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7315" windowHeight="12030" activeTab="0"/>
  </bookViews>
  <sheets>
    <sheet name="criticidades do 3º Plano do MOG" sheetId="1" r:id="rId1"/>
    <sheet name="ações do 3º Plano do MOG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<sst xmlns="http://schemas.openxmlformats.org/spreadsheetml/2006/main" count="743" uniqueCount="540">
  <si>
    <t>Criticidades</t>
  </si>
  <si>
    <t>a1</t>
  </si>
  <si>
    <t>a2</t>
  </si>
  <si>
    <t>a3</t>
  </si>
  <si>
    <t>a4</t>
  </si>
  <si>
    <t>a5</t>
  </si>
  <si>
    <t>a6</t>
  </si>
  <si>
    <t>a7</t>
  </si>
  <si>
    <t>a8</t>
  </si>
  <si>
    <t>01.01</t>
  </si>
  <si>
    <t>falta sistema de reuso das águas</t>
  </si>
  <si>
    <t>Elaboração e execução de sistemas de reuso de água nas repartições públicas e privadas</t>
  </si>
  <si>
    <t>Fomentar a criação de projeto de lei para estabelecer condições de reuso da água como forma de redução de impostos</t>
  </si>
  <si>
    <t>01.02</t>
  </si>
  <si>
    <t>perdas no sistema de abastecimento de água</t>
  </si>
  <si>
    <t>Instituir, instrumentar e financiar programas de conscientização do uso racional da água junto à população e à rede básica de ensino</t>
  </si>
  <si>
    <t>Identificar e Regularizar as ligações clandestinas de água</t>
  </si>
  <si>
    <t>Reforma na infraestrutura das tubulações antigas e fiscalização sistemática do abastecimento</t>
  </si>
  <si>
    <t>Investir em equipamentos para monitorar os vazamentos e perdas de água</t>
  </si>
  <si>
    <t>01.03</t>
  </si>
  <si>
    <t>falha/ineficiência do sistema de abastecimento de água</t>
  </si>
  <si>
    <t xml:space="preserve">Mapear e analisar todo o sistema de distribuição </t>
  </si>
  <si>
    <t>Setorização das redes de distribuição e implementação de válvulas de pressão em todos os setores</t>
  </si>
  <si>
    <t>01.04</t>
  </si>
  <si>
    <t>falta de plano de contingências no sistema de abastecimento de água</t>
  </si>
  <si>
    <t>Planejamento e investimento em reservatórios (longo prazo)</t>
  </si>
  <si>
    <t>Emparelhar Planos Diretores Municipais e Planos de Sanemaento</t>
  </si>
  <si>
    <t>Elaboração de um Plano de Contingências do sistema de abastecimento de água</t>
  </si>
  <si>
    <t>01.05</t>
  </si>
  <si>
    <t>falta planejamento do sistema de abastecimento de água para o atendimento de cenários futuros</t>
  </si>
  <si>
    <t>Capacitação dos agentes sobre situações emergenciais de abastecimento</t>
  </si>
  <si>
    <t xml:space="preserve">Dimensionar e Analisar as demandas de água e tratamento em virtude dos picos e do crescimento da população e propor sistemas mistos de saneamento </t>
  </si>
  <si>
    <t xml:space="preserve">Estudo da capacidade suporte territorial em função da demanda e oferta de recursos hídricos </t>
  </si>
  <si>
    <t>Expandir e otimizar sistemas produtores de água</t>
  </si>
  <si>
    <t>01.06</t>
  </si>
  <si>
    <t>falta regularização das outorgas de direto de uso dos recursos hídricos para captação</t>
  </si>
  <si>
    <t>Avaliar e modernizar a sistemática atual de fiscalização e os procedimentos do sistema de outorgas</t>
  </si>
  <si>
    <t>Elaborar estudos de ERA(relatório de avaliação de eficiência) para corpos hídricos</t>
  </si>
  <si>
    <t>Fiscalização de captação irregular de corpos d'água</t>
  </si>
  <si>
    <t>Incentivar a regularização de outorga de captação de águas e lançamento de efluentes nos sistemas autônomos de abastecimento público</t>
  </si>
  <si>
    <t>01.07</t>
  </si>
  <si>
    <t>falta identificação de novos mananciais</t>
  </si>
  <si>
    <t>Divulgação da cartografia hidrogeologia básica em meios digitais</t>
  </si>
  <si>
    <t>Mapear novas áreas potenciais de uso racional de água bruta</t>
  </si>
  <si>
    <t>01.08</t>
  </si>
  <si>
    <t>falta sistemas alternativos e isolados de abastecimento de água</t>
  </si>
  <si>
    <t>Estudos e projeto de obras de aproveitamento múltiplo e/ou controle dos recursos hídricos</t>
  </si>
  <si>
    <t>01.09</t>
  </si>
  <si>
    <t xml:space="preserve">inadimplência no sistema de abastecimento de água </t>
  </si>
  <si>
    <t>Estudos para implementação da cobrança, tarifas e de seus impactos e acompanhamento da sua implementação</t>
  </si>
  <si>
    <t>01.10</t>
  </si>
  <si>
    <t>desperdício/mau uso da água de abastecimento</t>
  </si>
  <si>
    <t>Promover o consumo consciente</t>
  </si>
  <si>
    <t>Racionalização do uso da água no sistema de abastecimento urbano</t>
  </si>
  <si>
    <t>01.11</t>
  </si>
  <si>
    <t>falta planejamento e estrutura para abastecer população flutuante</t>
  </si>
  <si>
    <t>Dimensionar e analisar as demandas de água e tratamento em virtude da população flutuante</t>
  </si>
  <si>
    <t>01.13</t>
  </si>
  <si>
    <t>falta aproveitamento de água de chuva</t>
  </si>
  <si>
    <t>Implantação de obras de aproveitamento de água de chuva (cisternas)</t>
  </si>
  <si>
    <t>01.14</t>
  </si>
  <si>
    <t>falta macro/micromedição nos sistemas de abastecimento público</t>
  </si>
  <si>
    <t>Acompanhamento e controle da perfuração de poços e instalação de hidrômetros</t>
  </si>
  <si>
    <t>Hidrometração e macromedição nos sistemas urbanos de abastecimento de água</t>
  </si>
  <si>
    <t>02.01</t>
  </si>
  <si>
    <t>alta impermeabilização do solo</t>
  </si>
  <si>
    <t>Construir pavimentos, calçadas e espaços públicos permeáveis (ecológicos).</t>
  </si>
  <si>
    <t>Construir dispositivos de promoção da infiltração das águas de chuva</t>
  </si>
  <si>
    <t>Monitorar e divulgar resultados das ações relativas à promoção da drenagem sustentável</t>
  </si>
  <si>
    <t>Criação de Legislação Específica</t>
  </si>
  <si>
    <t>02.02</t>
  </si>
  <si>
    <t>alagamentos e enchentes / falta de sistema de drenagem de águas pluviais (eficiente)</t>
  </si>
  <si>
    <t>Recuperação de áreas degradadas</t>
  </si>
  <si>
    <t>Estudo dos alagamentos através do estabelecimento de cenários e de modelo computacional</t>
  </si>
  <si>
    <t>Incentivo à criação de áreas permeáveis em lotes e espaços públicos</t>
  </si>
  <si>
    <t>Promover e otimizar  sistemas eficientes de drenagem de águas pluviais</t>
  </si>
  <si>
    <t>02.03</t>
  </si>
  <si>
    <t>falta manutenção do sistema de drenagem de águas pluviais - microdrenagem</t>
  </si>
  <si>
    <t>Promover a atualização dos Plano de macro e microdrenagem</t>
  </si>
  <si>
    <t>Fomentar a integração do manejo de águas pluviais ao contrato das concessionárias responsáveis pelo abastecimento de água e esgoto do município</t>
  </si>
  <si>
    <t>Expandir, otimizar e promover a manutenção do sistema de microdrenagem</t>
  </si>
  <si>
    <t>02.04</t>
  </si>
  <si>
    <t>falta manutenção do sistema de drenagem de águas pluviais - macrodrenagem</t>
  </si>
  <si>
    <t>Projetos e Obras de desassoreamento, dragagem, limpeza, retificação e canalização de cursos d'água</t>
  </si>
  <si>
    <t>Expandir, otimizar e promover a manutenção do sistema de macrodrenagem</t>
  </si>
  <si>
    <t>02.06</t>
  </si>
  <si>
    <t>problemas estruturais com o sistema de macrodrenagem/microdrenagem</t>
  </si>
  <si>
    <t>Levantamento das áreas criticas e prioritárias para execução de obras em macro e microdrenagem</t>
  </si>
  <si>
    <t>Elaboração de base cartográfica regional voltada para sistemas de drenagem</t>
  </si>
  <si>
    <t>Elaboração de mapa de uso e ocupação</t>
  </si>
  <si>
    <t>Fomentar a inclusão da agenda "drenagem" na pauta do saneamento</t>
  </si>
  <si>
    <t>Desenvolver e implementar projetos estruturais  para contornar os problemas encontrados no sistema microdrenagem</t>
  </si>
  <si>
    <t>Desenvolver e implementar projetos  não estruturais para contornar os problemas encontrados no sistema de macrodrenagem/microdrenagem</t>
  </si>
  <si>
    <t>Desenvolver e implementar projetos estruturais  para contornar os problemas encontrados no sistema de macrodrenagem</t>
  </si>
  <si>
    <t>Desenvolver e implementar projetos estruturais para contornar os problemas encontrados no sistema de macrodrenagem/microdrenagem</t>
  </si>
  <si>
    <t>02.07</t>
  </si>
  <si>
    <t>problemas estruturais com o sistema de macrodrenagem</t>
  </si>
  <si>
    <t>02.08</t>
  </si>
  <si>
    <t>problemas estruturais com o sistema de microdrenagem</t>
  </si>
  <si>
    <t>02.09</t>
  </si>
  <si>
    <t>falta planejamento do sistema de drenagem de águas pluviais</t>
  </si>
  <si>
    <t>Regulamentação do uso e ocupação do solo</t>
  </si>
  <si>
    <t xml:space="preserve">Criação e manutenção de um banco de dados voltado para sistemas de drenagem </t>
  </si>
  <si>
    <t>Criação de um setor de Gestão de Drenagem</t>
  </si>
  <si>
    <t>Implementação e revisão de estudos hidrológicos e áreas correlatas aos sistemas de drenagem urbana</t>
  </si>
  <si>
    <t>promover mecanismos para o monitoramento de bacias hidrográficas</t>
  </si>
  <si>
    <t>02.10</t>
  </si>
  <si>
    <t>falta plano de contingências do sistema de drenagem de águas pluviais</t>
  </si>
  <si>
    <t>Projetos e obras de estruturas para contenção de cheias</t>
  </si>
  <si>
    <t>02.11</t>
  </si>
  <si>
    <t>falta de sistema de monitoramento de águas pluviais</t>
  </si>
  <si>
    <t>Instalar sistema telemétrico online de monitoramento de qualidade e quantidade de águas</t>
  </si>
  <si>
    <t>Fazer plano dos investimentos necessários para realizar o monitoramento das redes telemétricas</t>
  </si>
  <si>
    <t>Instalação e monitoramento de linígrafos e associados as ações de drenagem</t>
  </si>
  <si>
    <t>02.12</t>
  </si>
  <si>
    <t>falta equipamentos e/ou manutenção da rede hidrográfica sujeita ao assoreamento</t>
  </si>
  <si>
    <t xml:space="preserve">Analisar a viabilidade e mapear locais que necessitam  de dragagem </t>
  </si>
  <si>
    <t>Fiscalizar e monitorar do processo de dragagem e seus dejetos para o destino apropriado além dos licenciamentos ambientais</t>
  </si>
  <si>
    <t>Criar rede de monitoramento da qualidade de água, sedimentos e dos organismos vivos dos mananciais</t>
  </si>
  <si>
    <t>03.01</t>
  </si>
  <si>
    <t>falta da inclusão da educação ambiental nas agendas diversas</t>
  </si>
  <si>
    <t>Criar formas de educação informal fora das escolas para a gestão participativa de água</t>
  </si>
  <si>
    <t>03.02</t>
  </si>
  <si>
    <t>falta de incentivos para a condução de atividades de educação ambiental</t>
  </si>
  <si>
    <t>Fomento à realização de cursos e seminários de atualização, aperfeiçoamento e especialização em educação ambiental</t>
  </si>
  <si>
    <t>Fomento à realização de cursos e seminários de atualização, aperfeiçoamento e especialização em educação ambiental voltado para a áreas pertinentes aos recursos hídricos</t>
  </si>
  <si>
    <t>03.03</t>
  </si>
  <si>
    <t>falta de comprometimento com os recursos naturais e questões de sustentabilidade</t>
  </si>
  <si>
    <t>Criar e fomentar campanhas voltadas a reciclagem de resíduos sólidos</t>
  </si>
  <si>
    <t>Criar e fomentar campanhas voltadas ao manejo e descarte adequado de resíduos em geral</t>
  </si>
  <si>
    <t>03.04</t>
  </si>
  <si>
    <t>falta de diálogo com a sociedade em consultas ou audiências públicas</t>
  </si>
  <si>
    <t>Promoção da aproximação e participação da sociedade civil em consultas e/ou audiências públicas</t>
  </si>
  <si>
    <t>03.05</t>
  </si>
  <si>
    <t>falta campanha de conscientização sobre problemas da impermeabilização do solo</t>
  </si>
  <si>
    <t>Divulgação e fomento de campanhas de conscientização sobre impermeabilização do solo</t>
  </si>
  <si>
    <t>03.06</t>
  </si>
  <si>
    <t>falta disseminação da educação ambiental como ferramenta de mudança ambiental</t>
  </si>
  <si>
    <t>Viabilizar a formação de agentes multiplicadores de educação ambiental</t>
  </si>
  <si>
    <t>Analisar e melhorar as formas de divulgação da EA de todos os setores da Sociedade</t>
  </si>
  <si>
    <t>03.07</t>
  </si>
  <si>
    <t>falta ações contínuas ou programas continuados em educação ambiental</t>
  </si>
  <si>
    <t>Planejamento com trabalhos permanentes e continuado nas escolas e a todos os setores (palestras, vivências, dinâmicas)</t>
  </si>
  <si>
    <t>03.08</t>
  </si>
  <si>
    <t>falta de ações de educação ambiental voltada para a população rural e comunidades isoladas</t>
  </si>
  <si>
    <t>Difusão de informações sobre os recursos hídricos disponíveis para população rural e áreas isoladas</t>
  </si>
  <si>
    <t>Levantar, cadastrar e Promover contratos de saneamento para áreas rurais e isoladas com sistemas mistos</t>
  </si>
  <si>
    <t>Fomentar estudos e tecnologias alternativas para captação distribuição e tratamento de água em áreas rurais e isoladas</t>
  </si>
  <si>
    <t>Desenvolver programas educativos de saneamento rural</t>
  </si>
  <si>
    <t>03.09</t>
  </si>
  <si>
    <t>falta envolvimento/participação das comunidades da gestão dos sistemas ambientais diversos</t>
  </si>
  <si>
    <t>Fomentar e criar meios de comunicação como redes sociais, e-mails, sítios eletrônicos e aplicativos</t>
  </si>
  <si>
    <t>Elaboração de diagnóstico comunitário em relação as demandas locais ligadas a água</t>
  </si>
  <si>
    <t>Desenvolver e fomentar os potenciais naturais da comunidades locais</t>
  </si>
  <si>
    <t>04.01</t>
  </si>
  <si>
    <t>falta ou insuficiência de sistemas coletores de esgoto</t>
  </si>
  <si>
    <t>Recursos para ampliação da rede de coleta e afastamento</t>
  </si>
  <si>
    <t>04.02</t>
  </si>
  <si>
    <t>falta ou insuficiência de sistemas de afastamento de esgoto (interceptores e elevatórias)</t>
  </si>
  <si>
    <t>Execução de obras e serviços de implantação de sistemas de interceptação, afastamento e tratamento de esgotos urbanos</t>
  </si>
  <si>
    <t>04.03</t>
  </si>
  <si>
    <t>falta ou insuficiência de sistemas de tratamento de esgoto</t>
  </si>
  <si>
    <t>Desenvolver Tratamento secundário e terciário antes dos emissários</t>
  </si>
  <si>
    <t>Aumento da capacidade de tratamento ou ampliação do sistema de tratamento</t>
  </si>
  <si>
    <t xml:space="preserve">Propor TR com base na eficiência para os contratos de saneamento do município </t>
  </si>
  <si>
    <t>Implantação e manutenção da infraestrutura dos sistemas de tratamento de água</t>
  </si>
  <si>
    <t>04.04</t>
  </si>
  <si>
    <t>falta de planejamento dos sistemas de esgotamento sanitário</t>
  </si>
  <si>
    <t>Elaboração e execução de projetos de planejamento e manutenção dos sistemas de esgotamento sanitário</t>
  </si>
  <si>
    <t>04.05</t>
  </si>
  <si>
    <t>falta de manutenção dos sistemas de esgotamento sanitário</t>
  </si>
  <si>
    <t>04.06</t>
  </si>
  <si>
    <t>existência de despejos irregulares</t>
  </si>
  <si>
    <t>Diagnosticar lançamentos de esgoto "in natura"</t>
  </si>
  <si>
    <t>Expandir e mapear rede de monitoramento do esgotamento sanitário</t>
  </si>
  <si>
    <t>Promover obras com vistas à expansão da rede de esgotamento sanitário</t>
  </si>
  <si>
    <t>Implantar a fiscalização municipal para os setores de saneamento</t>
  </si>
  <si>
    <t>04.07</t>
  </si>
  <si>
    <t>existência de ligações cruzadas</t>
  </si>
  <si>
    <t>Identificar os pontos de ligação cruzadas desconectando-os e fiscalizando para não haver outras ligações</t>
  </si>
  <si>
    <t>04.08</t>
  </si>
  <si>
    <t>falta de sistemas de esgotamento sanitários para comunidades pequenas e/ou isoladas</t>
  </si>
  <si>
    <t>Construir infraestrutura de saneamento em comunidades pequenas e/ou isoladas</t>
  </si>
  <si>
    <t>05.01</t>
  </si>
  <si>
    <t>05.02</t>
  </si>
  <si>
    <t>ausência ou insuficiência de fiscalização ambiental - usuários dos recursos hídricos</t>
  </si>
  <si>
    <t>Viabilizar a infraestrutura de fiscalização e fomentar a ação fiscalizadora</t>
  </si>
  <si>
    <t>Regularização das outorgas</t>
  </si>
  <si>
    <t>Desenvolver estudos estratégicos para modernizar a fiscalização dos usuários de recursos hídricos</t>
  </si>
  <si>
    <t>Promover a transparência de dados de outorga , cobrança</t>
  </si>
  <si>
    <t>ausência ou insuficiência de fiscalização ambiental - exploração dos recursos naturais</t>
  </si>
  <si>
    <t>Promover a fiscalização ambiental e o cumprimento da legislação ambiental</t>
  </si>
  <si>
    <t>Instituir o monitoramento ambiental com foco nas áreas degradadas</t>
  </si>
  <si>
    <t>05.03</t>
  </si>
  <si>
    <t>ausência ou insuficiência de fiscalização ambiental - abastecimento de águas</t>
  </si>
  <si>
    <t>Desenvolvimento de instrumentos normativos de fiscalização no âmbito dos recursos hídricos e áreas correlatas</t>
  </si>
  <si>
    <t>05.04</t>
  </si>
  <si>
    <t>ausência ou insuficiência de fiscalização ambiental - esgotamento sanitário</t>
  </si>
  <si>
    <t>05.05</t>
  </si>
  <si>
    <t>ausência ou insuficiência de fiscalização ambiental - drenagem de águas pluviais</t>
  </si>
  <si>
    <t>05.06</t>
  </si>
  <si>
    <t>ausência ou insuficiência de fiscalização ambiental - gerenciamento de resíduos sólidos</t>
  </si>
  <si>
    <t>05.07</t>
  </si>
  <si>
    <t>ausência ou insuficiência de fiscalização ambiental - expansão urbana/rural/portuária/viária</t>
  </si>
  <si>
    <t>05.8</t>
  </si>
  <si>
    <t>ausência ou insuficiência de fiscalização ambiental - expansão e prática agrícola</t>
  </si>
  <si>
    <t>05.9</t>
  </si>
  <si>
    <t>ausência ou insuficiência de fiscalização ambiental - indústria e outros atividades potencialmente poluidoras</t>
  </si>
  <si>
    <t>05.12</t>
  </si>
  <si>
    <t>05.10</t>
  </si>
  <si>
    <t>falta de recursos humanos para atividades de fiscalização e controle ambientais</t>
  </si>
  <si>
    <t>Fomentar a modernização da ouvidoria para receber denúncias da comunidade, auxilio na criação de aplicativo de celular para denúncia</t>
  </si>
  <si>
    <t>Investimento em equipamentos e agentes fiscalizadores</t>
  </si>
  <si>
    <t>05.11</t>
  </si>
  <si>
    <t>ausência ou baixa atuação dos conselhos municipais ambientais</t>
  </si>
  <si>
    <t>Promoção da participação dos conselhos municipais ambientais no âmbito dos recursos hídricos</t>
  </si>
  <si>
    <t xml:space="preserve"> Incentivar  a criação de Conselhos Municipais ambientais em todos os municípios</t>
  </si>
  <si>
    <t>identificação e fiscalização das áreas contaminadas e reabilitadas</t>
  </si>
  <si>
    <t>Cumprir a legislação existente e efetivar a fiscalização</t>
  </si>
  <si>
    <t>Gestão ampliada das áreas contaminadas ou passíveis de contaminação eminentes</t>
  </si>
  <si>
    <t>Mapeamento de áreas contaminadas por lixo químico clandestino</t>
  </si>
  <si>
    <t>05.13</t>
  </si>
  <si>
    <t>falta de verbas para financiamento das atividades de fiscalização</t>
  </si>
  <si>
    <t>Articulação com Estados, Municípios, União, e organismos nacionais e internacionais de desenvolvimento e fomento</t>
  </si>
  <si>
    <t>05.17</t>
  </si>
  <si>
    <t>inobservância da legislação relativa aos recursos hídricos</t>
  </si>
  <si>
    <t>Aplicar a legislação já existente de forma eficiente</t>
  </si>
  <si>
    <t>05.18</t>
  </si>
  <si>
    <t>ausência de fiscalização e acompanhamento de projetos e obras</t>
  </si>
  <si>
    <t>Monitoramento e acompanhamento de projetos e obras e sua regularização</t>
  </si>
  <si>
    <t>06.01</t>
  </si>
  <si>
    <t>falta de planejamento integrado dos setores ambientais e de infraestrutura urbana</t>
  </si>
  <si>
    <t>Garantir a continuidade dos programas, projetos e ações ambientais no âmbito municipal</t>
  </si>
  <si>
    <t>06.02</t>
  </si>
  <si>
    <t>sobreposição de políticas públicas</t>
  </si>
  <si>
    <t xml:space="preserve">Avaliar as legislações existentes, identificar e unificar as sobreposições </t>
  </si>
  <si>
    <t>06.03</t>
  </si>
  <si>
    <t>afastamento da população dos sistemas judiciais de fiscalização</t>
  </si>
  <si>
    <t>06.04</t>
  </si>
  <si>
    <t>afastamento da população do poder público</t>
  </si>
  <si>
    <t>Implementação de programas, projetos e ações de aproximação da população com o poder público</t>
  </si>
  <si>
    <t>06.05</t>
  </si>
  <si>
    <t>afastamento dos diversos setores da sociedade (poder público estadual, municipal e sociedade civil)</t>
  </si>
  <si>
    <t>Fomentar a cooperação entre as instituições tornando o trabalho mais eficiente</t>
  </si>
  <si>
    <t>06.06</t>
  </si>
  <si>
    <t>inexistência de sistemas eficientes de cadastro, fiscalização e controle ambiental</t>
  </si>
  <si>
    <t>Operacionalização de um Sistema Integrado de Cadastro, Monitoramento e Fiscalização Ambiental</t>
  </si>
  <si>
    <t>06.07</t>
  </si>
  <si>
    <t>falta integração entre gestores ambientais, de saneamento e de recursos hídricos</t>
  </si>
  <si>
    <t>Fomentar a integração  dos Planos Diretores com o Plano de Bacia</t>
  </si>
  <si>
    <t>Promover a integração dos diversos órgãos responsáveis pela gestão</t>
  </si>
  <si>
    <t>Criação da Agência de Bacia</t>
  </si>
  <si>
    <t>06.08</t>
  </si>
  <si>
    <t>ausência de planos diretores municipais</t>
  </si>
  <si>
    <t>Elaborar e atualizar Planos Regionais e Planos Diretores Municipais, submetendo-os à aprovação do colegiado competente</t>
  </si>
  <si>
    <t>06.09</t>
  </si>
  <si>
    <t>falta da aplicação (cumprimento) dos planos setoriais</t>
  </si>
  <si>
    <t>Fomentar a execução das ações dos planos através da prefeitura, fiscalizando o cumprimento dos mesmos</t>
  </si>
  <si>
    <t>06.10</t>
  </si>
  <si>
    <t>falta atenção e ações específicas de gestão junto às comunidades rurais ou isoladas</t>
  </si>
  <si>
    <t xml:space="preserve">Divulgar e Disponibilizar  banco de dados para a comunidade em geral </t>
  </si>
  <si>
    <t>06.11</t>
  </si>
  <si>
    <t>ausência de políticas, ações e gestões intermunicipais</t>
  </si>
  <si>
    <t>Fomentar e auxiliar para o fortalecimento de políticas, ações e gestão intermunicipais</t>
  </si>
  <si>
    <t>06.12</t>
  </si>
  <si>
    <t>ausência, supressão e falta de transparência de informações</t>
  </si>
  <si>
    <t>Criação de um sistema informatizado e SIG para disponibilizar publicamente na web (site do CBH)  os dados</t>
  </si>
  <si>
    <t>Fomentar a divulgação ampla de informações em todos os meios pelos órgãos responsáveis pela qualidade controle e fiscalização dos recursos hídricos</t>
  </si>
  <si>
    <t>06.13</t>
  </si>
  <si>
    <t>falta de politicas públicas integradas</t>
  </si>
  <si>
    <t xml:space="preserve">Contratação por concurso de especialistas em recursos hídricos </t>
  </si>
  <si>
    <t>Promover fórum de políticas pública para  discussão dos recursos hídricos</t>
  </si>
  <si>
    <t>06.14</t>
  </si>
  <si>
    <t>falta planejamento da expansão urbana, rural e periurbana.</t>
  </si>
  <si>
    <t>Identificar e criar mapas de áreas urbanas, rurais e periurbanas</t>
  </si>
  <si>
    <t>06.15</t>
  </si>
  <si>
    <t>falta ações para a universalização dos sistemas de saneamento</t>
  </si>
  <si>
    <t>Fomentar a universalização dos serviços de saneamento básico</t>
  </si>
  <si>
    <t>06.16</t>
  </si>
  <si>
    <t>falta gerenciar vazios urbanos</t>
  </si>
  <si>
    <t>06.17</t>
  </si>
  <si>
    <t>falta abordar no poder público as temáticas: segurança alimentar, economia solidária e vulnerabilidade social</t>
  </si>
  <si>
    <t>06.18</t>
  </si>
  <si>
    <t>faltam incentivos e investimentos em recursos hídricos e áreas correlatas</t>
  </si>
  <si>
    <t>06.19</t>
  </si>
  <si>
    <t>falta captação de novas fontes de recursos financeiros</t>
  </si>
  <si>
    <t>06.20</t>
  </si>
  <si>
    <t>necessidade de aprovação de legislação municipal relativa aos planos setoriais</t>
  </si>
  <si>
    <t>06.21</t>
  </si>
  <si>
    <t>ausência de revisão de planos setoriais</t>
  </si>
  <si>
    <t xml:space="preserve">Estabelecer cronograma e oficinas de revisões e atualizações de planos setoriais e ações </t>
  </si>
  <si>
    <t>07.01</t>
  </si>
  <si>
    <t>falta modernizar e ampliar rede de monitoramento de quantidade das águas subterrâneas e superficiais</t>
  </si>
  <si>
    <t>Ampliação e modernização da rede de monitoramento de qualidade das águas subterrâneas e superficiais</t>
  </si>
  <si>
    <t>Elaborar programa de divulgação de dados do monitoramento ambiental</t>
  </si>
  <si>
    <t>Elaborar plano regional de monitoramento ambiental</t>
  </si>
  <si>
    <t>Pesquisar tecnologias de monitoramento ambiental mais acessíveis e menos custosas</t>
  </si>
  <si>
    <t>07.02</t>
  </si>
  <si>
    <t>falta modernizar e ampliar rede de monitoramento de qualidade das águas subterrâneas e superficiais</t>
  </si>
  <si>
    <t>07.03</t>
  </si>
  <si>
    <t>falta de um plano de expansão da rede de monitoramento</t>
  </si>
  <si>
    <t>07.04</t>
  </si>
  <si>
    <t>falta a gestão das informações e resultados do monitoramento</t>
  </si>
  <si>
    <t>Estudar, aprimorar, expandir e tornar acessíveis modelos ambientais integrados hidroclimáticos</t>
  </si>
  <si>
    <t>07.06</t>
  </si>
  <si>
    <t>falta de monitoramento e acompanhamento de erosões</t>
  </si>
  <si>
    <t>Implantar Sistema de monitoramento remoto e contínuo em tempo real das erosões utilizando imagens satélite do governo</t>
  </si>
  <si>
    <t>Criar mecanismos para identificar e monitorar as áreas impermeáveis</t>
  </si>
  <si>
    <t>08.01</t>
  </si>
  <si>
    <t>falta de regularização e ações de reestruturação ou despejo em áreas de ocupação irregulares ou de habitação desconforme</t>
  </si>
  <si>
    <t xml:space="preserve">Desenvolver estudos estratégicos para modernizar a fiscalização em áreas de ocupação irregular </t>
  </si>
  <si>
    <t>Sistema de monitoramento remoto e contínuo em tempo real das áreas de ocupação irregular utilizando imagens satélite do governo</t>
  </si>
  <si>
    <t>08.02</t>
  </si>
  <si>
    <t>falta estudar a vulnerabilidade socioambiental das populações residentes de áreas de ocupação irregular ou habitação desconforme</t>
  </si>
  <si>
    <t>Implantação de políticas socioambientais com o envolvimento  da população de baixa renda</t>
  </si>
  <si>
    <t>Criar sistemas comunitários de previsão e monitoramento de chuvas e alagamentos</t>
  </si>
  <si>
    <t>09.01</t>
  </si>
  <si>
    <t>poluição ou contaminação das águas subterrâneas</t>
  </si>
  <si>
    <t>Monitoramento dos lançamentos de efluentes do meio urbano e rural e regularização das respectivas outorgas</t>
  </si>
  <si>
    <t>Cadastramento das fontes de poluição dos aquíferos e das zonas de recarga</t>
  </si>
  <si>
    <t>Implementar ações corretivas  de despoluição/contaminação das águas subterrâneas e superficiais</t>
  </si>
  <si>
    <t>09.02</t>
  </si>
  <si>
    <t>poluição ou contaminação das águas superficiais</t>
  </si>
  <si>
    <t>09.03</t>
  </si>
  <si>
    <t>poluição ou contaminação de áreas de banho, lazer e contemplação</t>
  </si>
  <si>
    <t>09.04</t>
  </si>
  <si>
    <t>poluição ou contaminação do solo no meio rural</t>
  </si>
  <si>
    <t>Programa de Conservação do solo</t>
  </si>
  <si>
    <t>09.05</t>
  </si>
  <si>
    <t>poluição ou contaminação do solo no meio urbano</t>
  </si>
  <si>
    <t>09.06</t>
  </si>
  <si>
    <t>erosão e assoreamento</t>
  </si>
  <si>
    <t>Sistema de monitoramento  da cobertura vegetal com o desenvolvimento de programas de geoprocessamento</t>
  </si>
  <si>
    <t>Analisar, mapear e planejar ações corretivas para os corpos d'água assoreados</t>
  </si>
  <si>
    <t>Programa de reflorestamento da mata ciliar dos córregos assoreados com o  plantio de nativas</t>
  </si>
  <si>
    <t>Estudos de sedimentologia e processos sedimentares</t>
  </si>
  <si>
    <t xml:space="preserve">Controlar e evitar ocorrências de processos erosivos e sedimentos em áreas íngremes </t>
  </si>
  <si>
    <t>Fazer levantamento minucioso e mapeamento de ocorrências da erosão, principalmente nas áreas de mananciais</t>
  </si>
  <si>
    <t>09.08</t>
  </si>
  <si>
    <t>poluição ou contaminação do ar</t>
  </si>
  <si>
    <t>09.09</t>
  </si>
  <si>
    <t>descaracterização da paisagem</t>
  </si>
  <si>
    <t>Ações de recomposição da vegetação ciliar e da cobertura vegetal e disciplinamento do uso do solo</t>
  </si>
  <si>
    <t>09.11</t>
  </si>
  <si>
    <t>faltam instrumentos e ações de conservação do solo</t>
  </si>
  <si>
    <t>09.12</t>
  </si>
  <si>
    <t>manejo inadequado do solo</t>
  </si>
  <si>
    <t>09.13</t>
  </si>
  <si>
    <t>eutrofização</t>
  </si>
  <si>
    <t>Monitoramento das fontes difusas de poluição urbana e insumos agrícolas</t>
  </si>
  <si>
    <t>10.01</t>
  </si>
  <si>
    <t>falta ou insuficiência da coleta dos resíduos sólidos domiciliares</t>
  </si>
  <si>
    <t>Ampliação da coleta de resíduos sólidos domiciliares</t>
  </si>
  <si>
    <t>10.02</t>
  </si>
  <si>
    <t>falta ou insuficiência da coleta dos resíduos da coleta seletiva</t>
  </si>
  <si>
    <t>Assessorar a organização de cooperativas municipais ou intermunicipais de coleta seletiva</t>
  </si>
  <si>
    <t>Fomentar programa integrado de serviços de coleta seletiva municipais ou intermunicipais e instrumentá-los</t>
  </si>
  <si>
    <t>10.03</t>
  </si>
  <si>
    <t>falta ou insuficiência da coleta dos resíduos da construção civil</t>
  </si>
  <si>
    <t>Buscar diretrizes relativas à gestão integrada e ao gerenciamento de resíduos sólidos segundo a lei 12.305/10</t>
  </si>
  <si>
    <t>Fomentar recursos para que municípios possam realizar a gestão dos resíduos sólidos, segundo a Lei 12.305/10</t>
  </si>
  <si>
    <t>Efetivar a aplicação da legislação vigente na gestão dos resíduos sólidos</t>
  </si>
  <si>
    <t>10.04</t>
  </si>
  <si>
    <t>falta ou insuficiência da coleta dos resíduos de grande volume</t>
  </si>
  <si>
    <t>10.05</t>
  </si>
  <si>
    <t>falta ou insuficiência da coleta dos resíduos dos sistemas de saúde</t>
  </si>
  <si>
    <t>10.06</t>
  </si>
  <si>
    <t>falta ou insuficiência da coleta dos resíduos da poda e varrição</t>
  </si>
  <si>
    <t>10.07</t>
  </si>
  <si>
    <t>falta ou insuficiência da coleta de outros resíduos</t>
  </si>
  <si>
    <t>10.08</t>
  </si>
  <si>
    <t>falta abranger a área rural - resíduos sólidos</t>
  </si>
  <si>
    <t>Implantação de valas sépticas e/ou biodigestores em núcleos habitacionais rurais, de acordo com a legislação vigente</t>
  </si>
  <si>
    <t xml:space="preserve">Promover a expansão da coleta e infraestrutura para a disposição adequada de resíduos sólidos gerais em áreas rurais </t>
  </si>
  <si>
    <t>10.09</t>
  </si>
  <si>
    <t>falta de estações de transbordo ou armazenamento</t>
  </si>
  <si>
    <t>Estudos de viabilidade para implantação de estações de transbordo e/ou armazenamento</t>
  </si>
  <si>
    <t>10.10</t>
  </si>
  <si>
    <t>falta de destinação e disposição final correta dos resíduos sólidos (Geral)</t>
  </si>
  <si>
    <t>Implantar programa regional de educação ambiental voltada à destinação de resíduos sólidos</t>
  </si>
  <si>
    <t>Instituir sistema informatizado de dados e SIG em plataforma web pública, relativos às questões dos resíduos sólidos</t>
  </si>
  <si>
    <t>Elaborar Planos Regional e Municipais de Gerenciamento Integrado de Resíduos Sólidos</t>
  </si>
  <si>
    <t>falta de destinação final adequada dos resíduos sólidos domiciliares (aterro)</t>
  </si>
  <si>
    <t>Destinação correta dos resíduos sólidos  domiciliares em aterros sanitários licenciados</t>
  </si>
  <si>
    <t>10.11</t>
  </si>
  <si>
    <t>falta de destinação final adequada dos resíduos sólidos da coleta seletiva</t>
  </si>
  <si>
    <t>Criação de centros de triagem e valorização dos resíduos sólidos</t>
  </si>
  <si>
    <t>10.12</t>
  </si>
  <si>
    <t>falta de destinação final adequada dos resíduos sólidos da construção civil</t>
  </si>
  <si>
    <t>Fomentar programa integrado de serviços de coleta de RSCC municipais ou intermunicipais e instrumentá-los</t>
  </si>
  <si>
    <t>Fomentar pesquisa e usina para o reaproveitamento dos RSCC</t>
  </si>
  <si>
    <t>Fiscalizar ou aumentar a fiscalização sobre as empresas de coleta de RSCC</t>
  </si>
  <si>
    <t>Fomentar a criação de um serviço público de coleta, aproveitamento e destinação final dos RSCC e oferecer a concessão</t>
  </si>
  <si>
    <t>Criação de centros de britagem</t>
  </si>
  <si>
    <t>10.13</t>
  </si>
  <si>
    <t>falta de destinação final adequada dos resíduos sólidos de grande volume</t>
  </si>
  <si>
    <t>Elaborar estudo da viabilidade da instituição de ecopontos na Bacia</t>
  </si>
  <si>
    <t>Incluir a questão dos  ecopontos no planejamento regional</t>
  </si>
  <si>
    <t>10.14</t>
  </si>
  <si>
    <t>falta de destinação final adequada dos resíduos sólidos dos sistemas de saúde</t>
  </si>
  <si>
    <t xml:space="preserve">Promover a coleta e destinação adequada dos resíduos sólidos de saúde </t>
  </si>
  <si>
    <t>10.15</t>
  </si>
  <si>
    <t>falta de destinação final adequada dos resíduos sólidos da poda e varrição</t>
  </si>
  <si>
    <t>Elaboração de estudos de viabilidade de compostagem</t>
  </si>
  <si>
    <t>10.16</t>
  </si>
  <si>
    <t>falta de destinação final adequada dos resíduos sólidos de outros resíduos</t>
  </si>
  <si>
    <t>Fomentar a criação de ecopontos nos municípios</t>
  </si>
  <si>
    <t>Fomentar estudos e infraestrutura para a disposição adequada de resíduos</t>
  </si>
  <si>
    <t>10.17</t>
  </si>
  <si>
    <t>falta de sistemas de triagem de resíduos</t>
  </si>
  <si>
    <t>Identificar alternativas locacionais para as atividades de triagem de resíduos</t>
  </si>
  <si>
    <t>10.18</t>
  </si>
  <si>
    <t>falta de logística reversa</t>
  </si>
  <si>
    <t>Fomentar a implantação da logística reversa no âmbito dos resíduos sólidos</t>
  </si>
  <si>
    <t>10.19</t>
  </si>
  <si>
    <t>falta pesquisa de novas áreas de descarte</t>
  </si>
  <si>
    <t>Fomentar a criação de consórcio(s) intermunicipal(ais) para a gestão dos resíduos sólidos</t>
  </si>
  <si>
    <t>Identificar alternativas locacionais para disposição de resíduos sólidos</t>
  </si>
  <si>
    <t>10.21</t>
  </si>
  <si>
    <t>falta de tratamentos alternativos dos resíduos sólidos</t>
  </si>
  <si>
    <t>Elaborar projeto integrado de aproveitamento econômico dos resíduos sólidos</t>
  </si>
  <si>
    <t>Elaborar mecanismos alternativos de tratamento e manejo de resíduos sólidos</t>
  </si>
  <si>
    <t>10.22</t>
  </si>
  <si>
    <t>falta de investimentos para coleta, transbordo, tratamento e disposição final dos resíduos sólidos</t>
  </si>
  <si>
    <t>Elaborar estudos para implantação de aterros sanitários</t>
  </si>
  <si>
    <t>Investimento em estrutura de coleta, tratamento e disposição final de resíduos sólidos</t>
  </si>
  <si>
    <t>11.01</t>
  </si>
  <si>
    <t>degradação e desmatamento da vegetação natural</t>
  </si>
  <si>
    <t>Criação de um sistema de monitoramento do desmatamento por imageamento</t>
  </si>
  <si>
    <t>11.02</t>
  </si>
  <si>
    <t>degradação e desmatamento das áreas de preservação</t>
  </si>
  <si>
    <t>Parceria com Municípios para proteção de áreas de preservação</t>
  </si>
  <si>
    <t>11.03</t>
  </si>
  <si>
    <t>degradação da paisagem</t>
  </si>
  <si>
    <t>11.04</t>
  </si>
  <si>
    <t>falta programas de recuperação e restauração da vegetação</t>
  </si>
  <si>
    <t>Criar Plano e Programa Regional de Arborização e  Recuperação Florestal Ecossistêmico</t>
  </si>
  <si>
    <t>Fomentar a fiscalização sistemática das áreas florestadas e instrumentá-la</t>
  </si>
  <si>
    <t>Fomentar a criação de viveiros de mudas para recuperação de matas ciliares</t>
  </si>
  <si>
    <t>11.05</t>
  </si>
  <si>
    <t>falta programas de recuperação e restauração de áreas protegidas</t>
  </si>
  <si>
    <t>Fomentar o Investimentos em pesquisas sobre o potencial natural  regional</t>
  </si>
  <si>
    <t>Estudo sobre o potencial das UC´s</t>
  </si>
  <si>
    <t>Elaborar Plano Diretor para exploração , preservação dos recursos hídricos e aproveitamento dos recursos naturais regionais</t>
  </si>
  <si>
    <t>Direcionar recursos para o planejamento, pesquisas  e implementação de áreas protegidas</t>
  </si>
  <si>
    <t>11.06</t>
  </si>
  <si>
    <t>falta instituir novas unidades de conservação</t>
  </si>
  <si>
    <t>Elaboração/Avaliação e Estudos de novas unidades de conservação</t>
  </si>
  <si>
    <t>11.07</t>
  </si>
  <si>
    <t>faltam áreas de proteção ambiental</t>
  </si>
  <si>
    <t>Analisar novas áreas para implantação de áreas de poteção ambiental</t>
  </si>
  <si>
    <t>fata de instrumentos para o controle do desmatamento</t>
  </si>
  <si>
    <t>Criar mapas de vulnerabilidade de desmatamentos na Bacia</t>
  </si>
  <si>
    <t>11.08</t>
  </si>
  <si>
    <t>falta campanhas para a de arborização urbana</t>
  </si>
  <si>
    <t>Organizar campanhas de mobilização pública para o plantio de mudas em áreas degradadas</t>
  </si>
  <si>
    <t>Elaborar inventário florestal de espaços verdes públicos</t>
  </si>
  <si>
    <t>12.01</t>
  </si>
  <si>
    <t>falta divulgação do Comitê de Bacias, suas atividades e oportunidade de participação</t>
  </si>
  <si>
    <t>Fomentar a participação dos órgãos estaduais e municipais, sociedade civil organizada e toda comunidade no Comitê de Bacia</t>
  </si>
  <si>
    <t>12.02</t>
  </si>
  <si>
    <t>falta de um sistema web interativo/participativo de educação ambiental</t>
  </si>
  <si>
    <t>Implantar programa regional de educação ambiental voltado à preservação dos recursos naturais</t>
  </si>
  <si>
    <t>12.03</t>
  </si>
  <si>
    <t>falta capacitação para a gestão de sistemas de saneamento</t>
  </si>
  <si>
    <t>Assistência aos municípios quanto a gestão de sistemas de saneamento</t>
  </si>
  <si>
    <t>12.04</t>
  </si>
  <si>
    <t>falta capacitação para a gestão de recursos hídricos</t>
  </si>
  <si>
    <t>Promover a capacitação e a formação continuada em recursos hídricos para técnicos da área (tomadores, representantes do comitê)</t>
  </si>
  <si>
    <t>Promover curso de Pós-graduação para os representantes do comitê em gestão de recursos hídricos</t>
  </si>
  <si>
    <t>Criar espaços de aprendizagem voltados para disseminação da educação ambiental voltada para os recursos hídricos</t>
  </si>
  <si>
    <t>Fortalecer vínculo Comitê x Escola</t>
  </si>
  <si>
    <t>12.05</t>
  </si>
  <si>
    <t>falta de capacitação para comunidades rurais e isoladas</t>
  </si>
  <si>
    <t>Capacitação e orientação de comunidades rurais e isoladas quanto aos recursos hídricos</t>
  </si>
  <si>
    <t>12.06</t>
  </si>
  <si>
    <t>falta de capacitação e atualização de educadores ambientais</t>
  </si>
  <si>
    <t>Treinamento e capacitação, educação ambiental e comunicação social alusivos à gestão de recursos hídricos</t>
  </si>
  <si>
    <t>falta treinamento em sistemas de saneamento</t>
  </si>
  <si>
    <t>Apoio aos programas de cooperação técnica e treinamento em relação a sistemas de saneamento</t>
  </si>
  <si>
    <t>falta de estudos e ações voltadas ao potencial hidroviário de pequeno, médio e grande portes</t>
  </si>
  <si>
    <t>12.07</t>
  </si>
  <si>
    <t>falta de estudos relativos às oportunidades (potenciais) ambientais</t>
  </si>
  <si>
    <t>Desenvolvimento e elaboração de estudos relativos ao potencial ambiental da Bacia</t>
  </si>
  <si>
    <t>12.08</t>
  </si>
  <si>
    <t>falta de estudos relativos à capacidade de suporte dos recursos ambientais disponíveis</t>
  </si>
  <si>
    <t>12.09</t>
  </si>
  <si>
    <t xml:space="preserve">falta de estudos atualizados no âmbito da hidroclimatologia </t>
  </si>
  <si>
    <t>Atualização de estudos referentes a hidroclimatologia</t>
  </si>
  <si>
    <t>#CritPad</t>
  </si>
  <si>
    <t>CritPad</t>
  </si>
  <si>
    <t>#CritEsp</t>
  </si>
  <si>
    <t>CritEsp</t>
  </si>
  <si>
    <t>falta sistema de reúso das águas</t>
  </si>
  <si>
    <t>falha/ineficiência do sistema de abastecimeto de água</t>
  </si>
  <si>
    <t>falta sistemas alternativos de abastecimento de água</t>
  </si>
  <si>
    <t>02.05</t>
  </si>
  <si>
    <t>falta de compromentimento com os recursos naturais e questões de sustentabilidade</t>
  </si>
  <si>
    <t>falta ou insulficiência de sistemas coletores de esgoto</t>
  </si>
  <si>
    <t>falta ou insulficiência de sistemas de afastamento de esgoto (interceptores e elevatórias)</t>
  </si>
  <si>
    <t>falta ou insulficiência de sistemas de tratamento de esgoto</t>
  </si>
  <si>
    <t>ausência ou insulficiência de fiscalização ambiental - uso dos recursos hídricos</t>
  </si>
  <si>
    <t>ausência ou insulficiência de fiscalização ambiental - exploração dos recursos naturais</t>
  </si>
  <si>
    <t>ausência ou insulficiência de fiscalização ambiental - abastecimento de águas</t>
  </si>
  <si>
    <t>ausência ou insulficiência de fiscalização ambiental - esgotamento sanitário</t>
  </si>
  <si>
    <t>ausência ou insulficiência de fiscalização ambiental - drenagem de águas pluviais</t>
  </si>
  <si>
    <t>ausência ou insulficiência de fiscalização ambiental - gerenciamento de resíduos sólidos</t>
  </si>
  <si>
    <t>ausência ou insulficiência de fiscalização ambiental - expansão urbana/portuária/viária</t>
  </si>
  <si>
    <t>05.08</t>
  </si>
  <si>
    <t>ausência ou insulficiência de fiscalização ambiental - expansão e prática agrícola</t>
  </si>
  <si>
    <t>05.09</t>
  </si>
  <si>
    <t>ausência ou insulficiência de fiscalização ambiental - indústria e outros atividades potencialmente poluidoras</t>
  </si>
  <si>
    <t>afastamento dos diversos setoes da sociedade (poder público estadual, municipal e sociedade civil)</t>
  </si>
  <si>
    <t>inexistência de sistemas eficiências de cadastro, ficalização e controle ambientais</t>
  </si>
  <si>
    <t>falta estudar a vulnerabilidade socio-ambiental das populações residentes de áreas de ocupação irregular ou habitação desconforme</t>
  </si>
  <si>
    <t>poluição ou contaminação das águas subterrêneas</t>
  </si>
  <si>
    <t>09.07</t>
  </si>
  <si>
    <t>poluição sonora e seus impactos sócioambientais</t>
  </si>
  <si>
    <t>falta ou insulficiência da coleta dos resíduos sólidos domiciliares</t>
  </si>
  <si>
    <t>falta ou insulficiência da coleta dos resíduos da coleta seletiva</t>
  </si>
  <si>
    <t>falta ou insulficiência da coleta dos resíduos da construção civil</t>
  </si>
  <si>
    <t>falta ou insulficiência da coleta dos resíduos de grande volume</t>
  </si>
  <si>
    <t>falta ou insulficiência da coleta dos resíduos dos sistemas de saúde</t>
  </si>
  <si>
    <t>falta ou insulficiência da coleta dos resíduos da poda e varrição</t>
  </si>
  <si>
    <t>falta ou insulficiência da coleta de outros resíduos</t>
  </si>
  <si>
    <t>falta abranger a area rural - resíduos sólidos</t>
  </si>
  <si>
    <t>10.20</t>
  </si>
  <si>
    <t>falta estudo sobre o aproveitamento térmico-energético dos resíduos sólidos</t>
  </si>
  <si>
    <t>falta campanhaspara a de arborização urbana</t>
  </si>
  <si>
    <t>11.09</t>
  </si>
  <si>
    <t>falta de ações de educação ambiental junto aos servidore da USP</t>
  </si>
  <si>
    <t xml:space="preserve">falta de estudos atualizados no ambito da hidroclimatologia </t>
  </si>
  <si>
    <t>Promover Plano de Comunicação Social da UGRHI</t>
  </si>
  <si>
    <t>Reunir um banco de dados das ONG's, lideres da comunidade  e atores sociais da UGRHI</t>
  </si>
  <si>
    <t>Tornar públicas e acessíveis as informações do monitoramento ambiental ao CBH</t>
  </si>
  <si>
    <t>10.23</t>
  </si>
  <si>
    <t>12.10</t>
  </si>
  <si>
    <t>12.11</t>
  </si>
  <si>
    <t>Ampliação/Melhoria  estação elevatória de Agua</t>
  </si>
  <si>
    <t>Ampliação/melhoria do sistema de abastecimento público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</si>
</sst>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43" fillId="8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2" fillId="0" borderId="10" xfId="0" applyFont="1" applyFill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wrapText="1"/>
      <protection locked="0"/>
    </xf>
    <xf numFmtId="0" fontId="42" fillId="0" borderId="11" xfId="0" applyFont="1" applyFill="1" applyBorder="1" applyAlignment="1" applyProtection="1">
      <alignment horizontal="center" wrapText="1"/>
      <protection locked="0"/>
    </xf>
    <xf numFmtId="0" fontId="42" fillId="0" borderId="13" xfId="0" applyFont="1" applyFill="1" applyBorder="1" applyAlignment="1" applyProtection="1">
      <alignment horizontal="center" wrapText="1"/>
      <protection locked="0"/>
    </xf>
    <xf numFmtId="0" fontId="43" fillId="8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M%20-%20biblioteca\Plano%20de%20Bacia%20Hidrogr&#225;fica%202016%20-%202019\Criticidades%20Padr&#227;o%20V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icidadesPad"/>
      <sheetName val="CriticidadesEsp"/>
      <sheetName val="Plan1"/>
    </sheetNames>
    <sheetDataSet>
      <sheetData sheetId="0">
        <row r="2">
          <cell r="A2">
            <v>1</v>
          </cell>
          <cell r="B2" t="str">
            <v>abastecimento de água</v>
          </cell>
        </row>
        <row r="3">
          <cell r="A3">
            <v>2</v>
          </cell>
          <cell r="B3" t="str">
            <v>manejo de águas pluviais</v>
          </cell>
        </row>
        <row r="4">
          <cell r="A4">
            <v>3</v>
          </cell>
          <cell r="B4" t="str">
            <v>educação ambiental</v>
          </cell>
        </row>
        <row r="5">
          <cell r="A5">
            <v>4</v>
          </cell>
          <cell r="B5" t="str">
            <v>sistema de esgotamento sanitário</v>
          </cell>
        </row>
        <row r="6">
          <cell r="A6">
            <v>5</v>
          </cell>
          <cell r="B6" t="str">
            <v>fiscalização</v>
          </cell>
        </row>
        <row r="7">
          <cell r="A7">
            <v>6</v>
          </cell>
          <cell r="B7" t="str">
            <v>gestão</v>
          </cell>
        </row>
        <row r="8">
          <cell r="A8">
            <v>7</v>
          </cell>
          <cell r="B8" t="str">
            <v>monitoramento ambiental</v>
          </cell>
        </row>
        <row r="9">
          <cell r="A9">
            <v>8</v>
          </cell>
          <cell r="B9" t="str">
            <v>ocupação irregular / habitação desconforme</v>
          </cell>
        </row>
        <row r="10">
          <cell r="A10">
            <v>9</v>
          </cell>
          <cell r="B10" t="str">
            <v>recursos naturais</v>
          </cell>
        </row>
        <row r="11">
          <cell r="A11">
            <v>10</v>
          </cell>
          <cell r="B11" t="str">
            <v>gerenciamento de resíduos sólidos</v>
          </cell>
        </row>
        <row r="12">
          <cell r="A12">
            <v>11</v>
          </cell>
          <cell r="B12" t="str">
            <v>recursos florestais</v>
          </cell>
        </row>
        <row r="13">
          <cell r="A13">
            <v>12</v>
          </cell>
          <cell r="B13" t="str">
            <v>inovação e difusão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9.140625" style="22" customWidth="1"/>
    <col min="2" max="2" width="40.7109375" style="22" bestFit="1" customWidth="1"/>
    <col min="3" max="3" width="8.140625" style="22" bestFit="1" customWidth="1"/>
    <col min="4" max="4" width="71.421875" style="26" customWidth="1"/>
    <col min="5" max="16384" width="9.140625" style="22" customWidth="1"/>
  </cols>
  <sheetData>
    <row r="1" spans="1:4" ht="15">
      <c r="A1" s="27" t="s">
        <v>489</v>
      </c>
      <c r="B1" s="27" t="s">
        <v>490</v>
      </c>
      <c r="C1" s="27" t="s">
        <v>491</v>
      </c>
      <c r="D1" s="28" t="s">
        <v>492</v>
      </c>
    </row>
    <row r="2" spans="1:4" ht="15">
      <c r="A2" s="21">
        <v>1</v>
      </c>
      <c r="B2" s="21" t="str">
        <f>LOOKUP(A2,'[1]CriticidadesPad'!$A$2:$A$13,'[1]CriticidadesPad'!$B$2:$B$13)</f>
        <v>abastecimento de água</v>
      </c>
      <c r="C2" s="21" t="s">
        <v>9</v>
      </c>
      <c r="D2" s="23" t="s">
        <v>493</v>
      </c>
    </row>
    <row r="3" spans="1:4" ht="15">
      <c r="A3" s="21">
        <v>1</v>
      </c>
      <c r="B3" s="21" t="str">
        <f>LOOKUP(A3,'[1]CriticidadesPad'!$A$2:$A$13,'[1]CriticidadesPad'!$B$2:$B$13)</f>
        <v>abastecimento de água</v>
      </c>
      <c r="C3" s="21" t="s">
        <v>13</v>
      </c>
      <c r="D3" s="23" t="s">
        <v>14</v>
      </c>
    </row>
    <row r="4" spans="1:4" ht="15">
      <c r="A4" s="21">
        <v>1</v>
      </c>
      <c r="B4" s="21" t="str">
        <f>LOOKUP(A4,'[1]CriticidadesPad'!$A$2:$A$13,'[1]CriticidadesPad'!$B$2:$B$13)</f>
        <v>abastecimento de água</v>
      </c>
      <c r="C4" s="21" t="s">
        <v>19</v>
      </c>
      <c r="D4" s="23" t="s">
        <v>494</v>
      </c>
    </row>
    <row r="5" spans="1:4" ht="15">
      <c r="A5" s="21">
        <v>1</v>
      </c>
      <c r="B5" s="21" t="str">
        <f>LOOKUP(A5,'[1]CriticidadesPad'!$A$2:$A$13,'[1]CriticidadesPad'!$B$2:$B$13)</f>
        <v>abastecimento de água</v>
      </c>
      <c r="C5" s="21" t="s">
        <v>23</v>
      </c>
      <c r="D5" s="23" t="s">
        <v>24</v>
      </c>
    </row>
    <row r="6" spans="1:4" ht="30">
      <c r="A6" s="21">
        <v>1</v>
      </c>
      <c r="B6" s="21" t="str">
        <f>LOOKUP(A6,'[1]CriticidadesPad'!$A$2:$A$13,'[1]CriticidadesPad'!$B$2:$B$13)</f>
        <v>abastecimento de água</v>
      </c>
      <c r="C6" s="21" t="s">
        <v>28</v>
      </c>
      <c r="D6" s="23" t="s">
        <v>29</v>
      </c>
    </row>
    <row r="7" spans="1:4" ht="30">
      <c r="A7" s="21">
        <v>1</v>
      </c>
      <c r="B7" s="21" t="str">
        <f>LOOKUP(A7,'[1]CriticidadesPad'!$A$2:$A$13,'[1]CriticidadesPad'!$B$2:$B$13)</f>
        <v>abastecimento de água</v>
      </c>
      <c r="C7" s="21" t="s">
        <v>34</v>
      </c>
      <c r="D7" s="23" t="s">
        <v>35</v>
      </c>
    </row>
    <row r="8" spans="1:4" ht="15">
      <c r="A8" s="21">
        <v>1</v>
      </c>
      <c r="B8" s="21" t="str">
        <f>LOOKUP(A8,'[1]CriticidadesPad'!$A$2:$A$13,'[1]CriticidadesPad'!$B$2:$B$13)</f>
        <v>abastecimento de água</v>
      </c>
      <c r="C8" s="21" t="s">
        <v>40</v>
      </c>
      <c r="D8" s="23" t="s">
        <v>41</v>
      </c>
    </row>
    <row r="9" spans="1:4" ht="15">
      <c r="A9" s="21">
        <v>1</v>
      </c>
      <c r="B9" s="21" t="str">
        <f>LOOKUP(A9,'[1]CriticidadesPad'!$A$2:$A$13,'[1]CriticidadesPad'!$B$2:$B$13)</f>
        <v>abastecimento de água</v>
      </c>
      <c r="C9" s="21" t="s">
        <v>44</v>
      </c>
      <c r="D9" s="23" t="s">
        <v>495</v>
      </c>
    </row>
    <row r="10" spans="1:4" ht="15">
      <c r="A10" s="21">
        <v>1</v>
      </c>
      <c r="B10" s="21" t="str">
        <f>LOOKUP(A10,'[1]CriticidadesPad'!$A$2:$A$13,'[1]CriticidadesPad'!$B$2:$B$13)</f>
        <v>abastecimento de água</v>
      </c>
      <c r="C10" s="21" t="s">
        <v>47</v>
      </c>
      <c r="D10" s="23" t="s">
        <v>48</v>
      </c>
    </row>
    <row r="11" spans="1:4" ht="15">
      <c r="A11" s="21">
        <v>1</v>
      </c>
      <c r="B11" s="21" t="str">
        <f>LOOKUP(A11,'[1]CriticidadesPad'!$A$2:$A$13,'[1]CriticidadesPad'!$B$2:$B$13)</f>
        <v>abastecimento de água</v>
      </c>
      <c r="C11" s="21" t="s">
        <v>50</v>
      </c>
      <c r="D11" s="23" t="s">
        <v>51</v>
      </c>
    </row>
    <row r="12" spans="1:4" ht="15">
      <c r="A12" s="21">
        <v>1</v>
      </c>
      <c r="B12" s="21" t="str">
        <f>LOOKUP(A12,'[1]CriticidadesPad'!$A$2:$A$13,'[1]CriticidadesPad'!$B$2:$B$13)</f>
        <v>abastecimento de água</v>
      </c>
      <c r="C12" s="21" t="s">
        <v>54</v>
      </c>
      <c r="D12" s="23" t="s">
        <v>55</v>
      </c>
    </row>
    <row r="13" spans="1:4" ht="15">
      <c r="A13" s="21">
        <v>2</v>
      </c>
      <c r="B13" s="21" t="str">
        <f>LOOKUP(A13,'[1]CriticidadesPad'!$A$2:$A$13,'[1]CriticidadesPad'!$B$2:$B$13)</f>
        <v>manejo de águas pluviais</v>
      </c>
      <c r="C13" s="21" t="s">
        <v>64</v>
      </c>
      <c r="D13" s="23" t="s">
        <v>65</v>
      </c>
    </row>
    <row r="14" spans="1:4" ht="30">
      <c r="A14" s="21">
        <v>2</v>
      </c>
      <c r="B14" s="21" t="str">
        <f>LOOKUP(A14,'[1]CriticidadesPad'!$A$2:$A$13,'[1]CriticidadesPad'!$B$2:$B$13)</f>
        <v>manejo de águas pluviais</v>
      </c>
      <c r="C14" s="21" t="s">
        <v>70</v>
      </c>
      <c r="D14" s="23" t="s">
        <v>71</v>
      </c>
    </row>
    <row r="15" spans="1:4" ht="30">
      <c r="A15" s="21">
        <v>2</v>
      </c>
      <c r="B15" s="21" t="str">
        <f>LOOKUP(A15,'[1]CriticidadesPad'!$A$2:$A$13,'[1]CriticidadesPad'!$B$2:$B$13)</f>
        <v>manejo de águas pluviais</v>
      </c>
      <c r="C15" s="21" t="s">
        <v>76</v>
      </c>
      <c r="D15" s="23" t="s">
        <v>77</v>
      </c>
    </row>
    <row r="16" spans="1:4" ht="30">
      <c r="A16" s="21">
        <v>2</v>
      </c>
      <c r="B16" s="21" t="str">
        <f>LOOKUP(A16,'[1]CriticidadesPad'!$A$2:$A$13,'[1]CriticidadesPad'!$B$2:$B$13)</f>
        <v>manejo de águas pluviais</v>
      </c>
      <c r="C16" s="21" t="s">
        <v>81</v>
      </c>
      <c r="D16" s="23" t="s">
        <v>82</v>
      </c>
    </row>
    <row r="17" spans="1:4" ht="15">
      <c r="A17" s="21">
        <v>2</v>
      </c>
      <c r="B17" s="21" t="str">
        <f>LOOKUP(A17,'[1]CriticidadesPad'!$A$2:$A$13,'[1]CriticidadesPad'!$B$2:$B$13)</f>
        <v>manejo de águas pluviais</v>
      </c>
      <c r="C17" s="21" t="s">
        <v>496</v>
      </c>
      <c r="D17" s="23" t="s">
        <v>96</v>
      </c>
    </row>
    <row r="18" spans="1:4" ht="15">
      <c r="A18" s="21">
        <v>2</v>
      </c>
      <c r="B18" s="21" t="str">
        <f>LOOKUP(A18,'[1]CriticidadesPad'!$A$2:$A$13,'[1]CriticidadesPad'!$B$2:$B$13)</f>
        <v>manejo de águas pluviais</v>
      </c>
      <c r="C18" s="21" t="s">
        <v>85</v>
      </c>
      <c r="D18" s="23" t="s">
        <v>98</v>
      </c>
    </row>
    <row r="19" spans="1:4" ht="15">
      <c r="A19" s="21">
        <v>2</v>
      </c>
      <c r="B19" s="21" t="str">
        <f>LOOKUP(A19,'[1]CriticidadesPad'!$A$2:$A$13,'[1]CriticidadesPad'!$B$2:$B$13)</f>
        <v>manejo de águas pluviais</v>
      </c>
      <c r="C19" s="21" t="s">
        <v>95</v>
      </c>
      <c r="D19" s="23" t="s">
        <v>100</v>
      </c>
    </row>
    <row r="20" spans="1:4" ht="15">
      <c r="A20" s="21">
        <v>2</v>
      </c>
      <c r="B20" s="21" t="str">
        <f>LOOKUP(A20,'[1]CriticidadesPad'!$A$2:$A$13,'[1]CriticidadesPad'!$B$2:$B$13)</f>
        <v>manejo de águas pluviais</v>
      </c>
      <c r="C20" s="21" t="s">
        <v>97</v>
      </c>
      <c r="D20" s="23" t="s">
        <v>107</v>
      </c>
    </row>
    <row r="21" spans="1:4" ht="15">
      <c r="A21" s="21">
        <v>2</v>
      </c>
      <c r="B21" s="21" t="str">
        <f>LOOKUP(A21,'[1]CriticidadesPad'!$A$2:$A$13,'[1]CriticidadesPad'!$B$2:$B$13)</f>
        <v>manejo de águas pluviais</v>
      </c>
      <c r="C21" s="21" t="s">
        <v>99</v>
      </c>
      <c r="D21" s="23" t="s">
        <v>110</v>
      </c>
    </row>
    <row r="22" spans="1:4" ht="15">
      <c r="A22" s="21">
        <v>3</v>
      </c>
      <c r="B22" s="21" t="str">
        <f>LOOKUP(A22,'[1]CriticidadesPad'!$A$2:$A$13,'[1]CriticidadesPad'!$B$2:$B$13)</f>
        <v>educação ambiental</v>
      </c>
      <c r="C22" s="21" t="s">
        <v>119</v>
      </c>
      <c r="D22" s="23" t="s">
        <v>120</v>
      </c>
    </row>
    <row r="23" spans="1:4" ht="15">
      <c r="A23" s="21">
        <v>3</v>
      </c>
      <c r="B23" s="21" t="str">
        <f>LOOKUP(A23,'[1]CriticidadesPad'!$A$2:$A$13,'[1]CriticidadesPad'!$B$2:$B$13)</f>
        <v>educação ambiental</v>
      </c>
      <c r="C23" s="21" t="s">
        <v>122</v>
      </c>
      <c r="D23" s="23" t="s">
        <v>123</v>
      </c>
    </row>
    <row r="24" spans="1:4" ht="30">
      <c r="A24" s="21">
        <v>3</v>
      </c>
      <c r="B24" s="21" t="str">
        <f>LOOKUP(A24,'[1]CriticidadesPad'!$A$2:$A$13,'[1]CriticidadesPad'!$B$2:$B$13)</f>
        <v>educação ambiental</v>
      </c>
      <c r="C24" s="21" t="s">
        <v>126</v>
      </c>
      <c r="D24" s="23" t="s">
        <v>497</v>
      </c>
    </row>
    <row r="25" spans="1:4" ht="15">
      <c r="A25" s="21">
        <v>3</v>
      </c>
      <c r="B25" s="21" t="str">
        <f>LOOKUP(A25,'[1]CriticidadesPad'!$A$2:$A$13,'[1]CriticidadesPad'!$B$2:$B$13)</f>
        <v>educação ambiental</v>
      </c>
      <c r="C25" s="21" t="s">
        <v>130</v>
      </c>
      <c r="D25" s="23" t="s">
        <v>131</v>
      </c>
    </row>
    <row r="26" spans="1:4" ht="30">
      <c r="A26" s="21">
        <v>3</v>
      </c>
      <c r="B26" s="21" t="str">
        <f>LOOKUP(A26,'[1]CriticidadesPad'!$A$2:$A$13,'[1]CriticidadesPad'!$B$2:$B$13)</f>
        <v>educação ambiental</v>
      </c>
      <c r="C26" s="21" t="s">
        <v>133</v>
      </c>
      <c r="D26" s="23" t="s">
        <v>134</v>
      </c>
    </row>
    <row r="27" spans="1:4" ht="30">
      <c r="A27" s="21">
        <v>3</v>
      </c>
      <c r="B27" s="21" t="str">
        <f>LOOKUP(A27,'[1]CriticidadesPad'!$A$2:$A$13,'[1]CriticidadesPad'!$B$2:$B$13)</f>
        <v>educação ambiental</v>
      </c>
      <c r="C27" s="21" t="s">
        <v>136</v>
      </c>
      <c r="D27" s="23" t="s">
        <v>137</v>
      </c>
    </row>
    <row r="28" spans="1:4" ht="15">
      <c r="A28" s="21">
        <v>3</v>
      </c>
      <c r="B28" s="21" t="str">
        <f>LOOKUP(A28,'[1]CriticidadesPad'!$A$2:$A$13,'[1]CriticidadesPad'!$B$2:$B$13)</f>
        <v>educação ambiental</v>
      </c>
      <c r="C28" s="21" t="s">
        <v>140</v>
      </c>
      <c r="D28" s="23" t="s">
        <v>141</v>
      </c>
    </row>
    <row r="29" spans="1:4" ht="30">
      <c r="A29" s="21">
        <v>3</v>
      </c>
      <c r="B29" s="21" t="str">
        <f>LOOKUP(A29,'[1]CriticidadesPad'!$A$2:$A$13,'[1]CriticidadesPad'!$B$2:$B$13)</f>
        <v>educação ambiental</v>
      </c>
      <c r="C29" s="21" t="s">
        <v>143</v>
      </c>
      <c r="D29" s="23" t="s">
        <v>144</v>
      </c>
    </row>
    <row r="30" spans="1:4" ht="30">
      <c r="A30" s="21">
        <v>3</v>
      </c>
      <c r="B30" s="21" t="str">
        <f>LOOKUP(A30,'[1]CriticidadesPad'!$A$2:$A$13,'[1]CriticidadesPad'!$B$2:$B$13)</f>
        <v>educação ambiental</v>
      </c>
      <c r="C30" s="21" t="s">
        <v>149</v>
      </c>
      <c r="D30" s="23" t="s">
        <v>150</v>
      </c>
    </row>
    <row r="31" spans="1:4" ht="15">
      <c r="A31" s="21">
        <v>4</v>
      </c>
      <c r="B31" s="21" t="str">
        <f>LOOKUP(A31,'[1]CriticidadesPad'!$A$2:$A$13,'[1]CriticidadesPad'!$B$2:$B$13)</f>
        <v>sistema de esgotamento sanitário</v>
      </c>
      <c r="C31" s="21" t="s">
        <v>154</v>
      </c>
      <c r="D31" s="23" t="s">
        <v>498</v>
      </c>
    </row>
    <row r="32" spans="1:4" ht="30">
      <c r="A32" s="21">
        <v>4</v>
      </c>
      <c r="B32" s="21" t="str">
        <f>LOOKUP(A32,'[1]CriticidadesPad'!$A$2:$A$13,'[1]CriticidadesPad'!$B$2:$B$13)</f>
        <v>sistema de esgotamento sanitário</v>
      </c>
      <c r="C32" s="21" t="s">
        <v>157</v>
      </c>
      <c r="D32" s="23" t="s">
        <v>499</v>
      </c>
    </row>
    <row r="33" spans="1:4" ht="15">
      <c r="A33" s="21">
        <v>4</v>
      </c>
      <c r="B33" s="21" t="str">
        <f>LOOKUP(A33,'[1]CriticidadesPad'!$A$2:$A$13,'[1]CriticidadesPad'!$B$2:$B$13)</f>
        <v>sistema de esgotamento sanitário</v>
      </c>
      <c r="C33" s="21" t="s">
        <v>160</v>
      </c>
      <c r="D33" s="23" t="s">
        <v>500</v>
      </c>
    </row>
    <row r="34" spans="1:4" ht="15">
      <c r="A34" s="21">
        <v>4</v>
      </c>
      <c r="B34" s="21" t="str">
        <f>LOOKUP(A34,'[1]CriticidadesPad'!$A$2:$A$13,'[1]CriticidadesPad'!$B$2:$B$13)</f>
        <v>sistema de esgotamento sanitário</v>
      </c>
      <c r="C34" s="21" t="s">
        <v>166</v>
      </c>
      <c r="D34" s="23" t="s">
        <v>167</v>
      </c>
    </row>
    <row r="35" spans="1:4" ht="15">
      <c r="A35" s="21">
        <v>4</v>
      </c>
      <c r="B35" s="21" t="str">
        <f>LOOKUP(A35,'[1]CriticidadesPad'!$A$2:$A$13,'[1]CriticidadesPad'!$B$2:$B$13)</f>
        <v>sistema de esgotamento sanitário</v>
      </c>
      <c r="C35" s="21" t="s">
        <v>169</v>
      </c>
      <c r="D35" s="23" t="s">
        <v>170</v>
      </c>
    </row>
    <row r="36" spans="1:4" ht="15">
      <c r="A36" s="21">
        <v>4</v>
      </c>
      <c r="B36" s="21" t="str">
        <f>LOOKUP(A36,'[1]CriticidadesPad'!$A$2:$A$13,'[1]CriticidadesPad'!$B$2:$B$13)</f>
        <v>sistema de esgotamento sanitário</v>
      </c>
      <c r="C36" s="21" t="s">
        <v>171</v>
      </c>
      <c r="D36" s="23" t="s">
        <v>172</v>
      </c>
    </row>
    <row r="37" spans="1:4" ht="15">
      <c r="A37" s="21">
        <v>4</v>
      </c>
      <c r="B37" s="21" t="str">
        <f>LOOKUP(A37,'[1]CriticidadesPad'!$A$2:$A$13,'[1]CriticidadesPad'!$B$2:$B$13)</f>
        <v>sistema de esgotamento sanitário</v>
      </c>
      <c r="C37" s="21" t="s">
        <v>177</v>
      </c>
      <c r="D37" s="23" t="s">
        <v>178</v>
      </c>
    </row>
    <row r="38" spans="1:4" ht="30">
      <c r="A38" s="21">
        <v>4</v>
      </c>
      <c r="B38" s="21" t="str">
        <f>LOOKUP(A38,'[1]CriticidadesPad'!$A$2:$A$13,'[1]CriticidadesPad'!$B$2:$B$13)</f>
        <v>sistema de esgotamento sanitário</v>
      </c>
      <c r="C38" s="21" t="s">
        <v>180</v>
      </c>
      <c r="D38" s="23" t="s">
        <v>181</v>
      </c>
    </row>
    <row r="39" spans="1:4" ht="30">
      <c r="A39" s="21">
        <v>5</v>
      </c>
      <c r="B39" s="21" t="str">
        <f>LOOKUP(A39,'[1]CriticidadesPad'!$A$2:$A$13,'[1]CriticidadesPad'!$B$2:$B$13)</f>
        <v>fiscalização</v>
      </c>
      <c r="C39" s="21" t="s">
        <v>183</v>
      </c>
      <c r="D39" s="23" t="s">
        <v>501</v>
      </c>
    </row>
    <row r="40" spans="1:4" ht="30">
      <c r="A40" s="21">
        <v>5</v>
      </c>
      <c r="B40" s="21" t="str">
        <f>LOOKUP(A40,'[1]CriticidadesPad'!$A$2:$A$13,'[1]CriticidadesPad'!$B$2:$B$13)</f>
        <v>fiscalização</v>
      </c>
      <c r="C40" s="21" t="s">
        <v>184</v>
      </c>
      <c r="D40" s="23" t="s">
        <v>502</v>
      </c>
    </row>
    <row r="41" spans="1:4" ht="15">
      <c r="A41" s="21">
        <v>5</v>
      </c>
      <c r="B41" s="21" t="str">
        <f>LOOKUP(A41,'[1]CriticidadesPad'!$A$2:$A$13,'[1]CriticidadesPad'!$B$2:$B$13)</f>
        <v>fiscalização</v>
      </c>
      <c r="C41" s="21" t="s">
        <v>193</v>
      </c>
      <c r="D41" s="23" t="s">
        <v>503</v>
      </c>
    </row>
    <row r="42" spans="1:4" ht="15">
      <c r="A42" s="21">
        <v>5</v>
      </c>
      <c r="B42" s="21" t="str">
        <f>LOOKUP(A42,'[1]CriticidadesPad'!$A$2:$A$13,'[1]CriticidadesPad'!$B$2:$B$13)</f>
        <v>fiscalização</v>
      </c>
      <c r="C42" s="21" t="s">
        <v>196</v>
      </c>
      <c r="D42" s="23" t="s">
        <v>504</v>
      </c>
    </row>
    <row r="43" spans="1:4" ht="30">
      <c r="A43" s="21">
        <v>5</v>
      </c>
      <c r="B43" s="21" t="str">
        <f>LOOKUP(A43,'[1]CriticidadesPad'!$A$2:$A$13,'[1]CriticidadesPad'!$B$2:$B$13)</f>
        <v>fiscalização</v>
      </c>
      <c r="C43" s="21" t="s">
        <v>198</v>
      </c>
      <c r="D43" s="23" t="s">
        <v>505</v>
      </c>
    </row>
    <row r="44" spans="1:4" ht="30">
      <c r="A44" s="21">
        <v>5</v>
      </c>
      <c r="B44" s="21" t="str">
        <f>LOOKUP(A44,'[1]CriticidadesPad'!$A$2:$A$13,'[1]CriticidadesPad'!$B$2:$B$13)</f>
        <v>fiscalização</v>
      </c>
      <c r="C44" s="21" t="s">
        <v>200</v>
      </c>
      <c r="D44" s="23" t="s">
        <v>506</v>
      </c>
    </row>
    <row r="45" spans="1:4" ht="30">
      <c r="A45" s="21">
        <v>5</v>
      </c>
      <c r="B45" s="21" t="str">
        <f>LOOKUP(A45,'[1]CriticidadesPad'!$A$2:$A$13,'[1]CriticidadesPad'!$B$2:$B$13)</f>
        <v>fiscalização</v>
      </c>
      <c r="C45" s="21" t="s">
        <v>202</v>
      </c>
      <c r="D45" s="23" t="s">
        <v>507</v>
      </c>
    </row>
    <row r="46" spans="1:4" ht="30">
      <c r="A46" s="21">
        <v>5</v>
      </c>
      <c r="B46" s="21" t="str">
        <f>LOOKUP(A46,'[1]CriticidadesPad'!$A$2:$A$13,'[1]CriticidadesPad'!$B$2:$B$13)</f>
        <v>fiscalização</v>
      </c>
      <c r="C46" s="21" t="s">
        <v>508</v>
      </c>
      <c r="D46" s="23" t="s">
        <v>509</v>
      </c>
    </row>
    <row r="47" spans="1:4" ht="33.75" customHeight="1">
      <c r="A47" s="21">
        <v>5</v>
      </c>
      <c r="B47" s="21" t="str">
        <f>LOOKUP(A47,'[1]CriticidadesPad'!$A$2:$A$13,'[1]CriticidadesPad'!$B$2:$B$13)</f>
        <v>fiscalização</v>
      </c>
      <c r="C47" s="21" t="s">
        <v>510</v>
      </c>
      <c r="D47" s="23" t="s">
        <v>511</v>
      </c>
    </row>
    <row r="48" spans="1:4" ht="30">
      <c r="A48" s="21">
        <v>5</v>
      </c>
      <c r="B48" s="21" t="str">
        <f>LOOKUP(A48,'[1]CriticidadesPad'!$A$2:$A$13,'[1]CriticidadesPad'!$B$2:$B$13)</f>
        <v>fiscalização</v>
      </c>
      <c r="C48" s="21" t="s">
        <v>209</v>
      </c>
      <c r="D48" s="23" t="s">
        <v>210</v>
      </c>
    </row>
    <row r="49" spans="1:4" ht="15">
      <c r="A49" s="21">
        <v>5</v>
      </c>
      <c r="B49" s="21" t="str">
        <f>LOOKUP(A49,'[1]CriticidadesPad'!$A$2:$A$13,'[1]CriticidadesPad'!$B$2:$B$13)</f>
        <v>fiscalização</v>
      </c>
      <c r="C49" s="21" t="s">
        <v>213</v>
      </c>
      <c r="D49" s="23" t="s">
        <v>214</v>
      </c>
    </row>
    <row r="50" spans="1:4" ht="15">
      <c r="A50" s="21">
        <v>5</v>
      </c>
      <c r="B50" s="21" t="str">
        <f>LOOKUP(A50,'[1]CriticidadesPad'!$A$2:$A$13,'[1]CriticidadesPad'!$B$2:$B$13)</f>
        <v>fiscalização</v>
      </c>
      <c r="C50" s="21" t="s">
        <v>208</v>
      </c>
      <c r="D50" s="23" t="s">
        <v>217</v>
      </c>
    </row>
    <row r="51" spans="1:4" ht="15">
      <c r="A51" s="21">
        <v>5</v>
      </c>
      <c r="B51" s="21" t="str">
        <f>LOOKUP(A51,'[1]CriticidadesPad'!$A$2:$A$13,'[1]CriticidadesPad'!$B$2:$B$13)</f>
        <v>fiscalização</v>
      </c>
      <c r="C51" s="21" t="s">
        <v>221</v>
      </c>
      <c r="D51" s="23" t="s">
        <v>222</v>
      </c>
    </row>
    <row r="52" spans="1:4" ht="30">
      <c r="A52" s="21">
        <v>6</v>
      </c>
      <c r="B52" s="21" t="str">
        <f>LOOKUP(A52,'[1]CriticidadesPad'!$A$2:$A$13,'[1]CriticidadesPad'!$B$2:$B$13)</f>
        <v>gestão</v>
      </c>
      <c r="C52" s="21" t="s">
        <v>230</v>
      </c>
      <c r="D52" s="23" t="s">
        <v>231</v>
      </c>
    </row>
    <row r="53" spans="1:4" ht="15">
      <c r="A53" s="21">
        <v>6</v>
      </c>
      <c r="B53" s="21" t="str">
        <f>LOOKUP(A53,'[1]CriticidadesPad'!$A$2:$A$13,'[1]CriticidadesPad'!$B$2:$B$13)</f>
        <v>gestão</v>
      </c>
      <c r="C53" s="21" t="s">
        <v>233</v>
      </c>
      <c r="D53" s="23" t="s">
        <v>234</v>
      </c>
    </row>
    <row r="54" spans="1:4" ht="15">
      <c r="A54" s="21">
        <v>6</v>
      </c>
      <c r="B54" s="21" t="str">
        <f>LOOKUP(A54,'[1]CriticidadesPad'!$A$2:$A$13,'[1]CriticidadesPad'!$B$2:$B$13)</f>
        <v>gestão</v>
      </c>
      <c r="C54" s="21" t="s">
        <v>236</v>
      </c>
      <c r="D54" s="23" t="s">
        <v>237</v>
      </c>
    </row>
    <row r="55" spans="1:4" ht="15">
      <c r="A55" s="21">
        <v>6</v>
      </c>
      <c r="B55" s="21" t="str">
        <f>LOOKUP(A55,'[1]CriticidadesPad'!$A$2:$A$13,'[1]CriticidadesPad'!$B$2:$B$13)</f>
        <v>gestão</v>
      </c>
      <c r="C55" s="21" t="s">
        <v>238</v>
      </c>
      <c r="D55" s="23" t="s">
        <v>239</v>
      </c>
    </row>
    <row r="56" spans="1:4" ht="34.5" customHeight="1">
      <c r="A56" s="21">
        <v>6</v>
      </c>
      <c r="B56" s="21" t="str">
        <f>LOOKUP(A56,'[1]CriticidadesPad'!$A$2:$A$13,'[1]CriticidadesPad'!$B$2:$B$13)</f>
        <v>gestão</v>
      </c>
      <c r="C56" s="21" t="s">
        <v>241</v>
      </c>
      <c r="D56" s="23" t="s">
        <v>512</v>
      </c>
    </row>
    <row r="57" spans="1:4" ht="30">
      <c r="A57" s="21">
        <v>6</v>
      </c>
      <c r="B57" s="21" t="str">
        <f>LOOKUP(A57,'[1]CriticidadesPad'!$A$2:$A$13,'[1]CriticidadesPad'!$B$2:$B$13)</f>
        <v>gestão</v>
      </c>
      <c r="C57" s="21" t="s">
        <v>244</v>
      </c>
      <c r="D57" s="23" t="s">
        <v>513</v>
      </c>
    </row>
    <row r="58" spans="1:4" ht="30">
      <c r="A58" s="21">
        <v>6</v>
      </c>
      <c r="B58" s="21" t="str">
        <f>LOOKUP(A58,'[1]CriticidadesPad'!$A$2:$A$13,'[1]CriticidadesPad'!$B$2:$B$13)</f>
        <v>gestão</v>
      </c>
      <c r="C58" s="21" t="s">
        <v>247</v>
      </c>
      <c r="D58" s="23" t="s">
        <v>248</v>
      </c>
    </row>
    <row r="59" spans="1:4" ht="15">
      <c r="A59" s="21">
        <v>6</v>
      </c>
      <c r="B59" s="21" t="str">
        <f>LOOKUP(A59,'[1]CriticidadesPad'!$A$2:$A$13,'[1]CriticidadesPad'!$B$2:$B$13)</f>
        <v>gestão</v>
      </c>
      <c r="C59" s="21" t="s">
        <v>252</v>
      </c>
      <c r="D59" s="23" t="s">
        <v>253</v>
      </c>
    </row>
    <row r="60" spans="1:4" ht="15">
      <c r="A60" s="21">
        <v>6</v>
      </c>
      <c r="B60" s="21" t="str">
        <f>LOOKUP(A60,'[1]CriticidadesPad'!$A$2:$A$13,'[1]CriticidadesPad'!$B$2:$B$13)</f>
        <v>gestão</v>
      </c>
      <c r="C60" s="21" t="s">
        <v>255</v>
      </c>
      <c r="D60" s="23" t="s">
        <v>256</v>
      </c>
    </row>
    <row r="61" spans="1:4" ht="30">
      <c r="A61" s="21">
        <v>6</v>
      </c>
      <c r="B61" s="21" t="str">
        <f>LOOKUP(A61,'[1]CriticidadesPad'!$A$2:$A$13,'[1]CriticidadesPad'!$B$2:$B$13)</f>
        <v>gestão</v>
      </c>
      <c r="C61" s="21" t="s">
        <v>258</v>
      </c>
      <c r="D61" s="23" t="s">
        <v>259</v>
      </c>
    </row>
    <row r="62" spans="1:4" ht="15">
      <c r="A62" s="21">
        <v>6</v>
      </c>
      <c r="B62" s="21" t="str">
        <f>LOOKUP(A62,'[1]CriticidadesPad'!$A$2:$A$13,'[1]CriticidadesPad'!$B$2:$B$13)</f>
        <v>gestão</v>
      </c>
      <c r="C62" s="21" t="s">
        <v>261</v>
      </c>
      <c r="D62" s="23" t="s">
        <v>262</v>
      </c>
    </row>
    <row r="63" spans="1:4" ht="15">
      <c r="A63" s="21">
        <v>6</v>
      </c>
      <c r="B63" s="21" t="str">
        <f>LOOKUP(A63,'[1]CriticidadesPad'!$A$2:$A$13,'[1]CriticidadesPad'!$B$2:$B$13)</f>
        <v>gestão</v>
      </c>
      <c r="C63" s="21" t="s">
        <v>264</v>
      </c>
      <c r="D63" s="23" t="s">
        <v>265</v>
      </c>
    </row>
    <row r="64" spans="1:4" ht="15">
      <c r="A64" s="21">
        <v>6</v>
      </c>
      <c r="B64" s="21" t="str">
        <f>LOOKUP(A64,'[1]CriticidadesPad'!$A$2:$A$13,'[1]CriticidadesPad'!$B$2:$B$13)</f>
        <v>gestão</v>
      </c>
      <c r="C64" s="21" t="s">
        <v>268</v>
      </c>
      <c r="D64" s="23" t="s">
        <v>269</v>
      </c>
    </row>
    <row r="65" spans="1:4" ht="15">
      <c r="A65" s="21">
        <v>6</v>
      </c>
      <c r="B65" s="21" t="str">
        <f>LOOKUP(A65,'[1]CriticidadesPad'!$A$2:$A$13,'[1]CriticidadesPad'!$B$2:$B$13)</f>
        <v>gestão</v>
      </c>
      <c r="C65" s="21" t="s">
        <v>272</v>
      </c>
      <c r="D65" s="23" t="s">
        <v>273</v>
      </c>
    </row>
    <row r="66" spans="1:4" ht="15">
      <c r="A66" s="21">
        <v>6</v>
      </c>
      <c r="B66" s="21" t="str">
        <f>LOOKUP(A66,'[1]CriticidadesPad'!$A$2:$A$13,'[1]CriticidadesPad'!$B$2:$B$13)</f>
        <v>gestão</v>
      </c>
      <c r="C66" s="21" t="s">
        <v>275</v>
      </c>
      <c r="D66" s="23" t="s">
        <v>276</v>
      </c>
    </row>
    <row r="67" spans="1:4" ht="15">
      <c r="A67" s="21">
        <v>6</v>
      </c>
      <c r="B67" s="21" t="str">
        <f>LOOKUP(A67,'[1]CriticidadesPad'!$A$2:$A$13,'[1]CriticidadesPad'!$B$2:$B$13)</f>
        <v>gestão</v>
      </c>
      <c r="C67" s="21" t="s">
        <v>278</v>
      </c>
      <c r="D67" s="23" t="s">
        <v>279</v>
      </c>
    </row>
    <row r="68" spans="1:4" ht="33.75" customHeight="1">
      <c r="A68" s="21">
        <v>6</v>
      </c>
      <c r="B68" s="21" t="str">
        <f>LOOKUP(A68,'[1]CriticidadesPad'!$A$2:$A$13,'[1]CriticidadesPad'!$B$2:$B$13)</f>
        <v>gestão</v>
      </c>
      <c r="C68" s="21" t="s">
        <v>280</v>
      </c>
      <c r="D68" s="23" t="s">
        <v>281</v>
      </c>
    </row>
    <row r="69" spans="1:4" ht="35.25" customHeight="1">
      <c r="A69" s="21">
        <v>7</v>
      </c>
      <c r="B69" s="21" t="str">
        <f>LOOKUP(A69,'[1]CriticidadesPad'!$A$2:$A$13,'[1]CriticidadesPad'!$B$2:$B$13)</f>
        <v>monitoramento ambiental</v>
      </c>
      <c r="C69" s="21" t="s">
        <v>291</v>
      </c>
      <c r="D69" s="23" t="s">
        <v>292</v>
      </c>
    </row>
    <row r="70" spans="1:4" ht="33" customHeight="1">
      <c r="A70" s="21">
        <v>7</v>
      </c>
      <c r="B70" s="21" t="str">
        <f>LOOKUP(A70,'[1]CriticidadesPad'!$A$2:$A$13,'[1]CriticidadesPad'!$B$2:$B$13)</f>
        <v>monitoramento ambiental</v>
      </c>
      <c r="C70" s="21" t="s">
        <v>297</v>
      </c>
      <c r="D70" s="23" t="s">
        <v>298</v>
      </c>
    </row>
    <row r="71" spans="1:4" ht="28.5" customHeight="1">
      <c r="A71" s="21">
        <v>7</v>
      </c>
      <c r="B71" s="21" t="str">
        <f>LOOKUP(A71,'[1]CriticidadesPad'!$A$2:$A$13,'[1]CriticidadesPad'!$B$2:$B$13)</f>
        <v>monitoramento ambiental</v>
      </c>
      <c r="C71" s="21" t="s">
        <v>299</v>
      </c>
      <c r="D71" s="23" t="s">
        <v>300</v>
      </c>
    </row>
    <row r="72" spans="1:4" ht="30" customHeight="1">
      <c r="A72" s="21">
        <v>7</v>
      </c>
      <c r="B72" s="21" t="str">
        <f>LOOKUP(A72,'[1]CriticidadesPad'!$A$2:$A$13,'[1]CriticidadesPad'!$B$2:$B$13)</f>
        <v>monitoramento ambiental</v>
      </c>
      <c r="C72" s="21" t="s">
        <v>301</v>
      </c>
      <c r="D72" s="23" t="s">
        <v>302</v>
      </c>
    </row>
    <row r="73" spans="1:4" ht="33.75" customHeight="1">
      <c r="A73" s="21">
        <v>8</v>
      </c>
      <c r="B73" s="21" t="str">
        <f>LOOKUP(A73,'[1]CriticidadesPad'!$A$2:$A$13,'[1]CriticidadesPad'!$B$2:$B$13)</f>
        <v>ocupação irregular / habitação desconforme</v>
      </c>
      <c r="C73" s="21" t="s">
        <v>308</v>
      </c>
      <c r="D73" s="23" t="s">
        <v>309</v>
      </c>
    </row>
    <row r="74" spans="1:4" ht="41.25" customHeight="1">
      <c r="A74" s="21">
        <v>8</v>
      </c>
      <c r="B74" s="21" t="str">
        <f>LOOKUP(A74,'[1]CriticidadesPad'!$A$2:$A$13,'[1]CriticidadesPad'!$B$2:$B$13)</f>
        <v>ocupação irregular / habitação desconforme</v>
      </c>
      <c r="C74" s="21" t="s">
        <v>312</v>
      </c>
      <c r="D74" s="23" t="s">
        <v>514</v>
      </c>
    </row>
    <row r="75" spans="1:4" ht="15">
      <c r="A75" s="21">
        <v>9</v>
      </c>
      <c r="B75" s="21" t="str">
        <f>LOOKUP(A75,'[1]CriticidadesPad'!$A$2:$A$13,'[1]CriticidadesPad'!$B$2:$B$13)</f>
        <v>recursos naturais</v>
      </c>
      <c r="C75" s="21" t="s">
        <v>316</v>
      </c>
      <c r="D75" s="23" t="s">
        <v>515</v>
      </c>
    </row>
    <row r="76" spans="1:4" ht="15">
      <c r="A76" s="21">
        <v>9</v>
      </c>
      <c r="B76" s="21" t="str">
        <f>LOOKUP(A76,'[1]CriticidadesPad'!$A$2:$A$13,'[1]CriticidadesPad'!$B$2:$B$13)</f>
        <v>recursos naturais</v>
      </c>
      <c r="C76" s="21" t="s">
        <v>321</v>
      </c>
      <c r="D76" s="23" t="s">
        <v>322</v>
      </c>
    </row>
    <row r="77" spans="1:4" ht="15">
      <c r="A77" s="21">
        <v>9</v>
      </c>
      <c r="B77" s="21" t="str">
        <f>LOOKUP(A77,'[1]CriticidadesPad'!$A$2:$A$13,'[1]CriticidadesPad'!$B$2:$B$13)</f>
        <v>recursos naturais</v>
      </c>
      <c r="C77" s="21" t="s">
        <v>323</v>
      </c>
      <c r="D77" s="23" t="s">
        <v>324</v>
      </c>
    </row>
    <row r="78" spans="1:4" ht="15">
      <c r="A78" s="21">
        <v>9</v>
      </c>
      <c r="B78" s="21" t="str">
        <f>LOOKUP(A78,'[1]CriticidadesPad'!$A$2:$A$13,'[1]CriticidadesPad'!$B$2:$B$13)</f>
        <v>recursos naturais</v>
      </c>
      <c r="C78" s="21" t="s">
        <v>325</v>
      </c>
      <c r="D78" s="23" t="s">
        <v>326</v>
      </c>
    </row>
    <row r="79" spans="1:4" ht="15">
      <c r="A79" s="21">
        <v>9</v>
      </c>
      <c r="B79" s="21" t="str">
        <f>LOOKUP(A79,'[1]CriticidadesPad'!$A$2:$A$13,'[1]CriticidadesPad'!$B$2:$B$13)</f>
        <v>recursos naturais</v>
      </c>
      <c r="C79" s="21" t="s">
        <v>328</v>
      </c>
      <c r="D79" s="23" t="s">
        <v>329</v>
      </c>
    </row>
    <row r="80" spans="1:4" ht="15">
      <c r="A80" s="21">
        <v>9</v>
      </c>
      <c r="B80" s="21" t="str">
        <f>LOOKUP(A80,'[1]CriticidadesPad'!$A$2:$A$13,'[1]CriticidadesPad'!$B$2:$B$13)</f>
        <v>recursos naturais</v>
      </c>
      <c r="C80" s="21" t="s">
        <v>330</v>
      </c>
      <c r="D80" s="23" t="s">
        <v>331</v>
      </c>
    </row>
    <row r="81" spans="1:4" ht="15">
      <c r="A81" s="21">
        <v>9</v>
      </c>
      <c r="B81" s="21" t="str">
        <f>LOOKUP(A81,'[1]CriticidadesPad'!$A$2:$A$13,'[1]CriticidadesPad'!$B$2:$B$13)</f>
        <v>recursos naturais</v>
      </c>
      <c r="C81" s="21" t="s">
        <v>516</v>
      </c>
      <c r="D81" s="23" t="s">
        <v>339</v>
      </c>
    </row>
    <row r="82" spans="1:4" ht="15">
      <c r="A82" s="21">
        <v>9</v>
      </c>
      <c r="B82" s="21" t="str">
        <f>LOOKUP(A82,'[1]CriticidadesPad'!$A$2:$A$13,'[1]CriticidadesPad'!$B$2:$B$13)</f>
        <v>recursos naturais</v>
      </c>
      <c r="C82" s="21" t="s">
        <v>338</v>
      </c>
      <c r="D82" s="23" t="s">
        <v>517</v>
      </c>
    </row>
    <row r="83" spans="1:4" ht="15">
      <c r="A83" s="21">
        <v>9</v>
      </c>
      <c r="B83" s="21" t="str">
        <f>LOOKUP(A83,'[1]CriticidadesPad'!$A$2:$A$13,'[1]CriticidadesPad'!$B$2:$B$13)</f>
        <v>recursos naturais</v>
      </c>
      <c r="C83" s="21" t="s">
        <v>340</v>
      </c>
      <c r="D83" s="23" t="s">
        <v>341</v>
      </c>
    </row>
    <row r="84" spans="1:4" ht="15">
      <c r="A84" s="21">
        <v>10</v>
      </c>
      <c r="B84" s="21" t="str">
        <f>LOOKUP(A84,'[1]CriticidadesPad'!$A$2:$A$13,'[1]CriticidadesPad'!$B$2:$B$13)</f>
        <v>gerenciamento de resíduos sólidos</v>
      </c>
      <c r="C84" s="21" t="s">
        <v>350</v>
      </c>
      <c r="D84" s="23" t="s">
        <v>518</v>
      </c>
    </row>
    <row r="85" spans="1:4" ht="15">
      <c r="A85" s="21">
        <v>10</v>
      </c>
      <c r="B85" s="21" t="str">
        <f>LOOKUP(A85,'[1]CriticidadesPad'!$A$2:$A$13,'[1]CriticidadesPad'!$B$2:$B$13)</f>
        <v>gerenciamento de resíduos sólidos</v>
      </c>
      <c r="C85" s="21" t="s">
        <v>353</v>
      </c>
      <c r="D85" s="23" t="s">
        <v>519</v>
      </c>
    </row>
    <row r="86" spans="1:4" ht="15">
      <c r="A86" s="21">
        <v>10</v>
      </c>
      <c r="B86" s="21" t="str">
        <f>LOOKUP(A86,'[1]CriticidadesPad'!$A$2:$A$13,'[1]CriticidadesPad'!$B$2:$B$13)</f>
        <v>gerenciamento de resíduos sólidos</v>
      </c>
      <c r="C86" s="21" t="s">
        <v>357</v>
      </c>
      <c r="D86" s="23" t="s">
        <v>520</v>
      </c>
    </row>
    <row r="87" spans="1:4" ht="15">
      <c r="A87" s="21">
        <v>10</v>
      </c>
      <c r="B87" s="21" t="str">
        <f>LOOKUP(A87,'[1]CriticidadesPad'!$A$2:$A$13,'[1]CriticidadesPad'!$B$2:$B$13)</f>
        <v>gerenciamento de resíduos sólidos</v>
      </c>
      <c r="C87" s="21" t="s">
        <v>362</v>
      </c>
      <c r="D87" s="23" t="s">
        <v>521</v>
      </c>
    </row>
    <row r="88" spans="1:4" ht="15">
      <c r="A88" s="21">
        <v>10</v>
      </c>
      <c r="B88" s="21" t="str">
        <f>LOOKUP(A88,'[1]CriticidadesPad'!$A$2:$A$13,'[1]CriticidadesPad'!$B$2:$B$13)</f>
        <v>gerenciamento de resíduos sólidos</v>
      </c>
      <c r="C88" s="21" t="s">
        <v>364</v>
      </c>
      <c r="D88" s="23" t="s">
        <v>522</v>
      </c>
    </row>
    <row r="89" spans="1:4" ht="15">
      <c r="A89" s="21">
        <v>10</v>
      </c>
      <c r="B89" s="21" t="str">
        <f>LOOKUP(A89,'[1]CriticidadesPad'!$A$2:$A$13,'[1]CriticidadesPad'!$B$2:$B$13)</f>
        <v>gerenciamento de resíduos sólidos</v>
      </c>
      <c r="C89" s="21" t="s">
        <v>366</v>
      </c>
      <c r="D89" s="23" t="s">
        <v>523</v>
      </c>
    </row>
    <row r="90" spans="1:4" ht="15">
      <c r="A90" s="21">
        <v>10</v>
      </c>
      <c r="B90" s="21" t="str">
        <f>LOOKUP(A90,'[1]CriticidadesPad'!$A$2:$A$13,'[1]CriticidadesPad'!$B$2:$B$13)</f>
        <v>gerenciamento de resíduos sólidos</v>
      </c>
      <c r="C90" s="21" t="s">
        <v>368</v>
      </c>
      <c r="D90" s="23" t="s">
        <v>524</v>
      </c>
    </row>
    <row r="91" spans="1:4" ht="15">
      <c r="A91" s="21">
        <v>10</v>
      </c>
      <c r="B91" s="21" t="str">
        <f>LOOKUP(A91,'[1]CriticidadesPad'!$A$2:$A$13,'[1]CriticidadesPad'!$B$2:$B$13)</f>
        <v>gerenciamento de resíduos sólidos</v>
      </c>
      <c r="C91" s="21" t="s">
        <v>370</v>
      </c>
      <c r="D91" s="24" t="s">
        <v>525</v>
      </c>
    </row>
    <row r="92" spans="1:4" ht="15">
      <c r="A92" s="21">
        <v>10</v>
      </c>
      <c r="B92" s="21" t="str">
        <f>LOOKUP(A92,'[1]CriticidadesPad'!$A$2:$A$13,'[1]CriticidadesPad'!$B$2:$B$13)</f>
        <v>gerenciamento de resíduos sólidos</v>
      </c>
      <c r="C92" s="21" t="s">
        <v>374</v>
      </c>
      <c r="D92" s="23" t="s">
        <v>375</v>
      </c>
    </row>
    <row r="93" spans="1:4" ht="15">
      <c r="A93" s="21">
        <v>10</v>
      </c>
      <c r="B93" s="21" t="str">
        <f>LOOKUP(A93,'[1]CriticidadesPad'!$A$2:$A$13,'[1]CriticidadesPad'!$B$2:$B$13)</f>
        <v>gerenciamento de resíduos sólidos</v>
      </c>
      <c r="C93" s="21" t="s">
        <v>377</v>
      </c>
      <c r="D93" s="23" t="s">
        <v>382</v>
      </c>
    </row>
    <row r="94" spans="1:4" ht="15">
      <c r="A94" s="21">
        <v>10</v>
      </c>
      <c r="B94" s="21" t="str">
        <f>LOOKUP(A94,'[1]CriticidadesPad'!$A$2:$A$13,'[1]CriticidadesPad'!$B$2:$B$13)</f>
        <v>gerenciamento de resíduos sólidos</v>
      </c>
      <c r="C94" s="21" t="s">
        <v>384</v>
      </c>
      <c r="D94" s="23" t="s">
        <v>385</v>
      </c>
    </row>
    <row r="95" spans="1:4" ht="15">
      <c r="A95" s="21">
        <v>10</v>
      </c>
      <c r="B95" s="21" t="str">
        <f>LOOKUP(A95,'[1]CriticidadesPad'!$A$2:$A$13,'[1]CriticidadesPad'!$B$2:$B$13)</f>
        <v>gerenciamento de resíduos sólidos</v>
      </c>
      <c r="C95" s="21" t="s">
        <v>387</v>
      </c>
      <c r="D95" s="23" t="s">
        <v>388</v>
      </c>
    </row>
    <row r="96" spans="1:4" ht="15">
      <c r="A96" s="21">
        <v>10</v>
      </c>
      <c r="B96" s="21" t="str">
        <f>LOOKUP(A96,'[1]CriticidadesPad'!$A$2:$A$13,'[1]CriticidadesPad'!$B$2:$B$13)</f>
        <v>gerenciamento de resíduos sólidos</v>
      </c>
      <c r="C96" s="21" t="s">
        <v>394</v>
      </c>
      <c r="D96" s="23" t="s">
        <v>395</v>
      </c>
    </row>
    <row r="97" spans="1:4" ht="30">
      <c r="A97" s="21">
        <v>10</v>
      </c>
      <c r="B97" s="21" t="str">
        <f>LOOKUP(A97,'[1]CriticidadesPad'!$A$2:$A$13,'[1]CriticidadesPad'!$B$2:$B$13)</f>
        <v>gerenciamento de resíduos sólidos</v>
      </c>
      <c r="C97" s="21" t="s">
        <v>398</v>
      </c>
      <c r="D97" s="23" t="s">
        <v>399</v>
      </c>
    </row>
    <row r="98" spans="1:4" ht="15">
      <c r="A98" s="21">
        <v>10</v>
      </c>
      <c r="B98" s="21" t="str">
        <f>LOOKUP(A98,'[1]CriticidadesPad'!$A$2:$A$13,'[1]CriticidadesPad'!$B$2:$B$13)</f>
        <v>gerenciamento de resíduos sólidos</v>
      </c>
      <c r="C98" s="21" t="s">
        <v>401</v>
      </c>
      <c r="D98" s="23" t="s">
        <v>402</v>
      </c>
    </row>
    <row r="99" spans="1:4" ht="15">
      <c r="A99" s="21">
        <v>10</v>
      </c>
      <c r="B99" s="21" t="str">
        <f>LOOKUP(A99,'[1]CriticidadesPad'!$A$2:$A$13,'[1]CriticidadesPad'!$B$2:$B$13)</f>
        <v>gerenciamento de resíduos sólidos</v>
      </c>
      <c r="C99" s="21" t="s">
        <v>404</v>
      </c>
      <c r="D99" s="23" t="s">
        <v>405</v>
      </c>
    </row>
    <row r="100" spans="1:4" ht="15">
      <c r="A100" s="21">
        <v>10</v>
      </c>
      <c r="B100" s="21" t="str">
        <f>LOOKUP(A100,'[1]CriticidadesPad'!$A$2:$A$13,'[1]CriticidadesPad'!$B$2:$B$13)</f>
        <v>gerenciamento de resíduos sólidos</v>
      </c>
      <c r="C100" s="21" t="s">
        <v>408</v>
      </c>
      <c r="D100" s="23" t="s">
        <v>409</v>
      </c>
    </row>
    <row r="101" spans="1:4" ht="15">
      <c r="A101" s="21">
        <v>10</v>
      </c>
      <c r="B101" s="21" t="str">
        <f>LOOKUP(A101,'[1]CriticidadesPad'!$A$2:$A$13,'[1]CriticidadesPad'!$B$2:$B$13)</f>
        <v>gerenciamento de resíduos sólidos</v>
      </c>
      <c r="C101" s="21" t="s">
        <v>411</v>
      </c>
      <c r="D101" s="23" t="s">
        <v>412</v>
      </c>
    </row>
    <row r="102" spans="1:4" ht="15">
      <c r="A102" s="21">
        <v>10</v>
      </c>
      <c r="B102" s="21" t="str">
        <f>LOOKUP(A102,'[1]CriticidadesPad'!$A$2:$A$13,'[1]CriticidadesPad'!$B$2:$B$13)</f>
        <v>gerenciamento de resíduos sólidos</v>
      </c>
      <c r="C102" s="21" t="s">
        <v>414</v>
      </c>
      <c r="D102" s="23" t="s">
        <v>415</v>
      </c>
    </row>
    <row r="103" spans="1:4" ht="15">
      <c r="A103" s="21">
        <v>10</v>
      </c>
      <c r="B103" s="21" t="str">
        <f>LOOKUP(A103,'[1]CriticidadesPad'!$A$2:$A$13,'[1]CriticidadesPad'!$B$2:$B$13)</f>
        <v>gerenciamento de resíduos sólidos</v>
      </c>
      <c r="C103" s="21" t="s">
        <v>526</v>
      </c>
      <c r="D103" s="23" t="s">
        <v>527</v>
      </c>
    </row>
    <row r="104" spans="1:4" ht="15">
      <c r="A104" s="21">
        <v>11</v>
      </c>
      <c r="B104" s="21" t="str">
        <f>LOOKUP(A104,'[1]CriticidadesPad'!$A$2:$A$13,'[1]CriticidadesPad'!$B$2:$B$13)</f>
        <v>recursos florestais</v>
      </c>
      <c r="C104" s="21" t="s">
        <v>426</v>
      </c>
      <c r="D104" s="23" t="s">
        <v>427</v>
      </c>
    </row>
    <row r="105" spans="1:4" ht="15">
      <c r="A105" s="21">
        <v>11</v>
      </c>
      <c r="B105" s="21" t="str">
        <f>LOOKUP(A105,'[1]CriticidadesPad'!$A$2:$A$13,'[1]CriticidadesPad'!$B$2:$B$13)</f>
        <v>recursos florestais</v>
      </c>
      <c r="C105" s="21" t="s">
        <v>429</v>
      </c>
      <c r="D105" s="23" t="s">
        <v>430</v>
      </c>
    </row>
    <row r="106" spans="1:4" ht="15">
      <c r="A106" s="21">
        <v>11</v>
      </c>
      <c r="B106" s="21" t="str">
        <f>LOOKUP(A106,'[1]CriticidadesPad'!$A$2:$A$13,'[1]CriticidadesPad'!$B$2:$B$13)</f>
        <v>recursos florestais</v>
      </c>
      <c r="C106" s="21" t="s">
        <v>432</v>
      </c>
      <c r="D106" s="23" t="s">
        <v>433</v>
      </c>
    </row>
    <row r="107" spans="1:4" ht="15">
      <c r="A107" s="21">
        <v>11</v>
      </c>
      <c r="B107" s="21" t="str">
        <f>LOOKUP(A107,'[1]CriticidadesPad'!$A$2:$A$13,'[1]CriticidadesPad'!$B$2:$B$13)</f>
        <v>recursos florestais</v>
      </c>
      <c r="C107" s="21" t="s">
        <v>434</v>
      </c>
      <c r="D107" s="23" t="s">
        <v>435</v>
      </c>
    </row>
    <row r="108" spans="1:4" ht="15">
      <c r="A108" s="21">
        <v>11</v>
      </c>
      <c r="B108" s="21" t="str">
        <f>LOOKUP(A108,'[1]CriticidadesPad'!$A$2:$A$13,'[1]CriticidadesPad'!$B$2:$B$13)</f>
        <v>recursos florestais</v>
      </c>
      <c r="C108" s="21" t="s">
        <v>439</v>
      </c>
      <c r="D108" s="23" t="s">
        <v>440</v>
      </c>
    </row>
    <row r="109" spans="1:4" ht="15">
      <c r="A109" s="21">
        <v>11</v>
      </c>
      <c r="B109" s="21" t="str">
        <f>LOOKUP(A109,'[1]CriticidadesPad'!$A$2:$A$13,'[1]CriticidadesPad'!$B$2:$B$13)</f>
        <v>recursos florestais</v>
      </c>
      <c r="C109" s="21" t="s">
        <v>445</v>
      </c>
      <c r="D109" s="24" t="s">
        <v>446</v>
      </c>
    </row>
    <row r="110" spans="1:4" ht="15">
      <c r="A110" s="21">
        <v>11</v>
      </c>
      <c r="B110" s="21" t="str">
        <f>LOOKUP(A110,'[1]CriticidadesPad'!$A$2:$A$13,'[1]CriticidadesPad'!$B$2:$B$13)</f>
        <v>recursos florestais</v>
      </c>
      <c r="C110" s="21" t="s">
        <v>448</v>
      </c>
      <c r="D110" s="24" t="s">
        <v>451</v>
      </c>
    </row>
    <row r="111" spans="1:4" ht="15">
      <c r="A111" s="21">
        <v>11</v>
      </c>
      <c r="B111" s="21" t="str">
        <f>LOOKUP(A111,'[1]CriticidadesPad'!$A$2:$A$13,'[1]CriticidadesPad'!$B$2:$B$13)</f>
        <v>recursos florestais</v>
      </c>
      <c r="C111" s="21" t="s">
        <v>453</v>
      </c>
      <c r="D111" s="23" t="s">
        <v>528</v>
      </c>
    </row>
    <row r="112" spans="1:4" ht="15">
      <c r="A112" s="21">
        <v>11</v>
      </c>
      <c r="B112" s="21" t="str">
        <f>LOOKUP(A112,'[1]CriticidadesPad'!$A$2:$A$13,'[1]CriticidadesPad'!$B$2:$B$13)</f>
        <v>recursos florestais</v>
      </c>
      <c r="C112" s="21" t="s">
        <v>529</v>
      </c>
      <c r="D112" s="23" t="s">
        <v>530</v>
      </c>
    </row>
    <row r="113" spans="1:4" ht="30">
      <c r="A113" s="21">
        <v>12</v>
      </c>
      <c r="B113" s="21" t="str">
        <f>LOOKUP(A113,'[1]CriticidadesPad'!$A$2:$A$13,'[1]CriticidadesPad'!$B$2:$B$13)</f>
        <v>inovação e difusão</v>
      </c>
      <c r="C113" s="21" t="s">
        <v>457</v>
      </c>
      <c r="D113" s="23" t="s">
        <v>458</v>
      </c>
    </row>
    <row r="114" spans="1:4" ht="15">
      <c r="A114" s="21">
        <v>12</v>
      </c>
      <c r="B114" s="21" t="str">
        <f>LOOKUP(A114,'[1]CriticidadesPad'!$A$2:$A$13,'[1]CriticidadesPad'!$B$2:$B$13)</f>
        <v>inovação e difusão</v>
      </c>
      <c r="C114" s="21" t="s">
        <v>460</v>
      </c>
      <c r="D114" s="23" t="s">
        <v>461</v>
      </c>
    </row>
    <row r="115" spans="1:4" ht="15">
      <c r="A115" s="21">
        <v>12</v>
      </c>
      <c r="B115" s="21" t="str">
        <f>LOOKUP(A115,'[1]CriticidadesPad'!$A$2:$A$13,'[1]CriticidadesPad'!$B$2:$B$13)</f>
        <v>inovação e difusão</v>
      </c>
      <c r="C115" s="21" t="s">
        <v>463</v>
      </c>
      <c r="D115" s="23" t="s">
        <v>464</v>
      </c>
    </row>
    <row r="116" spans="1:4" ht="15">
      <c r="A116" s="21">
        <v>12</v>
      </c>
      <c r="B116" s="21" t="str">
        <f>LOOKUP(A116,'[1]CriticidadesPad'!$A$2:$A$13,'[1]CriticidadesPad'!$B$2:$B$13)</f>
        <v>inovação e difusão</v>
      </c>
      <c r="C116" s="21" t="s">
        <v>466</v>
      </c>
      <c r="D116" s="23" t="s">
        <v>467</v>
      </c>
    </row>
    <row r="117" spans="1:4" ht="15">
      <c r="A117" s="21">
        <v>12</v>
      </c>
      <c r="B117" s="21" t="str">
        <f>LOOKUP(A117,'[1]CriticidadesPad'!$A$2:$A$13,'[1]CriticidadesPad'!$B$2:$B$13)</f>
        <v>inovação e difusão</v>
      </c>
      <c r="C117" s="21" t="s">
        <v>472</v>
      </c>
      <c r="D117" s="23" t="s">
        <v>478</v>
      </c>
    </row>
    <row r="118" spans="1:4" ht="30.75" customHeight="1">
      <c r="A118" s="21">
        <v>12</v>
      </c>
      <c r="B118" s="21" t="str">
        <f>LOOKUP(A118,'[1]CriticidadesPad'!$A$2:$A$13,'[1]CriticidadesPad'!$B$2:$B$13)</f>
        <v>inovação e difusão</v>
      </c>
      <c r="C118" s="21" t="s">
        <v>475</v>
      </c>
      <c r="D118" s="23" t="s">
        <v>480</v>
      </c>
    </row>
    <row r="119" spans="1:4" ht="15">
      <c r="A119" s="21">
        <v>12</v>
      </c>
      <c r="B119" s="21" t="str">
        <f>LOOKUP(A119,'[1]CriticidadesPad'!$A$2:$A$13,'[1]CriticidadesPad'!$B$2:$B$13)</f>
        <v>inovação e difusão</v>
      </c>
      <c r="C119" s="21" t="s">
        <v>481</v>
      </c>
      <c r="D119" s="23" t="s">
        <v>482</v>
      </c>
    </row>
    <row r="120" spans="1:4" ht="30">
      <c r="A120" s="21">
        <v>12</v>
      </c>
      <c r="B120" s="21" t="str">
        <f>LOOKUP(A120,'[1]CriticidadesPad'!$A$2:$A$13,'[1]CriticidadesPad'!$B$2:$B$13)</f>
        <v>inovação e difusão</v>
      </c>
      <c r="C120" s="21" t="s">
        <v>484</v>
      </c>
      <c r="D120" s="23" t="s">
        <v>485</v>
      </c>
    </row>
    <row r="121" spans="1:4" ht="15">
      <c r="A121" s="21">
        <v>12</v>
      </c>
      <c r="B121" s="21" t="str">
        <f>LOOKUP(A121,'[1]CriticidadesPad'!$A$2:$A$13,'[1]CriticidadesPad'!$B$2:$B$13)</f>
        <v>inovação e difusão</v>
      </c>
      <c r="C121" s="21" t="s">
        <v>486</v>
      </c>
      <c r="D121" s="25" t="s">
        <v>531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zoomScale="70" zoomScaleNormal="70" zoomScalePageLayoutView="0" workbookViewId="0" topLeftCell="A1">
      <selection activeCell="D37" sqref="D37"/>
    </sheetView>
  </sheetViews>
  <sheetFormatPr defaultColWidth="9.140625" defaultRowHeight="15"/>
  <cols>
    <col min="1" max="1" width="11.7109375" style="10" customWidth="1"/>
    <col min="2" max="2" width="123.28125" style="10" customWidth="1"/>
    <col min="3" max="3" width="46.421875" style="10" customWidth="1"/>
    <col min="4" max="4" width="34.421875" style="10" customWidth="1"/>
    <col min="5" max="5" width="29.00390625" style="10" customWidth="1"/>
    <col min="6" max="6" width="24.421875" style="10" customWidth="1"/>
    <col min="7" max="7" width="21.00390625" style="10" customWidth="1"/>
    <col min="8" max="8" width="15.8515625" style="10" customWidth="1"/>
    <col min="9" max="9" width="20.140625" style="10" customWidth="1"/>
    <col min="10" max="10" width="16.7109375" style="10" customWidth="1"/>
    <col min="11" max="16384" width="9.140625" style="10" customWidth="1"/>
  </cols>
  <sheetData>
    <row r="1" spans="1:10" ht="15.75">
      <c r="A1" s="37" t="s">
        <v>0</v>
      </c>
      <c r="B1" s="37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ht="63">
      <c r="A2" s="7" t="s">
        <v>9</v>
      </c>
      <c r="B2" s="7" t="s">
        <v>10</v>
      </c>
      <c r="C2" s="3" t="s">
        <v>11</v>
      </c>
      <c r="D2" s="3" t="s">
        <v>12</v>
      </c>
      <c r="E2" s="3"/>
      <c r="F2" s="3"/>
      <c r="G2" s="3"/>
      <c r="H2" s="3"/>
      <c r="I2" s="3"/>
      <c r="J2" s="3"/>
    </row>
    <row r="3" spans="1:10" ht="78.75">
      <c r="A3" s="7" t="s">
        <v>13</v>
      </c>
      <c r="B3" s="7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11"/>
      <c r="H3" s="11"/>
      <c r="I3" s="11"/>
      <c r="J3" s="3"/>
    </row>
    <row r="4" spans="1:10" ht="63">
      <c r="A4" s="7" t="s">
        <v>19</v>
      </c>
      <c r="B4" s="7" t="s">
        <v>20</v>
      </c>
      <c r="C4" s="3" t="s">
        <v>21</v>
      </c>
      <c r="D4" s="3" t="s">
        <v>22</v>
      </c>
      <c r="E4" s="6" t="s">
        <v>538</v>
      </c>
      <c r="F4" s="20" t="s">
        <v>539</v>
      </c>
      <c r="G4" s="3"/>
      <c r="H4" s="3"/>
      <c r="I4" s="3"/>
      <c r="J4" s="3"/>
    </row>
    <row r="5" spans="1:10" ht="47.25">
      <c r="A5" s="7" t="s">
        <v>23</v>
      </c>
      <c r="B5" s="7" t="s">
        <v>24</v>
      </c>
      <c r="C5" s="3" t="s">
        <v>25</v>
      </c>
      <c r="D5" s="3" t="s">
        <v>26</v>
      </c>
      <c r="E5" s="3" t="s">
        <v>27</v>
      </c>
      <c r="F5" s="3"/>
      <c r="G5" s="3"/>
      <c r="H5" s="3"/>
      <c r="I5" s="3"/>
      <c r="J5" s="3"/>
    </row>
    <row r="6" spans="1:10" ht="78.75">
      <c r="A6" s="7" t="s">
        <v>28</v>
      </c>
      <c r="B6" s="7" t="s">
        <v>29</v>
      </c>
      <c r="C6" s="3" t="s">
        <v>30</v>
      </c>
      <c r="D6" s="3" t="s">
        <v>31</v>
      </c>
      <c r="E6" s="3" t="s">
        <v>32</v>
      </c>
      <c r="F6" s="3"/>
      <c r="G6" s="3"/>
      <c r="H6" s="3"/>
      <c r="I6" s="3" t="s">
        <v>33</v>
      </c>
      <c r="J6" s="3"/>
    </row>
    <row r="7" spans="1:10" ht="110.25">
      <c r="A7" s="7" t="s">
        <v>34</v>
      </c>
      <c r="B7" s="7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/>
      <c r="H7" s="3"/>
      <c r="I7" s="3"/>
      <c r="J7" s="3"/>
    </row>
    <row r="8" spans="1:10" ht="51.75" customHeight="1">
      <c r="A8" s="7" t="s">
        <v>40</v>
      </c>
      <c r="B8" s="7" t="s">
        <v>41</v>
      </c>
      <c r="C8" s="3" t="s">
        <v>42</v>
      </c>
      <c r="D8" s="3" t="s">
        <v>43</v>
      </c>
      <c r="E8" s="3"/>
      <c r="F8" s="3"/>
      <c r="G8" s="3"/>
      <c r="H8" s="3"/>
      <c r="I8" s="3"/>
      <c r="J8" s="3"/>
    </row>
    <row r="9" spans="1:10" ht="48.75" customHeight="1">
      <c r="A9" s="7" t="s">
        <v>44</v>
      </c>
      <c r="B9" s="7" t="s">
        <v>45</v>
      </c>
      <c r="C9" s="3" t="s">
        <v>46</v>
      </c>
      <c r="D9" s="3"/>
      <c r="E9" s="3"/>
      <c r="F9" s="3"/>
      <c r="G9" s="3"/>
      <c r="H9" s="3"/>
      <c r="I9" s="3"/>
      <c r="J9" s="3"/>
    </row>
    <row r="10" spans="1:10" ht="47.25">
      <c r="A10" s="7" t="s">
        <v>47</v>
      </c>
      <c r="B10" s="7" t="s">
        <v>48</v>
      </c>
      <c r="C10" s="3" t="s">
        <v>49</v>
      </c>
      <c r="D10" s="3"/>
      <c r="E10" s="3"/>
      <c r="F10" s="3"/>
      <c r="G10" s="3"/>
      <c r="H10" s="3"/>
      <c r="I10" s="3"/>
      <c r="J10" s="3"/>
    </row>
    <row r="11" spans="1:10" ht="31.5">
      <c r="A11" s="7" t="s">
        <v>50</v>
      </c>
      <c r="B11" s="7" t="s">
        <v>51</v>
      </c>
      <c r="C11" s="3" t="s">
        <v>52</v>
      </c>
      <c r="D11" s="3" t="s">
        <v>53</v>
      </c>
      <c r="E11" s="3"/>
      <c r="F11" s="3"/>
      <c r="G11" s="3"/>
      <c r="H11" s="3"/>
      <c r="I11" s="3"/>
      <c r="J11" s="3"/>
    </row>
    <row r="12" spans="1:10" ht="31.5">
      <c r="A12" s="7" t="s">
        <v>54</v>
      </c>
      <c r="B12" s="7" t="s">
        <v>55</v>
      </c>
      <c r="C12" s="3" t="s">
        <v>56</v>
      </c>
      <c r="D12" s="3"/>
      <c r="E12" s="3"/>
      <c r="F12" s="3"/>
      <c r="G12" s="3"/>
      <c r="H12" s="3"/>
      <c r="I12" s="3"/>
      <c r="J12" s="3"/>
    </row>
    <row r="13" spans="1:10" s="12" customFormat="1" ht="31.5">
      <c r="A13" s="8" t="s">
        <v>57</v>
      </c>
      <c r="B13" s="8" t="s">
        <v>58</v>
      </c>
      <c r="C13" s="5" t="s">
        <v>59</v>
      </c>
      <c r="D13" s="5"/>
      <c r="E13" s="5"/>
      <c r="F13" s="5"/>
      <c r="G13" s="5"/>
      <c r="H13" s="5"/>
      <c r="I13" s="5"/>
      <c r="J13" s="5"/>
    </row>
    <row r="14" spans="1:10" s="12" customFormat="1" ht="47.25">
      <c r="A14" s="8" t="s">
        <v>60</v>
      </c>
      <c r="B14" s="8" t="s">
        <v>61</v>
      </c>
      <c r="C14" s="5" t="s">
        <v>62</v>
      </c>
      <c r="D14" s="5" t="s">
        <v>63</v>
      </c>
      <c r="E14" s="5"/>
      <c r="F14" s="5"/>
      <c r="G14" s="5"/>
      <c r="H14" s="5"/>
      <c r="I14" s="5"/>
      <c r="J14" s="5"/>
    </row>
    <row r="15" spans="1:10" ht="63">
      <c r="A15" s="7" t="s">
        <v>64</v>
      </c>
      <c r="B15" s="7" t="s">
        <v>65</v>
      </c>
      <c r="C15" s="3" t="s">
        <v>66</v>
      </c>
      <c r="D15" s="3" t="s">
        <v>67</v>
      </c>
      <c r="E15" s="3" t="s">
        <v>68</v>
      </c>
      <c r="F15" s="13" t="s">
        <v>69</v>
      </c>
      <c r="G15" s="3"/>
      <c r="H15" s="11"/>
      <c r="I15" s="14"/>
      <c r="J15" s="3"/>
    </row>
    <row r="16" spans="1:10" ht="63">
      <c r="A16" s="7" t="s">
        <v>70</v>
      </c>
      <c r="B16" s="7" t="s">
        <v>71</v>
      </c>
      <c r="C16" s="3" t="s">
        <v>72</v>
      </c>
      <c r="D16" s="3" t="s">
        <v>73</v>
      </c>
      <c r="E16" s="3" t="s">
        <v>74</v>
      </c>
      <c r="F16" s="3"/>
      <c r="G16" s="3"/>
      <c r="H16" s="3"/>
      <c r="I16" s="3" t="s">
        <v>75</v>
      </c>
      <c r="J16" s="3"/>
    </row>
    <row r="17" spans="1:10" ht="78.75">
      <c r="A17" s="7" t="s">
        <v>76</v>
      </c>
      <c r="B17" s="7" t="s">
        <v>77</v>
      </c>
      <c r="C17" s="3" t="s">
        <v>78</v>
      </c>
      <c r="D17" s="3" t="s">
        <v>79</v>
      </c>
      <c r="E17" s="3"/>
      <c r="F17" s="3"/>
      <c r="G17" s="3"/>
      <c r="H17" s="3"/>
      <c r="I17" s="3" t="s">
        <v>80</v>
      </c>
      <c r="J17" s="3"/>
    </row>
    <row r="18" spans="1:10" ht="78.75">
      <c r="A18" s="7" t="s">
        <v>81</v>
      </c>
      <c r="B18" s="7" t="s">
        <v>82</v>
      </c>
      <c r="C18" s="3" t="s">
        <v>83</v>
      </c>
      <c r="D18" s="3"/>
      <c r="E18" s="3"/>
      <c r="F18" s="3"/>
      <c r="G18" s="3"/>
      <c r="H18" s="3"/>
      <c r="I18" s="3" t="s">
        <v>84</v>
      </c>
      <c r="J18" s="3"/>
    </row>
    <row r="19" spans="1:10" s="15" customFormat="1" ht="45.75" customHeight="1">
      <c r="A19" s="9" t="s">
        <v>85</v>
      </c>
      <c r="B19" s="9" t="s">
        <v>86</v>
      </c>
      <c r="C19" s="29" t="s">
        <v>87</v>
      </c>
      <c r="D19" s="29" t="s">
        <v>88</v>
      </c>
      <c r="E19" s="29" t="s">
        <v>89</v>
      </c>
      <c r="F19" s="29" t="s">
        <v>90</v>
      </c>
      <c r="G19" s="34" t="s">
        <v>91</v>
      </c>
      <c r="H19" s="34" t="s">
        <v>92</v>
      </c>
      <c r="I19" s="34" t="s">
        <v>93</v>
      </c>
      <c r="J19" s="34" t="s">
        <v>94</v>
      </c>
    </row>
    <row r="20" spans="1:10" ht="43.5" customHeight="1">
      <c r="A20" s="7" t="s">
        <v>95</v>
      </c>
      <c r="B20" s="7" t="s">
        <v>96</v>
      </c>
      <c r="C20" s="29"/>
      <c r="D20" s="29"/>
      <c r="E20" s="29"/>
      <c r="F20" s="29"/>
      <c r="G20" s="35"/>
      <c r="H20" s="35"/>
      <c r="I20" s="35"/>
      <c r="J20" s="35"/>
    </row>
    <row r="21" spans="1:10" ht="87.75" customHeight="1">
      <c r="A21" s="7" t="s">
        <v>97</v>
      </c>
      <c r="B21" s="7" t="s">
        <v>98</v>
      </c>
      <c r="C21" s="29"/>
      <c r="D21" s="29"/>
      <c r="E21" s="29"/>
      <c r="F21" s="29"/>
      <c r="G21" s="36"/>
      <c r="H21" s="36"/>
      <c r="I21" s="36"/>
      <c r="J21" s="36"/>
    </row>
    <row r="22" spans="1:10" s="15" customFormat="1" ht="78.75">
      <c r="A22" s="9" t="s">
        <v>99</v>
      </c>
      <c r="B22" s="9" t="s">
        <v>100</v>
      </c>
      <c r="C22" s="3" t="s">
        <v>101</v>
      </c>
      <c r="D22" s="3" t="s">
        <v>102</v>
      </c>
      <c r="E22" s="13" t="s">
        <v>103</v>
      </c>
      <c r="F22" s="13" t="s">
        <v>104</v>
      </c>
      <c r="G22" s="16" t="s">
        <v>105</v>
      </c>
      <c r="H22" s="3"/>
      <c r="I22" s="3"/>
      <c r="J22" s="3"/>
    </row>
    <row r="23" spans="1:10" ht="31.5">
      <c r="A23" s="7" t="s">
        <v>106</v>
      </c>
      <c r="B23" s="7" t="s">
        <v>107</v>
      </c>
      <c r="C23" s="3" t="s">
        <v>108</v>
      </c>
      <c r="D23" s="3"/>
      <c r="E23" s="3"/>
      <c r="F23" s="3"/>
      <c r="G23" s="3"/>
      <c r="H23" s="3"/>
      <c r="I23" s="3"/>
      <c r="J23" s="3"/>
    </row>
    <row r="24" spans="1:10" ht="63">
      <c r="A24" s="7" t="s">
        <v>109</v>
      </c>
      <c r="B24" s="7" t="s">
        <v>110</v>
      </c>
      <c r="C24" s="3" t="s">
        <v>111</v>
      </c>
      <c r="D24" s="3" t="s">
        <v>112</v>
      </c>
      <c r="E24" s="3" t="s">
        <v>113</v>
      </c>
      <c r="F24" s="3"/>
      <c r="G24" s="3"/>
      <c r="H24" s="3"/>
      <c r="I24" s="3"/>
      <c r="J24" s="3"/>
    </row>
    <row r="25" spans="1:10" s="15" customFormat="1" ht="78.75">
      <c r="A25" s="9" t="s">
        <v>114</v>
      </c>
      <c r="B25" s="9" t="s">
        <v>115</v>
      </c>
      <c r="C25" s="3" t="s">
        <v>116</v>
      </c>
      <c r="D25" s="3" t="s">
        <v>117</v>
      </c>
      <c r="E25" s="3" t="s">
        <v>118</v>
      </c>
      <c r="F25" s="3"/>
      <c r="G25" s="3"/>
      <c r="H25" s="3"/>
      <c r="I25" s="3"/>
      <c r="J25" s="3"/>
    </row>
    <row r="26" spans="1:10" ht="31.5">
      <c r="A26" s="7" t="s">
        <v>119</v>
      </c>
      <c r="B26" s="7" t="s">
        <v>120</v>
      </c>
      <c r="C26" s="3" t="s">
        <v>121</v>
      </c>
      <c r="D26" s="3"/>
      <c r="E26" s="3"/>
      <c r="F26" s="3"/>
      <c r="G26" s="3"/>
      <c r="H26" s="3"/>
      <c r="I26" s="3"/>
      <c r="J26" s="3"/>
    </row>
    <row r="27" spans="1:10" ht="173.25">
      <c r="A27" s="7" t="s">
        <v>122</v>
      </c>
      <c r="B27" s="7" t="s">
        <v>123</v>
      </c>
      <c r="C27" s="3" t="s">
        <v>124</v>
      </c>
      <c r="D27" s="3"/>
      <c r="E27" s="3"/>
      <c r="F27" s="3"/>
      <c r="G27" s="3"/>
      <c r="H27" s="3"/>
      <c r="I27" s="3" t="s">
        <v>125</v>
      </c>
      <c r="J27" s="3"/>
    </row>
    <row r="28" spans="1:10" ht="94.5">
      <c r="A28" s="7" t="s">
        <v>126</v>
      </c>
      <c r="B28" s="7" t="s">
        <v>127</v>
      </c>
      <c r="C28" s="3" t="s">
        <v>128</v>
      </c>
      <c r="D28" s="3"/>
      <c r="E28" s="3"/>
      <c r="F28" s="3"/>
      <c r="G28" s="3"/>
      <c r="H28" s="3"/>
      <c r="I28" s="3" t="s">
        <v>129</v>
      </c>
      <c r="J28" s="3"/>
    </row>
    <row r="29" spans="1:10" ht="47.25">
      <c r="A29" s="7" t="s">
        <v>130</v>
      </c>
      <c r="B29" s="7" t="s">
        <v>131</v>
      </c>
      <c r="C29" s="3" t="s">
        <v>132</v>
      </c>
      <c r="D29" s="3"/>
      <c r="E29" s="3"/>
      <c r="F29" s="3"/>
      <c r="G29" s="3"/>
      <c r="H29" s="3"/>
      <c r="I29" s="3"/>
      <c r="J29" s="3"/>
    </row>
    <row r="30" spans="1:10" ht="47.25">
      <c r="A30" s="7" t="s">
        <v>133</v>
      </c>
      <c r="B30" s="7" t="s">
        <v>134</v>
      </c>
      <c r="C30" s="3" t="s">
        <v>135</v>
      </c>
      <c r="D30" s="3"/>
      <c r="E30" s="3"/>
      <c r="F30" s="3"/>
      <c r="G30" s="3"/>
      <c r="H30" s="3"/>
      <c r="I30" s="3"/>
      <c r="J30" s="3"/>
    </row>
    <row r="31" spans="1:10" ht="63">
      <c r="A31" s="7" t="s">
        <v>136</v>
      </c>
      <c r="B31" s="7" t="s">
        <v>137</v>
      </c>
      <c r="C31" s="3" t="s">
        <v>532</v>
      </c>
      <c r="D31" s="3" t="s">
        <v>138</v>
      </c>
      <c r="E31" s="3" t="s">
        <v>139</v>
      </c>
      <c r="F31" s="3"/>
      <c r="G31" s="11"/>
      <c r="H31" s="3"/>
      <c r="I31" s="3"/>
      <c r="J31" s="3"/>
    </row>
    <row r="32" spans="1:10" ht="47.25">
      <c r="A32" s="7" t="s">
        <v>140</v>
      </c>
      <c r="B32" s="7" t="s">
        <v>141</v>
      </c>
      <c r="C32" s="3" t="s">
        <v>142</v>
      </c>
      <c r="D32" s="3"/>
      <c r="E32" s="3"/>
      <c r="F32" s="3"/>
      <c r="G32" s="3"/>
      <c r="H32" s="3"/>
      <c r="I32" s="3"/>
      <c r="J32" s="3"/>
    </row>
    <row r="33" spans="1:10" ht="78.75">
      <c r="A33" s="7" t="s">
        <v>143</v>
      </c>
      <c r="B33" s="7" t="s">
        <v>144</v>
      </c>
      <c r="C33" s="3" t="s">
        <v>145</v>
      </c>
      <c r="D33" s="3" t="s">
        <v>146</v>
      </c>
      <c r="E33" s="3" t="s">
        <v>147</v>
      </c>
      <c r="F33" s="3" t="s">
        <v>148</v>
      </c>
      <c r="G33" s="3"/>
      <c r="H33" s="3"/>
      <c r="I33" s="3"/>
      <c r="J33" s="3"/>
    </row>
    <row r="34" spans="1:10" ht="63">
      <c r="A34" s="7" t="s">
        <v>149</v>
      </c>
      <c r="B34" s="7" t="s">
        <v>150</v>
      </c>
      <c r="C34" s="3" t="s">
        <v>533</v>
      </c>
      <c r="D34" s="3" t="s">
        <v>151</v>
      </c>
      <c r="E34" s="3" t="s">
        <v>152</v>
      </c>
      <c r="F34" s="3" t="s">
        <v>153</v>
      </c>
      <c r="G34" s="3"/>
      <c r="H34" s="3"/>
      <c r="I34" s="3"/>
      <c r="J34" s="3"/>
    </row>
    <row r="35" spans="1:10" ht="31.5">
      <c r="A35" s="7" t="s">
        <v>154</v>
      </c>
      <c r="B35" s="7" t="s">
        <v>155</v>
      </c>
      <c r="C35" s="3" t="s">
        <v>156</v>
      </c>
      <c r="D35" s="3"/>
      <c r="E35" s="3"/>
      <c r="F35" s="3"/>
      <c r="G35" s="3"/>
      <c r="H35" s="3"/>
      <c r="I35" s="3"/>
      <c r="J35" s="3"/>
    </row>
    <row r="36" spans="1:10" ht="47.25">
      <c r="A36" s="7" t="s">
        <v>157</v>
      </c>
      <c r="B36" s="7" t="s">
        <v>158</v>
      </c>
      <c r="C36" s="3" t="s">
        <v>159</v>
      </c>
      <c r="D36" s="3"/>
      <c r="E36" s="3"/>
      <c r="F36" s="3"/>
      <c r="G36" s="3"/>
      <c r="H36" s="3"/>
      <c r="I36" s="3"/>
      <c r="J36" s="3"/>
    </row>
    <row r="37" spans="1:10" ht="78.75">
      <c r="A37" s="7" t="s">
        <v>160</v>
      </c>
      <c r="B37" s="7" t="s">
        <v>161</v>
      </c>
      <c r="C37" s="3" t="s">
        <v>162</v>
      </c>
      <c r="D37" s="3" t="s">
        <v>163</v>
      </c>
      <c r="E37" s="3" t="s">
        <v>164</v>
      </c>
      <c r="F37" s="3" t="s">
        <v>165</v>
      </c>
      <c r="G37" s="3"/>
      <c r="H37" s="3"/>
      <c r="I37" s="3"/>
      <c r="J37" s="3"/>
    </row>
    <row r="38" spans="1:10" ht="30" customHeight="1">
      <c r="A38" s="7" t="s">
        <v>166</v>
      </c>
      <c r="B38" s="7" t="s">
        <v>167</v>
      </c>
      <c r="C38" s="29" t="s">
        <v>168</v>
      </c>
      <c r="D38" s="3"/>
      <c r="E38" s="3"/>
      <c r="F38" s="3"/>
      <c r="G38" s="3"/>
      <c r="H38" s="3"/>
      <c r="I38" s="3"/>
      <c r="J38" s="3"/>
    </row>
    <row r="39" spans="1:10" ht="41.25" customHeight="1">
      <c r="A39" s="7" t="s">
        <v>169</v>
      </c>
      <c r="B39" s="7" t="s">
        <v>170</v>
      </c>
      <c r="C39" s="29"/>
      <c r="D39" s="3"/>
      <c r="E39" s="3"/>
      <c r="F39" s="3"/>
      <c r="G39" s="3"/>
      <c r="H39" s="3"/>
      <c r="I39" s="3"/>
      <c r="J39" s="3"/>
    </row>
    <row r="40" spans="1:10" ht="47.25">
      <c r="A40" s="7" t="s">
        <v>171</v>
      </c>
      <c r="B40" s="7" t="s">
        <v>172</v>
      </c>
      <c r="C40" s="3" t="s">
        <v>173</v>
      </c>
      <c r="D40" s="3" t="s">
        <v>174</v>
      </c>
      <c r="E40" s="3" t="s">
        <v>175</v>
      </c>
      <c r="F40" s="3" t="s">
        <v>176</v>
      </c>
      <c r="G40" s="3"/>
      <c r="H40" s="3"/>
      <c r="I40" s="3"/>
      <c r="J40" s="3"/>
    </row>
    <row r="41" spans="1:10" ht="47.25">
      <c r="A41" s="7" t="s">
        <v>177</v>
      </c>
      <c r="B41" s="7" t="s">
        <v>178</v>
      </c>
      <c r="C41" s="3" t="s">
        <v>179</v>
      </c>
      <c r="D41" s="3"/>
      <c r="E41" s="3"/>
      <c r="F41" s="3"/>
      <c r="G41" s="3"/>
      <c r="H41" s="3"/>
      <c r="I41" s="3"/>
      <c r="J41" s="3"/>
    </row>
    <row r="42" spans="1:10" ht="31.5">
      <c r="A42" s="7" t="s">
        <v>180</v>
      </c>
      <c r="B42" s="7" t="s">
        <v>181</v>
      </c>
      <c r="C42" s="3" t="s">
        <v>182</v>
      </c>
      <c r="D42" s="3"/>
      <c r="E42" s="3"/>
      <c r="F42" s="3"/>
      <c r="G42" s="3"/>
      <c r="H42" s="3"/>
      <c r="I42" s="3"/>
      <c r="J42" s="3"/>
    </row>
    <row r="43" spans="1:10" ht="63">
      <c r="A43" s="7" t="s">
        <v>183</v>
      </c>
      <c r="B43" s="7" t="s">
        <v>185</v>
      </c>
      <c r="C43" s="3" t="s">
        <v>186</v>
      </c>
      <c r="D43" s="3" t="s">
        <v>187</v>
      </c>
      <c r="E43" s="3" t="s">
        <v>188</v>
      </c>
      <c r="F43" s="3" t="s">
        <v>189</v>
      </c>
      <c r="G43" s="3"/>
      <c r="H43" s="3"/>
      <c r="I43" s="3"/>
      <c r="J43" s="3"/>
    </row>
    <row r="44" spans="1:10" ht="47.25">
      <c r="A44" s="7" t="s">
        <v>184</v>
      </c>
      <c r="B44" s="7" t="s">
        <v>190</v>
      </c>
      <c r="C44" s="3" t="s">
        <v>191</v>
      </c>
      <c r="D44" s="3" t="s">
        <v>192</v>
      </c>
      <c r="E44" s="3"/>
      <c r="F44" s="3"/>
      <c r="G44" s="3"/>
      <c r="H44" s="3"/>
      <c r="I44" s="3"/>
      <c r="J44" s="3"/>
    </row>
    <row r="45" spans="1:10" ht="31.5" customHeight="1">
      <c r="A45" s="7" t="s">
        <v>193</v>
      </c>
      <c r="B45" s="7" t="s">
        <v>194</v>
      </c>
      <c r="C45" s="29" t="s">
        <v>195</v>
      </c>
      <c r="D45" s="3"/>
      <c r="E45" s="3"/>
      <c r="F45" s="3"/>
      <c r="G45" s="3"/>
      <c r="H45" s="3"/>
      <c r="I45" s="3"/>
      <c r="J45" s="3"/>
    </row>
    <row r="46" spans="1:10" ht="31.5" customHeight="1">
      <c r="A46" s="7" t="s">
        <v>196</v>
      </c>
      <c r="B46" s="7" t="s">
        <v>197</v>
      </c>
      <c r="C46" s="29"/>
      <c r="D46" s="3"/>
      <c r="E46" s="3"/>
      <c r="F46" s="3"/>
      <c r="G46" s="3"/>
      <c r="H46" s="3"/>
      <c r="I46" s="3"/>
      <c r="J46" s="3"/>
    </row>
    <row r="47" spans="1:10" ht="28.5" customHeight="1">
      <c r="A47" s="7" t="s">
        <v>198</v>
      </c>
      <c r="B47" s="7" t="s">
        <v>199</v>
      </c>
      <c r="C47" s="29"/>
      <c r="D47" s="3"/>
      <c r="E47" s="3"/>
      <c r="F47" s="3"/>
      <c r="G47" s="3"/>
      <c r="H47" s="3"/>
      <c r="I47" s="3"/>
      <c r="J47" s="3"/>
    </row>
    <row r="48" spans="1:10" ht="37.5" customHeight="1">
      <c r="A48" s="7" t="s">
        <v>200</v>
      </c>
      <c r="B48" s="7" t="s">
        <v>201</v>
      </c>
      <c r="C48" s="29"/>
      <c r="D48" s="3"/>
      <c r="E48" s="3"/>
      <c r="F48" s="3"/>
      <c r="G48" s="3"/>
      <c r="H48" s="3"/>
      <c r="I48" s="3"/>
      <c r="J48" s="3"/>
    </row>
    <row r="49" spans="1:10" ht="31.5" customHeight="1">
      <c r="A49" s="7" t="s">
        <v>202</v>
      </c>
      <c r="B49" s="7" t="s">
        <v>203</v>
      </c>
      <c r="C49" s="29"/>
      <c r="D49" s="3"/>
      <c r="E49" s="3"/>
      <c r="F49" s="3"/>
      <c r="G49" s="3"/>
      <c r="H49" s="3"/>
      <c r="I49" s="3"/>
      <c r="J49" s="3"/>
    </row>
    <row r="50" spans="1:10" ht="33.75" customHeight="1">
      <c r="A50" s="7" t="s">
        <v>204</v>
      </c>
      <c r="B50" s="7" t="s">
        <v>205</v>
      </c>
      <c r="C50" s="29"/>
      <c r="D50" s="3"/>
      <c r="E50" s="3"/>
      <c r="F50" s="3"/>
      <c r="G50" s="3"/>
      <c r="H50" s="3"/>
      <c r="I50" s="3"/>
      <c r="J50" s="3"/>
    </row>
    <row r="51" spans="1:10" ht="48.75" customHeight="1">
      <c r="A51" s="7" t="s">
        <v>206</v>
      </c>
      <c r="B51" s="7" t="s">
        <v>207</v>
      </c>
      <c r="C51" s="29"/>
      <c r="D51" s="3"/>
      <c r="E51" s="3"/>
      <c r="F51" s="3"/>
      <c r="G51" s="3"/>
      <c r="H51" s="3"/>
      <c r="I51" s="3"/>
      <c r="J51" s="3"/>
    </row>
    <row r="52" spans="1:10" ht="47.25">
      <c r="A52" s="7" t="s">
        <v>209</v>
      </c>
      <c r="B52" s="7" t="s">
        <v>210</v>
      </c>
      <c r="C52" s="3" t="s">
        <v>211</v>
      </c>
      <c r="D52" s="3" t="s">
        <v>212</v>
      </c>
      <c r="E52" s="3"/>
      <c r="F52" s="3"/>
      <c r="G52" s="3"/>
      <c r="H52" s="3"/>
      <c r="I52" s="3"/>
      <c r="J52" s="3"/>
    </row>
    <row r="53" spans="1:10" ht="47.25">
      <c r="A53" s="7" t="s">
        <v>213</v>
      </c>
      <c r="B53" s="7" t="s">
        <v>214</v>
      </c>
      <c r="C53" s="3" t="s">
        <v>215</v>
      </c>
      <c r="D53" s="3" t="s">
        <v>216</v>
      </c>
      <c r="E53" s="3"/>
      <c r="F53" s="3"/>
      <c r="G53" s="3"/>
      <c r="H53" s="3"/>
      <c r="I53" s="3"/>
      <c r="J53" s="3"/>
    </row>
    <row r="54" spans="1:10" ht="47.25">
      <c r="A54" s="7" t="s">
        <v>208</v>
      </c>
      <c r="B54" s="7" t="s">
        <v>217</v>
      </c>
      <c r="C54" s="3" t="s">
        <v>218</v>
      </c>
      <c r="D54" s="3" t="s">
        <v>219</v>
      </c>
      <c r="E54" s="3" t="s">
        <v>220</v>
      </c>
      <c r="F54" s="3"/>
      <c r="G54" s="3"/>
      <c r="H54" s="3"/>
      <c r="I54" s="3"/>
      <c r="J54" s="3"/>
    </row>
    <row r="55" spans="1:10" ht="47.25">
      <c r="A55" s="7" t="s">
        <v>221</v>
      </c>
      <c r="B55" s="7" t="s">
        <v>222</v>
      </c>
      <c r="C55" s="3" t="s">
        <v>223</v>
      </c>
      <c r="D55" s="3"/>
      <c r="E55" s="3"/>
      <c r="F55" s="3"/>
      <c r="G55" s="3"/>
      <c r="H55" s="3"/>
      <c r="I55" s="3"/>
      <c r="J55" s="3"/>
    </row>
    <row r="56" spans="1:10" s="15" customFormat="1" ht="31.5">
      <c r="A56" s="9" t="s">
        <v>224</v>
      </c>
      <c r="B56" s="9" t="s">
        <v>225</v>
      </c>
      <c r="C56" s="3" t="s">
        <v>226</v>
      </c>
      <c r="D56" s="3"/>
      <c r="E56" s="3"/>
      <c r="F56" s="3"/>
      <c r="G56" s="3"/>
      <c r="H56" s="3"/>
      <c r="I56" s="3"/>
      <c r="J56" s="3"/>
    </row>
    <row r="57" spans="1:10" s="15" customFormat="1" ht="31.5">
      <c r="A57" s="9" t="s">
        <v>227</v>
      </c>
      <c r="B57" s="9" t="s">
        <v>228</v>
      </c>
      <c r="C57" s="3" t="s">
        <v>229</v>
      </c>
      <c r="D57" s="3"/>
      <c r="E57" s="3"/>
      <c r="F57" s="3"/>
      <c r="G57" s="3"/>
      <c r="H57" s="3"/>
      <c r="I57" s="3"/>
      <c r="J57" s="3"/>
    </row>
    <row r="58" spans="1:10" ht="47.25">
      <c r="A58" s="7" t="s">
        <v>230</v>
      </c>
      <c r="B58" s="7" t="s">
        <v>231</v>
      </c>
      <c r="C58" s="3" t="s">
        <v>232</v>
      </c>
      <c r="D58" s="3"/>
      <c r="E58" s="3"/>
      <c r="F58" s="3"/>
      <c r="G58" s="3"/>
      <c r="H58" s="3"/>
      <c r="I58" s="3"/>
      <c r="J58" s="3"/>
    </row>
    <row r="59" spans="1:10" ht="31.5">
      <c r="A59" s="7" t="s">
        <v>233</v>
      </c>
      <c r="B59" s="7" t="s">
        <v>234</v>
      </c>
      <c r="C59" s="3" t="s">
        <v>235</v>
      </c>
      <c r="D59" s="3"/>
      <c r="E59" s="3"/>
      <c r="F59" s="3"/>
      <c r="G59" s="3"/>
      <c r="H59" s="3"/>
      <c r="I59" s="3"/>
      <c r="J59" s="3"/>
    </row>
    <row r="60" spans="1:10" ht="28.5" customHeight="1">
      <c r="A60" s="7" t="s">
        <v>236</v>
      </c>
      <c r="B60" s="7" t="s">
        <v>237</v>
      </c>
      <c r="C60" s="3"/>
      <c r="D60" s="3"/>
      <c r="E60" s="3"/>
      <c r="F60" s="3"/>
      <c r="G60" s="3"/>
      <c r="H60" s="3"/>
      <c r="I60" s="3"/>
      <c r="J60" s="3"/>
    </row>
    <row r="61" spans="1:10" ht="94.5">
      <c r="A61" s="7" t="s">
        <v>238</v>
      </c>
      <c r="B61" s="7" t="s">
        <v>239</v>
      </c>
      <c r="C61" s="3"/>
      <c r="D61" s="3"/>
      <c r="E61" s="3"/>
      <c r="F61" s="3"/>
      <c r="G61" s="3"/>
      <c r="H61" s="3"/>
      <c r="I61" s="3" t="s">
        <v>240</v>
      </c>
      <c r="J61" s="3"/>
    </row>
    <row r="62" spans="1:10" ht="31.5">
      <c r="A62" s="7" t="s">
        <v>241</v>
      </c>
      <c r="B62" s="7" t="s">
        <v>242</v>
      </c>
      <c r="C62" s="3" t="s">
        <v>243</v>
      </c>
      <c r="D62" s="3"/>
      <c r="E62" s="3"/>
      <c r="F62" s="3"/>
      <c r="G62" s="3"/>
      <c r="H62" s="3"/>
      <c r="I62" s="3"/>
      <c r="J62" s="3"/>
    </row>
    <row r="63" spans="1:10" ht="47.25">
      <c r="A63" s="7" t="s">
        <v>244</v>
      </c>
      <c r="B63" s="7" t="s">
        <v>245</v>
      </c>
      <c r="C63" s="3" t="s">
        <v>246</v>
      </c>
      <c r="D63" s="3"/>
      <c r="E63" s="3"/>
      <c r="F63" s="3"/>
      <c r="G63" s="3"/>
      <c r="H63" s="3"/>
      <c r="I63" s="3"/>
      <c r="J63" s="3"/>
    </row>
    <row r="64" spans="1:10" ht="47.25">
      <c r="A64" s="7" t="s">
        <v>247</v>
      </c>
      <c r="B64" s="7" t="s">
        <v>248</v>
      </c>
      <c r="C64" s="3" t="s">
        <v>249</v>
      </c>
      <c r="D64" s="3" t="s">
        <v>250</v>
      </c>
      <c r="E64" s="3" t="s">
        <v>251</v>
      </c>
      <c r="F64" s="3"/>
      <c r="G64" s="3"/>
      <c r="H64" s="3"/>
      <c r="I64" s="3"/>
      <c r="J64" s="3"/>
    </row>
    <row r="65" spans="1:10" ht="47.25">
      <c r="A65" s="7" t="s">
        <v>252</v>
      </c>
      <c r="B65" s="7" t="s">
        <v>253</v>
      </c>
      <c r="C65" s="3" t="s">
        <v>254</v>
      </c>
      <c r="D65" s="3"/>
      <c r="E65" s="3"/>
      <c r="F65" s="3"/>
      <c r="G65" s="3"/>
      <c r="H65" s="3"/>
      <c r="I65" s="3"/>
      <c r="J65" s="3"/>
    </row>
    <row r="66" spans="1:10" ht="47.25">
      <c r="A66" s="7" t="s">
        <v>255</v>
      </c>
      <c r="B66" s="7" t="s">
        <v>256</v>
      </c>
      <c r="C66" s="3" t="s">
        <v>257</v>
      </c>
      <c r="D66" s="3"/>
      <c r="E66" s="3"/>
      <c r="F66" s="3"/>
      <c r="G66" s="3"/>
      <c r="H66" s="3"/>
      <c r="I66" s="3"/>
      <c r="J66" s="3"/>
    </row>
    <row r="67" spans="1:10" ht="31.5">
      <c r="A67" s="7" t="s">
        <v>258</v>
      </c>
      <c r="B67" s="7" t="s">
        <v>259</v>
      </c>
      <c r="C67" s="3" t="s">
        <v>260</v>
      </c>
      <c r="D67" s="3"/>
      <c r="E67" s="3"/>
      <c r="F67" s="3"/>
      <c r="G67" s="3"/>
      <c r="H67" s="3"/>
      <c r="I67" s="3"/>
      <c r="J67" s="3"/>
    </row>
    <row r="68" spans="1:10" ht="31.5">
      <c r="A68" s="7" t="s">
        <v>261</v>
      </c>
      <c r="B68" s="7" t="s">
        <v>262</v>
      </c>
      <c r="C68" s="1" t="s">
        <v>263</v>
      </c>
      <c r="D68" s="3"/>
      <c r="E68" s="3"/>
      <c r="F68" s="3"/>
      <c r="G68" s="3"/>
      <c r="H68" s="3"/>
      <c r="I68" s="3"/>
      <c r="J68" s="3"/>
    </row>
    <row r="69" spans="1:10" ht="78.75">
      <c r="A69" s="7" t="s">
        <v>264</v>
      </c>
      <c r="B69" s="7" t="s">
        <v>265</v>
      </c>
      <c r="C69" s="3" t="s">
        <v>266</v>
      </c>
      <c r="D69" s="3" t="s">
        <v>267</v>
      </c>
      <c r="E69" s="3"/>
      <c r="F69" s="3"/>
      <c r="G69" s="3"/>
      <c r="H69" s="3"/>
      <c r="I69" s="3"/>
      <c r="J69" s="3"/>
    </row>
    <row r="70" spans="1:10" ht="47.25">
      <c r="A70" s="7" t="s">
        <v>268</v>
      </c>
      <c r="B70" s="7" t="s">
        <v>269</v>
      </c>
      <c r="C70" s="3" t="s">
        <v>270</v>
      </c>
      <c r="D70" s="3" t="s">
        <v>271</v>
      </c>
      <c r="E70" s="3"/>
      <c r="F70" s="3"/>
      <c r="G70" s="3"/>
      <c r="H70" s="3"/>
      <c r="I70" s="3"/>
      <c r="J70" s="3"/>
    </row>
    <row r="71" spans="1:10" ht="31.5">
      <c r="A71" s="7" t="s">
        <v>272</v>
      </c>
      <c r="B71" s="7" t="s">
        <v>273</v>
      </c>
      <c r="C71" s="3" t="s">
        <v>274</v>
      </c>
      <c r="D71" s="3"/>
      <c r="E71" s="3"/>
      <c r="F71" s="3"/>
      <c r="G71" s="3"/>
      <c r="H71" s="3"/>
      <c r="I71" s="3"/>
      <c r="J71" s="3"/>
    </row>
    <row r="72" spans="1:10" ht="31.5">
      <c r="A72" s="7" t="s">
        <v>275</v>
      </c>
      <c r="B72" s="7" t="s">
        <v>276</v>
      </c>
      <c r="C72" s="3" t="s">
        <v>277</v>
      </c>
      <c r="D72" s="11"/>
      <c r="E72" s="3"/>
      <c r="F72" s="3"/>
      <c r="G72" s="3"/>
      <c r="H72" s="3"/>
      <c r="I72" s="3"/>
      <c r="J72" s="17"/>
    </row>
    <row r="73" spans="1:10" ht="30" customHeight="1">
      <c r="A73" s="7" t="s">
        <v>278</v>
      </c>
      <c r="B73" s="7" t="s">
        <v>279</v>
      </c>
      <c r="C73" s="3"/>
      <c r="D73" s="3"/>
      <c r="E73" s="3"/>
      <c r="F73" s="3"/>
      <c r="G73" s="3"/>
      <c r="H73" s="3"/>
      <c r="I73" s="3"/>
      <c r="J73" s="3"/>
    </row>
    <row r="74" spans="1:10" ht="30" customHeight="1">
      <c r="A74" s="7" t="s">
        <v>280</v>
      </c>
      <c r="B74" s="7" t="s">
        <v>281</v>
      </c>
      <c r="C74" s="3"/>
      <c r="D74" s="3"/>
      <c r="E74" s="3"/>
      <c r="F74" s="3"/>
      <c r="G74" s="3"/>
      <c r="H74" s="3"/>
      <c r="I74" s="3"/>
      <c r="J74" s="3"/>
    </row>
    <row r="75" spans="1:10" s="15" customFormat="1" ht="31.5" customHeight="1">
      <c r="A75" s="9" t="s">
        <v>282</v>
      </c>
      <c r="B75" s="9" t="s">
        <v>283</v>
      </c>
      <c r="C75" s="3"/>
      <c r="D75" s="3"/>
      <c r="E75" s="3"/>
      <c r="F75" s="3"/>
      <c r="G75" s="3"/>
      <c r="H75" s="3"/>
      <c r="I75" s="3"/>
      <c r="J75" s="3"/>
    </row>
    <row r="76" spans="1:10" s="15" customFormat="1" ht="25.5" customHeight="1">
      <c r="A76" s="9" t="s">
        <v>284</v>
      </c>
      <c r="B76" s="9" t="s">
        <v>285</v>
      </c>
      <c r="C76" s="3"/>
      <c r="D76" s="3"/>
      <c r="E76" s="3"/>
      <c r="F76" s="3"/>
      <c r="G76" s="3"/>
      <c r="H76" s="3"/>
      <c r="I76" s="3"/>
      <c r="J76" s="3"/>
    </row>
    <row r="77" spans="1:10" s="15" customFormat="1" ht="30.75" customHeight="1">
      <c r="A77" s="9" t="s">
        <v>286</v>
      </c>
      <c r="B77" s="9" t="s">
        <v>287</v>
      </c>
      <c r="C77" s="3"/>
      <c r="D77" s="3"/>
      <c r="E77" s="3"/>
      <c r="F77" s="3"/>
      <c r="G77" s="3"/>
      <c r="H77" s="3"/>
      <c r="I77" s="3"/>
      <c r="J77" s="3"/>
    </row>
    <row r="78" spans="1:10" s="15" customFormat="1" ht="31.5">
      <c r="A78" s="9" t="s">
        <v>288</v>
      </c>
      <c r="B78" s="9" t="s">
        <v>289</v>
      </c>
      <c r="C78" s="3" t="s">
        <v>290</v>
      </c>
      <c r="D78" s="3"/>
      <c r="E78" s="3"/>
      <c r="F78" s="3"/>
      <c r="G78" s="3"/>
      <c r="H78" s="3"/>
      <c r="I78" s="3"/>
      <c r="J78" s="3"/>
    </row>
    <row r="79" spans="1:10" ht="82.5" customHeight="1">
      <c r="A79" s="7" t="s">
        <v>291</v>
      </c>
      <c r="B79" s="7" t="s">
        <v>292</v>
      </c>
      <c r="C79" s="30" t="s">
        <v>293</v>
      </c>
      <c r="D79" s="30" t="s">
        <v>294</v>
      </c>
      <c r="E79" s="30" t="s">
        <v>295</v>
      </c>
      <c r="F79" s="30" t="s">
        <v>534</v>
      </c>
      <c r="G79" s="30" t="s">
        <v>296</v>
      </c>
      <c r="H79" s="3"/>
      <c r="I79" s="3"/>
      <c r="J79" s="30"/>
    </row>
    <row r="80" spans="1:10" ht="36.75" customHeight="1">
      <c r="A80" s="7" t="s">
        <v>297</v>
      </c>
      <c r="B80" s="7" t="s">
        <v>298</v>
      </c>
      <c r="C80" s="31"/>
      <c r="D80" s="31"/>
      <c r="E80" s="31"/>
      <c r="F80" s="31"/>
      <c r="G80" s="31"/>
      <c r="H80" s="3"/>
      <c r="I80" s="3"/>
      <c r="J80" s="31"/>
    </row>
    <row r="81" spans="1:10" ht="36" customHeight="1">
      <c r="A81" s="7" t="s">
        <v>299</v>
      </c>
      <c r="B81" s="7" t="s">
        <v>300</v>
      </c>
      <c r="C81" s="11"/>
      <c r="D81" s="11"/>
      <c r="E81" s="11"/>
      <c r="F81" s="11"/>
      <c r="G81" s="3"/>
      <c r="H81" s="3"/>
      <c r="I81" s="3"/>
      <c r="J81" s="11"/>
    </row>
    <row r="82" spans="1:10" ht="47.25">
      <c r="A82" s="7" t="s">
        <v>301</v>
      </c>
      <c r="B82" s="7" t="s">
        <v>302</v>
      </c>
      <c r="C82" s="3" t="s">
        <v>303</v>
      </c>
      <c r="D82" s="3"/>
      <c r="E82" s="3"/>
      <c r="F82" s="3"/>
      <c r="G82" s="3"/>
      <c r="H82" s="3"/>
      <c r="I82" s="3"/>
      <c r="J82" s="3"/>
    </row>
    <row r="83" spans="1:10" s="15" customFormat="1" ht="63">
      <c r="A83" s="9" t="s">
        <v>304</v>
      </c>
      <c r="B83" s="9" t="s">
        <v>305</v>
      </c>
      <c r="C83" s="1" t="s">
        <v>306</v>
      </c>
      <c r="D83" s="3"/>
      <c r="E83" s="3"/>
      <c r="F83" s="3"/>
      <c r="G83" s="3"/>
      <c r="H83" s="3"/>
      <c r="I83" s="3" t="s">
        <v>307</v>
      </c>
      <c r="J83" s="3"/>
    </row>
    <row r="84" spans="1:10" ht="78.75">
      <c r="A84" s="7" t="s">
        <v>308</v>
      </c>
      <c r="B84" s="19" t="s">
        <v>309</v>
      </c>
      <c r="C84" s="3" t="s">
        <v>186</v>
      </c>
      <c r="D84" s="3" t="s">
        <v>310</v>
      </c>
      <c r="E84" s="3" t="s">
        <v>311</v>
      </c>
      <c r="F84" s="3"/>
      <c r="G84" s="3"/>
      <c r="H84" s="3"/>
      <c r="I84" s="3"/>
      <c r="J84" s="3"/>
    </row>
    <row r="85" spans="1:10" ht="47.25">
      <c r="A85" s="7" t="s">
        <v>312</v>
      </c>
      <c r="B85" s="19" t="s">
        <v>313</v>
      </c>
      <c r="C85" s="3" t="s">
        <v>314</v>
      </c>
      <c r="D85" s="3" t="s">
        <v>315</v>
      </c>
      <c r="E85" s="3"/>
      <c r="F85" s="3"/>
      <c r="G85" s="3"/>
      <c r="H85" s="3"/>
      <c r="I85" s="3"/>
      <c r="J85" s="3"/>
    </row>
    <row r="86" spans="1:10" ht="86.25" customHeight="1">
      <c r="A86" s="7" t="s">
        <v>316</v>
      </c>
      <c r="B86" s="7" t="s">
        <v>317</v>
      </c>
      <c r="C86" s="29" t="s">
        <v>318</v>
      </c>
      <c r="D86" s="29" t="s">
        <v>319</v>
      </c>
      <c r="E86" s="30" t="s">
        <v>320</v>
      </c>
      <c r="F86" s="3"/>
      <c r="G86" s="3"/>
      <c r="H86" s="3"/>
      <c r="I86" s="3"/>
      <c r="J86" s="29"/>
    </row>
    <row r="87" spans="1:10" ht="24" customHeight="1">
      <c r="A87" s="7" t="s">
        <v>321</v>
      </c>
      <c r="B87" s="7" t="s">
        <v>322</v>
      </c>
      <c r="C87" s="29"/>
      <c r="D87" s="29"/>
      <c r="E87" s="31"/>
      <c r="F87" s="3"/>
      <c r="G87" s="3"/>
      <c r="H87" s="3"/>
      <c r="I87" s="3"/>
      <c r="J87" s="29"/>
    </row>
    <row r="88" spans="1:10" ht="27.75" customHeight="1">
      <c r="A88" s="7" t="s">
        <v>323</v>
      </c>
      <c r="B88" s="7" t="s">
        <v>324</v>
      </c>
      <c r="C88" s="29"/>
      <c r="D88" s="29"/>
      <c r="E88" s="3"/>
      <c r="F88" s="3"/>
      <c r="G88" s="3"/>
      <c r="H88" s="3"/>
      <c r="I88" s="3"/>
      <c r="J88" s="29"/>
    </row>
    <row r="89" spans="1:10" ht="37.5" customHeight="1">
      <c r="A89" s="7" t="s">
        <v>325</v>
      </c>
      <c r="B89" s="7" t="s">
        <v>326</v>
      </c>
      <c r="C89" s="29"/>
      <c r="D89" s="29"/>
      <c r="E89" s="30" t="s">
        <v>327</v>
      </c>
      <c r="F89" s="3"/>
      <c r="G89" s="3"/>
      <c r="H89" s="3"/>
      <c r="I89" s="3"/>
      <c r="J89" s="29"/>
    </row>
    <row r="90" spans="1:10" ht="39" customHeight="1">
      <c r="A90" s="7" t="s">
        <v>328</v>
      </c>
      <c r="B90" s="7" t="s">
        <v>329</v>
      </c>
      <c r="C90" s="29"/>
      <c r="D90" s="29"/>
      <c r="E90" s="31"/>
      <c r="F90" s="3"/>
      <c r="G90" s="3"/>
      <c r="H90" s="3"/>
      <c r="I90" s="3"/>
      <c r="J90" s="29"/>
    </row>
    <row r="91" spans="1:10" ht="141.75">
      <c r="A91" s="7" t="s">
        <v>330</v>
      </c>
      <c r="B91" s="7" t="s">
        <v>331</v>
      </c>
      <c r="C91" s="3" t="s">
        <v>332</v>
      </c>
      <c r="D91" s="3" t="s">
        <v>333</v>
      </c>
      <c r="E91" s="3" t="s">
        <v>334</v>
      </c>
      <c r="F91" s="3" t="s">
        <v>335</v>
      </c>
      <c r="G91" s="3" t="s">
        <v>336</v>
      </c>
      <c r="H91" s="3" t="s">
        <v>337</v>
      </c>
      <c r="I91" s="3"/>
      <c r="J91" s="3"/>
    </row>
    <row r="92" spans="1:10" s="15" customFormat="1" ht="26.25" customHeight="1">
      <c r="A92" s="9" t="s">
        <v>338</v>
      </c>
      <c r="B92" s="9" t="s">
        <v>339</v>
      </c>
      <c r="C92" s="3"/>
      <c r="D92" s="3"/>
      <c r="E92" s="3"/>
      <c r="F92" s="3"/>
      <c r="G92" s="3"/>
      <c r="H92" s="3"/>
      <c r="I92" s="3"/>
      <c r="J92" s="3"/>
    </row>
    <row r="93" spans="1:10" s="15" customFormat="1" ht="28.5" customHeight="1">
      <c r="A93" s="9" t="s">
        <v>340</v>
      </c>
      <c r="B93" s="9" t="s">
        <v>341</v>
      </c>
      <c r="C93" s="29" t="s">
        <v>342</v>
      </c>
      <c r="D93" s="3"/>
      <c r="E93" s="3"/>
      <c r="F93" s="3"/>
      <c r="G93" s="3"/>
      <c r="H93" s="3"/>
      <c r="I93" s="3"/>
      <c r="J93" s="3"/>
    </row>
    <row r="94" spans="1:10" s="15" customFormat="1" ht="30.75" customHeight="1">
      <c r="A94" s="9" t="s">
        <v>343</v>
      </c>
      <c r="B94" s="9" t="s">
        <v>344</v>
      </c>
      <c r="C94" s="29"/>
      <c r="D94" s="3"/>
      <c r="E94" s="3"/>
      <c r="F94" s="3"/>
      <c r="G94" s="3"/>
      <c r="H94" s="3"/>
      <c r="I94" s="3"/>
      <c r="J94" s="3"/>
    </row>
    <row r="95" spans="1:10" s="15" customFormat="1" ht="28.5" customHeight="1">
      <c r="A95" s="9" t="s">
        <v>345</v>
      </c>
      <c r="B95" s="9" t="s">
        <v>346</v>
      </c>
      <c r="C95" s="29"/>
      <c r="D95" s="3"/>
      <c r="E95" s="3"/>
      <c r="F95" s="3"/>
      <c r="G95" s="3"/>
      <c r="H95" s="3"/>
      <c r="I95" s="3"/>
      <c r="J95" s="3"/>
    </row>
    <row r="96" spans="1:10" s="15" customFormat="1" ht="56.25" customHeight="1">
      <c r="A96" s="9" t="s">
        <v>347</v>
      </c>
      <c r="B96" s="9" t="s">
        <v>348</v>
      </c>
      <c r="C96" s="3" t="s">
        <v>349</v>
      </c>
      <c r="D96" s="3"/>
      <c r="E96" s="3"/>
      <c r="F96" s="3"/>
      <c r="G96" s="3"/>
      <c r="H96" s="3"/>
      <c r="I96" s="3"/>
      <c r="J96" s="3"/>
    </row>
    <row r="97" spans="1:10" ht="42" customHeight="1">
      <c r="A97" s="7" t="s">
        <v>350</v>
      </c>
      <c r="B97" s="7" t="s">
        <v>351</v>
      </c>
      <c r="C97" s="3" t="s">
        <v>352</v>
      </c>
      <c r="D97" s="3"/>
      <c r="E97" s="3"/>
      <c r="F97" s="3"/>
      <c r="G97" s="3"/>
      <c r="H97" s="3"/>
      <c r="I97" s="3"/>
      <c r="J97" s="3"/>
    </row>
    <row r="98" spans="1:10" ht="63">
      <c r="A98" s="7" t="s">
        <v>353</v>
      </c>
      <c r="B98" s="7" t="s">
        <v>354</v>
      </c>
      <c r="C98" s="3" t="s">
        <v>355</v>
      </c>
      <c r="D98" s="3" t="s">
        <v>356</v>
      </c>
      <c r="E98" s="3"/>
      <c r="F98" s="3"/>
      <c r="G98" s="3"/>
      <c r="H98" s="3"/>
      <c r="I98" s="3"/>
      <c r="J98" s="3"/>
    </row>
    <row r="99" spans="1:10" ht="15.75">
      <c r="A99" s="7" t="s">
        <v>357</v>
      </c>
      <c r="B99" s="7" t="s">
        <v>358</v>
      </c>
      <c r="C99" s="32" t="s">
        <v>359</v>
      </c>
      <c r="D99" s="30" t="s">
        <v>360</v>
      </c>
      <c r="E99" s="30" t="s">
        <v>361</v>
      </c>
      <c r="F99" s="3"/>
      <c r="G99" s="3"/>
      <c r="H99" s="3"/>
      <c r="I99" s="3"/>
      <c r="J99" s="30"/>
    </row>
    <row r="100" spans="1:10" ht="15.75">
      <c r="A100" s="7" t="s">
        <v>362</v>
      </c>
      <c r="B100" s="7" t="s">
        <v>363</v>
      </c>
      <c r="C100" s="32"/>
      <c r="D100" s="33"/>
      <c r="E100" s="33"/>
      <c r="F100" s="3"/>
      <c r="G100" s="3"/>
      <c r="H100" s="3"/>
      <c r="I100" s="3"/>
      <c r="J100" s="33"/>
    </row>
    <row r="101" spans="1:10" ht="15.75">
      <c r="A101" s="7" t="s">
        <v>364</v>
      </c>
      <c r="B101" s="7" t="s">
        <v>365</v>
      </c>
      <c r="C101" s="32"/>
      <c r="D101" s="33"/>
      <c r="E101" s="33"/>
      <c r="F101" s="3"/>
      <c r="G101" s="3"/>
      <c r="H101" s="3"/>
      <c r="I101" s="3"/>
      <c r="J101" s="33"/>
    </row>
    <row r="102" spans="1:10" ht="15.75">
      <c r="A102" s="7" t="s">
        <v>366</v>
      </c>
      <c r="B102" s="7" t="s">
        <v>367</v>
      </c>
      <c r="C102" s="32"/>
      <c r="D102" s="33"/>
      <c r="E102" s="33"/>
      <c r="F102" s="3"/>
      <c r="G102" s="3"/>
      <c r="H102" s="3"/>
      <c r="I102" s="3"/>
      <c r="J102" s="33"/>
    </row>
    <row r="103" spans="1:10" ht="15.75">
      <c r="A103" s="7" t="s">
        <v>368</v>
      </c>
      <c r="B103" s="7" t="s">
        <v>369</v>
      </c>
      <c r="C103" s="32"/>
      <c r="D103" s="31"/>
      <c r="E103" s="31"/>
      <c r="F103" s="3"/>
      <c r="G103" s="3"/>
      <c r="H103" s="3"/>
      <c r="I103" s="3"/>
      <c r="J103" s="31"/>
    </row>
    <row r="104" spans="1:10" ht="126">
      <c r="A104" s="7" t="s">
        <v>370</v>
      </c>
      <c r="B104" s="9" t="s">
        <v>371</v>
      </c>
      <c r="C104" s="1" t="s">
        <v>372</v>
      </c>
      <c r="D104" s="3"/>
      <c r="E104" s="3"/>
      <c r="F104" s="3"/>
      <c r="G104" s="3"/>
      <c r="H104" s="3"/>
      <c r="I104" s="3" t="s">
        <v>373</v>
      </c>
      <c r="J104" s="3"/>
    </row>
    <row r="105" spans="1:10" ht="49.5" customHeight="1">
      <c r="A105" s="7" t="s">
        <v>374</v>
      </c>
      <c r="B105" s="7" t="s">
        <v>375</v>
      </c>
      <c r="C105" s="3" t="s">
        <v>376</v>
      </c>
      <c r="D105" s="3"/>
      <c r="E105" s="3"/>
      <c r="F105" s="3"/>
      <c r="G105" s="3"/>
      <c r="H105" s="3"/>
      <c r="I105" s="3"/>
      <c r="J105" s="3"/>
    </row>
    <row r="106" spans="1:10" ht="43.5" customHeight="1">
      <c r="A106" s="7" t="s">
        <v>377</v>
      </c>
      <c r="B106" s="7" t="s">
        <v>382</v>
      </c>
      <c r="C106" s="3" t="s">
        <v>383</v>
      </c>
      <c r="D106" s="3"/>
      <c r="E106" s="3"/>
      <c r="F106" s="3"/>
      <c r="G106" s="3"/>
      <c r="H106" s="3"/>
      <c r="I106" s="3"/>
      <c r="J106" s="3"/>
    </row>
    <row r="107" spans="1:10" ht="53.25" customHeight="1">
      <c r="A107" s="7" t="s">
        <v>384</v>
      </c>
      <c r="B107" s="7" t="s">
        <v>385</v>
      </c>
      <c r="C107" s="3" t="s">
        <v>386</v>
      </c>
      <c r="D107" s="3"/>
      <c r="E107" s="3"/>
      <c r="F107" s="3"/>
      <c r="G107" s="3"/>
      <c r="H107" s="3"/>
      <c r="I107" s="3"/>
      <c r="J107" s="3"/>
    </row>
    <row r="108" spans="1:10" ht="94.5">
      <c r="A108" s="7" t="s">
        <v>387</v>
      </c>
      <c r="B108" s="7" t="s">
        <v>388</v>
      </c>
      <c r="C108" s="3" t="s">
        <v>389</v>
      </c>
      <c r="D108" s="3" t="s">
        <v>390</v>
      </c>
      <c r="E108" s="3" t="s">
        <v>391</v>
      </c>
      <c r="F108" s="3" t="s">
        <v>392</v>
      </c>
      <c r="G108" s="3" t="s">
        <v>393</v>
      </c>
      <c r="H108" s="3"/>
      <c r="I108" s="3"/>
      <c r="J108" s="3"/>
    </row>
    <row r="109" spans="1:10" ht="31.5">
      <c r="A109" s="7" t="s">
        <v>394</v>
      </c>
      <c r="B109" s="7" t="s">
        <v>395</v>
      </c>
      <c r="C109" s="3" t="s">
        <v>396</v>
      </c>
      <c r="D109" s="3" t="s">
        <v>397</v>
      </c>
      <c r="E109" s="3"/>
      <c r="F109" s="3"/>
      <c r="G109" s="3"/>
      <c r="H109" s="3"/>
      <c r="I109" s="3"/>
      <c r="J109" s="3"/>
    </row>
    <row r="110" spans="1:10" ht="66" customHeight="1">
      <c r="A110" s="7" t="s">
        <v>398</v>
      </c>
      <c r="B110" s="7" t="s">
        <v>399</v>
      </c>
      <c r="C110" s="3" t="s">
        <v>400</v>
      </c>
      <c r="D110" s="3"/>
      <c r="E110" s="3"/>
      <c r="F110" s="3"/>
      <c r="G110" s="3"/>
      <c r="H110" s="3"/>
      <c r="I110" s="3"/>
      <c r="J110" s="3"/>
    </row>
    <row r="111" spans="1:10" ht="56.25" customHeight="1">
      <c r="A111" s="7" t="s">
        <v>401</v>
      </c>
      <c r="B111" s="7" t="s">
        <v>402</v>
      </c>
      <c r="C111" s="3" t="s">
        <v>403</v>
      </c>
      <c r="D111" s="3"/>
      <c r="E111" s="3"/>
      <c r="F111" s="3"/>
      <c r="G111" s="3"/>
      <c r="H111" s="3"/>
      <c r="I111" s="3"/>
      <c r="J111" s="3"/>
    </row>
    <row r="112" spans="1:10" ht="78.75">
      <c r="A112" s="7" t="s">
        <v>404</v>
      </c>
      <c r="B112" s="7" t="s">
        <v>405</v>
      </c>
      <c r="C112" s="3" t="s">
        <v>406</v>
      </c>
      <c r="D112" s="3"/>
      <c r="E112" s="3"/>
      <c r="F112" s="3"/>
      <c r="G112" s="3"/>
      <c r="H112" s="3"/>
      <c r="I112" s="3" t="s">
        <v>407</v>
      </c>
      <c r="J112" s="3"/>
    </row>
    <row r="113" spans="1:10" ht="31.5">
      <c r="A113" s="7" t="s">
        <v>408</v>
      </c>
      <c r="B113" s="7" t="s">
        <v>409</v>
      </c>
      <c r="C113" s="3" t="s">
        <v>410</v>
      </c>
      <c r="D113" s="3"/>
      <c r="E113" s="3"/>
      <c r="F113" s="3"/>
      <c r="G113" s="3"/>
      <c r="H113" s="3"/>
      <c r="I113" s="3"/>
      <c r="J113" s="3"/>
    </row>
    <row r="114" spans="1:10" ht="31.5">
      <c r="A114" s="7" t="s">
        <v>411</v>
      </c>
      <c r="B114" s="7" t="s">
        <v>412</v>
      </c>
      <c r="C114" s="3" t="s">
        <v>413</v>
      </c>
      <c r="D114" s="3"/>
      <c r="E114" s="3"/>
      <c r="F114" s="3"/>
      <c r="G114" s="3"/>
      <c r="H114" s="3"/>
      <c r="I114" s="3"/>
      <c r="J114" s="3"/>
    </row>
    <row r="115" spans="1:10" ht="47.25">
      <c r="A115" s="7" t="s">
        <v>414</v>
      </c>
      <c r="B115" s="7" t="s">
        <v>415</v>
      </c>
      <c r="C115" s="3" t="s">
        <v>416</v>
      </c>
      <c r="D115" s="3" t="s">
        <v>417</v>
      </c>
      <c r="E115" s="3"/>
      <c r="F115" s="3"/>
      <c r="G115" s="3"/>
      <c r="H115" s="3"/>
      <c r="I115" s="3"/>
      <c r="J115" s="3"/>
    </row>
    <row r="116" spans="1:10" s="15" customFormat="1" ht="94.5">
      <c r="A116" s="9" t="s">
        <v>418</v>
      </c>
      <c r="B116" s="9" t="s">
        <v>419</v>
      </c>
      <c r="C116" s="3" t="s">
        <v>420</v>
      </c>
      <c r="D116" s="3"/>
      <c r="E116" s="3"/>
      <c r="F116" s="3"/>
      <c r="G116" s="3"/>
      <c r="H116" s="3"/>
      <c r="I116" s="3" t="s">
        <v>421</v>
      </c>
      <c r="J116" s="3"/>
    </row>
    <row r="117" spans="1:10" s="15" customFormat="1" ht="47.25">
      <c r="A117" s="9" t="s">
        <v>422</v>
      </c>
      <c r="B117" s="9" t="s">
        <v>423</v>
      </c>
      <c r="C117" s="3" t="s">
        <v>424</v>
      </c>
      <c r="D117" s="2" t="s">
        <v>425</v>
      </c>
      <c r="E117" s="3"/>
      <c r="F117" s="3"/>
      <c r="G117" s="3"/>
      <c r="H117" s="3"/>
      <c r="I117" s="3"/>
      <c r="J117" s="18"/>
    </row>
    <row r="118" spans="1:10" s="15" customFormat="1" ht="63">
      <c r="A118" s="9" t="s">
        <v>535</v>
      </c>
      <c r="B118" s="9" t="s">
        <v>378</v>
      </c>
      <c r="C118" s="3" t="s">
        <v>379</v>
      </c>
      <c r="D118" s="3" t="s">
        <v>380</v>
      </c>
      <c r="E118" s="3" t="s">
        <v>381</v>
      </c>
      <c r="F118" s="3"/>
      <c r="G118" s="3"/>
      <c r="H118" s="3"/>
      <c r="I118" s="3"/>
      <c r="J118" s="3"/>
    </row>
    <row r="119" spans="1:10" ht="48.75" customHeight="1">
      <c r="A119" s="7" t="s">
        <v>426</v>
      </c>
      <c r="B119" s="7" t="s">
        <v>427</v>
      </c>
      <c r="C119" s="3" t="s">
        <v>428</v>
      </c>
      <c r="D119" s="3"/>
      <c r="E119" s="3"/>
      <c r="F119" s="3"/>
      <c r="G119" s="3"/>
      <c r="H119" s="3"/>
      <c r="I119" s="3"/>
      <c r="J119" s="3"/>
    </row>
    <row r="120" spans="1:10" ht="30.75" customHeight="1">
      <c r="A120" s="7" t="s">
        <v>429</v>
      </c>
      <c r="B120" s="7" t="s">
        <v>430</v>
      </c>
      <c r="C120" s="29" t="s">
        <v>431</v>
      </c>
      <c r="D120" s="3"/>
      <c r="E120" s="3"/>
      <c r="F120" s="3"/>
      <c r="G120" s="3"/>
      <c r="H120" s="3"/>
      <c r="I120" s="3"/>
      <c r="J120" s="3"/>
    </row>
    <row r="121" spans="1:10" ht="37.5" customHeight="1">
      <c r="A121" s="7" t="s">
        <v>432</v>
      </c>
      <c r="B121" s="7" t="s">
        <v>433</v>
      </c>
      <c r="C121" s="29"/>
      <c r="D121" s="3"/>
      <c r="E121" s="3"/>
      <c r="F121" s="3"/>
      <c r="G121" s="3"/>
      <c r="H121" s="3"/>
      <c r="I121" s="3"/>
      <c r="J121" s="3"/>
    </row>
    <row r="122" spans="1:10" ht="63">
      <c r="A122" s="7" t="s">
        <v>434</v>
      </c>
      <c r="B122" s="7" t="s">
        <v>435</v>
      </c>
      <c r="C122" s="3" t="s">
        <v>436</v>
      </c>
      <c r="D122" s="3" t="s">
        <v>437</v>
      </c>
      <c r="E122" s="3" t="s">
        <v>438</v>
      </c>
      <c r="F122" s="3"/>
      <c r="G122" s="3"/>
      <c r="H122" s="3"/>
      <c r="I122" s="3"/>
      <c r="J122" s="3"/>
    </row>
    <row r="123" spans="1:10" ht="78.75">
      <c r="A123" s="7" t="s">
        <v>439</v>
      </c>
      <c r="B123" s="7" t="s">
        <v>440</v>
      </c>
      <c r="C123" s="3" t="s">
        <v>441</v>
      </c>
      <c r="D123" s="3" t="s">
        <v>442</v>
      </c>
      <c r="E123" s="3" t="s">
        <v>443</v>
      </c>
      <c r="F123" s="3" t="s">
        <v>444</v>
      </c>
      <c r="G123" s="3"/>
      <c r="H123" s="3"/>
      <c r="I123" s="3"/>
      <c r="J123" s="3"/>
    </row>
    <row r="124" spans="1:10" ht="63.75" customHeight="1">
      <c r="A124" s="7" t="s">
        <v>445</v>
      </c>
      <c r="B124" s="9" t="s">
        <v>446</v>
      </c>
      <c r="C124" s="3" t="s">
        <v>447</v>
      </c>
      <c r="D124" s="3"/>
      <c r="E124" s="3"/>
      <c r="F124" s="3"/>
      <c r="G124" s="3"/>
      <c r="H124" s="3"/>
      <c r="I124" s="3"/>
      <c r="J124" s="3"/>
    </row>
    <row r="125" spans="1:10" ht="63.75" customHeight="1">
      <c r="A125" s="7" t="s">
        <v>448</v>
      </c>
      <c r="B125" s="9" t="s">
        <v>451</v>
      </c>
      <c r="C125" s="3" t="s">
        <v>452</v>
      </c>
      <c r="D125" s="3"/>
      <c r="E125" s="3"/>
      <c r="F125" s="3"/>
      <c r="G125" s="3"/>
      <c r="H125" s="3"/>
      <c r="I125" s="3"/>
      <c r="J125" s="3"/>
    </row>
    <row r="126" spans="1:10" ht="54.75" customHeight="1">
      <c r="A126" s="7" t="s">
        <v>453</v>
      </c>
      <c r="B126" s="7" t="s">
        <v>454</v>
      </c>
      <c r="C126" s="3" t="s">
        <v>455</v>
      </c>
      <c r="D126" s="3" t="s">
        <v>456</v>
      </c>
      <c r="E126" s="3"/>
      <c r="F126" s="3"/>
      <c r="G126" s="3"/>
      <c r="H126" s="3"/>
      <c r="I126" s="3"/>
      <c r="J126" s="3"/>
    </row>
    <row r="127" spans="1:10" s="15" customFormat="1" ht="59.25" customHeight="1">
      <c r="A127" s="9" t="s">
        <v>529</v>
      </c>
      <c r="B127" s="9" t="s">
        <v>449</v>
      </c>
      <c r="C127" s="3" t="s">
        <v>450</v>
      </c>
      <c r="D127" s="3"/>
      <c r="E127" s="3"/>
      <c r="F127" s="3"/>
      <c r="G127" s="3"/>
      <c r="H127" s="3"/>
      <c r="I127" s="3"/>
      <c r="J127" s="3"/>
    </row>
    <row r="128" spans="1:10" ht="55.5" customHeight="1">
      <c r="A128" s="7" t="s">
        <v>457</v>
      </c>
      <c r="B128" s="7" t="s">
        <v>458</v>
      </c>
      <c r="C128" s="3" t="s">
        <v>459</v>
      </c>
      <c r="D128" s="3"/>
      <c r="E128" s="3"/>
      <c r="F128" s="3"/>
      <c r="G128" s="3"/>
      <c r="H128" s="3"/>
      <c r="I128" s="3"/>
      <c r="J128" s="3"/>
    </row>
    <row r="129" spans="1:10" ht="59.25" customHeight="1">
      <c r="A129" s="7" t="s">
        <v>460</v>
      </c>
      <c r="B129" s="7" t="s">
        <v>461</v>
      </c>
      <c r="C129" s="3" t="s">
        <v>462</v>
      </c>
      <c r="D129" s="3"/>
      <c r="E129" s="3"/>
      <c r="F129" s="3"/>
      <c r="G129" s="3"/>
      <c r="H129" s="3"/>
      <c r="I129" s="3"/>
      <c r="J129" s="3"/>
    </row>
    <row r="130" spans="1:10" ht="54" customHeight="1">
      <c r="A130" s="7" t="s">
        <v>463</v>
      </c>
      <c r="B130" s="7" t="s">
        <v>464</v>
      </c>
      <c r="C130" s="3" t="s">
        <v>465</v>
      </c>
      <c r="D130" s="3"/>
      <c r="E130" s="3"/>
      <c r="F130" s="3"/>
      <c r="G130" s="3"/>
      <c r="H130" s="3"/>
      <c r="I130" s="3"/>
      <c r="J130" s="3"/>
    </row>
    <row r="131" spans="1:10" ht="78.75">
      <c r="A131" s="7" t="s">
        <v>466</v>
      </c>
      <c r="B131" s="7" t="s">
        <v>467</v>
      </c>
      <c r="C131" s="3" t="s">
        <v>468</v>
      </c>
      <c r="D131" s="3" t="s">
        <v>469</v>
      </c>
      <c r="E131" s="3" t="s">
        <v>470</v>
      </c>
      <c r="F131" s="3" t="s">
        <v>471</v>
      </c>
      <c r="G131" s="3"/>
      <c r="H131" s="3"/>
      <c r="I131" s="3"/>
      <c r="J131" s="3"/>
    </row>
    <row r="132" spans="1:10" s="15" customFormat="1" ht="53.25" customHeight="1">
      <c r="A132" s="9" t="s">
        <v>472</v>
      </c>
      <c r="B132" s="9" t="s">
        <v>473</v>
      </c>
      <c r="C132" s="3" t="s">
        <v>474</v>
      </c>
      <c r="D132" s="3"/>
      <c r="E132" s="3"/>
      <c r="F132" s="3"/>
      <c r="G132" s="3"/>
      <c r="H132" s="3"/>
      <c r="I132" s="3"/>
      <c r="J132" s="3"/>
    </row>
    <row r="133" spans="1:10" s="15" customFormat="1" ht="47.25">
      <c r="A133" s="9" t="s">
        <v>475</v>
      </c>
      <c r="B133" s="9" t="s">
        <v>476</v>
      </c>
      <c r="C133" s="3" t="s">
        <v>477</v>
      </c>
      <c r="D133" s="3"/>
      <c r="E133" s="3"/>
      <c r="F133" s="3"/>
      <c r="G133" s="3"/>
      <c r="H133" s="3"/>
      <c r="I133" s="3"/>
      <c r="J133" s="3"/>
    </row>
    <row r="134" spans="1:10" ht="47.25">
      <c r="A134" s="7" t="s">
        <v>481</v>
      </c>
      <c r="B134" s="7" t="s">
        <v>478</v>
      </c>
      <c r="C134" s="3" t="s">
        <v>479</v>
      </c>
      <c r="D134" s="3"/>
      <c r="E134" s="3"/>
      <c r="F134" s="3"/>
      <c r="G134" s="3"/>
      <c r="H134" s="3"/>
      <c r="I134" s="3"/>
      <c r="J134" s="3"/>
    </row>
    <row r="135" spans="1:10" ht="28.5" customHeight="1">
      <c r="A135" s="7" t="s">
        <v>484</v>
      </c>
      <c r="B135" s="7" t="s">
        <v>480</v>
      </c>
      <c r="C135" s="3"/>
      <c r="D135" s="3"/>
      <c r="E135" s="3"/>
      <c r="F135" s="3"/>
      <c r="G135" s="3"/>
      <c r="H135" s="3"/>
      <c r="I135" s="3"/>
      <c r="J135" s="3"/>
    </row>
    <row r="136" spans="1:10" ht="23.25" customHeight="1">
      <c r="A136" s="7" t="s">
        <v>486</v>
      </c>
      <c r="B136" s="7" t="s">
        <v>482</v>
      </c>
      <c r="C136" s="29" t="s">
        <v>483</v>
      </c>
      <c r="D136" s="3"/>
      <c r="E136" s="3"/>
      <c r="F136" s="3"/>
      <c r="G136" s="3"/>
      <c r="H136" s="3"/>
      <c r="I136" s="3"/>
      <c r="J136" s="3"/>
    </row>
    <row r="137" spans="1:10" ht="30.75" customHeight="1">
      <c r="A137" s="7" t="s">
        <v>536</v>
      </c>
      <c r="B137" s="7" t="s">
        <v>485</v>
      </c>
      <c r="C137" s="29"/>
      <c r="D137" s="3"/>
      <c r="E137" s="3"/>
      <c r="F137" s="3"/>
      <c r="G137" s="3"/>
      <c r="H137" s="3"/>
      <c r="I137" s="3"/>
      <c r="J137" s="3"/>
    </row>
    <row r="138" spans="1:10" ht="31.5">
      <c r="A138" s="7" t="s">
        <v>537</v>
      </c>
      <c r="B138" s="9" t="s">
        <v>487</v>
      </c>
      <c r="C138" s="3" t="s">
        <v>488</v>
      </c>
      <c r="D138" s="3"/>
      <c r="E138" s="3"/>
      <c r="F138" s="3"/>
      <c r="G138" s="3"/>
      <c r="H138" s="3"/>
      <c r="I138" s="3"/>
      <c r="J138" s="3"/>
    </row>
  </sheetData>
  <sheetProtection/>
  <mergeCells count="29">
    <mergeCell ref="A1:B1"/>
    <mergeCell ref="C19:C21"/>
    <mergeCell ref="D19:D21"/>
    <mergeCell ref="E19:E21"/>
    <mergeCell ref="I19:I21"/>
    <mergeCell ref="J19:J21"/>
    <mergeCell ref="C38:C39"/>
    <mergeCell ref="C45:C51"/>
    <mergeCell ref="F19:F21"/>
    <mergeCell ref="G19:G21"/>
    <mergeCell ref="H19:H21"/>
    <mergeCell ref="F79:F80"/>
    <mergeCell ref="D79:D80"/>
    <mergeCell ref="E79:E80"/>
    <mergeCell ref="G79:G80"/>
    <mergeCell ref="J79:J80"/>
    <mergeCell ref="C86:C90"/>
    <mergeCell ref="D86:D90"/>
    <mergeCell ref="E86:E87"/>
    <mergeCell ref="C79:C80"/>
    <mergeCell ref="J99:J103"/>
    <mergeCell ref="C120:C121"/>
    <mergeCell ref="C136:C137"/>
    <mergeCell ref="J86:J90"/>
    <mergeCell ref="E89:E90"/>
    <mergeCell ref="C93:C95"/>
    <mergeCell ref="C99:C103"/>
    <mergeCell ref="D99:D103"/>
    <mergeCell ref="E99:E103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DeskHenrique</cp:lastModifiedBy>
  <dcterms:created xsi:type="dcterms:W3CDTF">2015-09-23T20:47:11Z</dcterms:created>
  <dcterms:modified xsi:type="dcterms:W3CDTF">2015-09-28T17:19:32Z</dcterms:modified>
  <cp:category/>
  <cp:version/>
  <cp:contentType/>
  <cp:contentStatus/>
</cp:coreProperties>
</file>