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25"/>
  <workbookPr defaultThemeVersion="124226"/>
  <mc:AlternateContent xmlns:mc="http://schemas.openxmlformats.org/markup-compatibility/2006">
    <mc:Choice Requires="x15">
      <x15ac:absPath xmlns:x15ac="http://schemas.microsoft.com/office/spreadsheetml/2010/11/ac" url="https://agenciabaciaspcj-my.sharepoint.com/personal/katia_cezarino_agencia_baciaspcj_org_br/Documents/"/>
    </mc:Choice>
  </mc:AlternateContent>
  <xr:revisionPtr revIDLastSave="0" documentId="8_{2DB64B62-4FD8-4E55-BDF0-7BDD1C591442}" xr6:coauthVersionLast="47" xr6:coauthVersionMax="47" xr10:uidLastSave="{00000000-0000-0000-0000-000000000000}"/>
  <bookViews>
    <workbookView xWindow="-120" yWindow="-120" windowWidth="20730" windowHeight="11160" xr2:uid="{00000000-000D-0000-FFFF-FFFF00000000}"/>
  </bookViews>
  <sheets>
    <sheet name="Planilha Síntese" sheetId="1" r:id="rId1"/>
    <sheet name="Orientações" sheetId="3" r:id="rId2"/>
    <sheet name="Operacional" sheetId="2" state="hidden" r:id="rId3"/>
  </sheets>
  <definedNames>
    <definedName name="_xlnm._FilterDatabase" localSheetId="0" hidden="1">'Planilha Síntese'!$A$1:$I$121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tc={F6B8ED35-6D20-4710-BFE6-FCB68CC9311E}</author>
    <author>tc={0B02678A-F506-4873-B71D-58C921115237}</author>
    <author>tc={3C4747EC-8EF7-4957-B1B4-6D175F364A8C}</author>
    <author>tc={24FAD44B-36BA-456B-9535-9EF1984C8CD8}</author>
  </authors>
  <commentList>
    <comment ref="A1" authorId="0" shapeId="0" xr:uid="{F6B8ED35-6D20-4710-BFE6-FCB68CC9311E}">
      <text>
        <t xml:space="preserve">[Threaded comment]
Your version of Excel allows you to read this threaded comment; however, any edits to it will get removed if the file is opened in a newer version of Excel. Learn more: https://go.microsoft.com/fwlink/?linkid=870924
Comment:
    Um tema por célula.
</t>
      </text>
    </comment>
    <comment ref="B1" authorId="1" shapeId="0" xr:uid="{0B02678A-F506-4873-B71D-58C921115237}">
      <text>
        <t xml:space="preserve">[Threaded comment]
Your version of Excel allows you to read this threaded comment; however, any edits to it will get removed if the file is opened in a newer version of Excel. Learn more: https://go.microsoft.com/fwlink/?linkid=870924
Comment:
    Bairro, município, sub-bacia, bacia, corpo hídrico, etc.
</t>
      </text>
    </comment>
    <comment ref="E1" authorId="2" shapeId="0" xr:uid="{3C4747EC-8EF7-4957-B1B4-6D175F364A8C}">
      <text>
        <t xml:space="preserve">[Threaded comment]
Your version of Excel allows you to read this threaded comment; however, any edits to it will get removed if the file is opened in a newer version of Excel. Learn more: https://go.microsoft.com/fwlink/?linkid=870924
Comment:
    Uma por célula.
</t>
      </text>
    </comment>
    <comment ref="F1" authorId="3" shapeId="0" xr:uid="{24FAD44B-36BA-456B-9535-9EF1984C8CD8}">
      <text>
        <t xml:space="preserve">[Threaded comment]
Your version of Excel allows you to read this threaded comment; however, any edits to it will get removed if the file is opened in a newer version of Excel. Learn more: https://go.microsoft.com/fwlink/?linkid=870924
Comment:
    Uma por célula.
</t>
      </text>
    </comment>
  </commentList>
</comments>
</file>

<file path=xl/sharedStrings.xml><?xml version="1.0" encoding="utf-8"?>
<sst xmlns="http://schemas.openxmlformats.org/spreadsheetml/2006/main" count="1026" uniqueCount="443">
  <si>
    <t>Temas críticos descritos no diagnóstico do PBH</t>
  </si>
  <si>
    <t>Área de abrangência 
do(s) tema(s) crítico(s)</t>
  </si>
  <si>
    <t>Prioridade da gestão do(s) tema(s)/
área(s) críticos(as)</t>
  </si>
  <si>
    <t>Proposta de intervenção para gestão do(s) tema(s)/área(s) críticos(as)</t>
  </si>
  <si>
    <t>Meta para gestão do(s) 
tema(s)/área(s) críticos(as)</t>
  </si>
  <si>
    <t>Ação para gestão do(s) 
tema(s)/área(s) críticos(as)</t>
  </si>
  <si>
    <t>subPDC</t>
  </si>
  <si>
    <t>Estimativa de investimento necessário (R$) para execução da ação</t>
  </si>
  <si>
    <t>A ação está apta a compor o PA/PI?</t>
  </si>
  <si>
    <t>Enquadramento dos Corpos d'água - ECA</t>
  </si>
  <si>
    <t>Municípios observando as prioridades no Plano de Bacias</t>
  </si>
  <si>
    <t>Alta</t>
  </si>
  <si>
    <t>Elaborar os estudos de concepção e outros estudos que se fizerem necessários para a implantação e melhoria dos sitemas de coleta de esgotos visando alcançar 
a universalização da coleta.</t>
  </si>
  <si>
    <t>Elaboração de ao menos 01 estudo</t>
  </si>
  <si>
    <t>Elaboração de estudos para ampliação e melhoria dos sistemas de transporte de esgotos</t>
  </si>
  <si>
    <t>1.2 - Planejamento</t>
  </si>
  <si>
    <t>Sim</t>
  </si>
  <si>
    <t>A partir dos estudos de concepção, será necessária a escolha do melhor formato de intervenção que deverá ser definido pelo projeto básico e pelo projeto executivo dos sistemas de coleta de esgotos. Tais intervenções visam aumentar a capacidade e/ou a abrangência do sistema existente, de modo que este seja capaz de coletar os esgotos sanitários produzidos por 98% da população urbana de cada município componente das Bacias PCJ.</t>
  </si>
  <si>
    <t>Ampliação dos sistemas de coleta de esgotos de pelo menos 20% dos municípios prioritários</t>
  </si>
  <si>
    <t>Ampliações e melhoria dos sistemas de coleta de esgotos</t>
  </si>
  <si>
    <t>3.1 - Efluentes</t>
  </si>
  <si>
    <t>Após a elaboração dos estudos de concepção (e outros estudos que possam vir a ser necessários), que definirão o tipo de tratamento, da quantidade de ETEs e seus locais de implantação, deverão ser elaborados os Projetos Básico e Executivo.</t>
  </si>
  <si>
    <t>Elaboração de estudos para a implantação de novas ETEs visando tratamento secundário</t>
  </si>
  <si>
    <t>Bacias PCJ, observando as prioridades para tratamento secundário.</t>
  </si>
  <si>
    <t>Esta ação comtempla a execução das intervenções apontadas pelos estudos e projetos das ETEs. Tais intervenções visam aumentar a capacidade do tratamento, de modo que este seja capaz de tratar 100% dos esgotos sanitários coletados de cada município componente das Bacias PCJ.</t>
  </si>
  <si>
    <t>Ao menos 01  ETE implantada</t>
  </si>
  <si>
    <t>Implantação das ETEs projetadas e melhorias das ETEs existentes</t>
  </si>
  <si>
    <t>A definir</t>
  </si>
  <si>
    <t>Contempla os estudos e relatórios ambientais necessários para o licenciamento (todo o processo desde as licenças prévias, licenças de instalação, até as licenças de operações das unidades de tratamento).</t>
  </si>
  <si>
    <t>Elaboração de estudos e relatórios visando o licenciamento das ETEs projetadas</t>
  </si>
  <si>
    <t>Municípios observando as prioridades para remoção de nitrogênio e fósforo, no Plano de Bacias</t>
  </si>
  <si>
    <t>Esta ação prevê a avaliação do uso das estruturas já existentes contemplando a reformulação do sistema, sempre que possível, para atender a demanda de eficiência.</t>
  </si>
  <si>
    <t>Elaboração de estudos de melhorias da eficiência das ETEs na remoção de nutrientes</t>
  </si>
  <si>
    <t>Sub-bacia do rio Atibaia.</t>
  </si>
  <si>
    <t>Baixa</t>
  </si>
  <si>
    <t>Esta ação contempla a avaliação das necessidades e possibilidades de intervenção diretamente nos mananciais como apoio as ações de saneamento da bacia hidrográfica.</t>
  </si>
  <si>
    <t>Estudos realizados até 2030</t>
  </si>
  <si>
    <t>Elaboração de estudos de viabilidade de implantação de unidades de tratamento de rios (UTR)</t>
  </si>
  <si>
    <t>Bacias PCJ</t>
  </si>
  <si>
    <t>Visa elaborar estudos para a avaliação da necessidade e do impacto da remoção de macrófitas aquáticas de rios e reservatórios. A proliferação destas espécies pode gerar desequilíbrio ao meio aquático e sua remoção pode vir a ser necessária para uma melhoria da qualidade ambiental do manancial, portanto o estudo também prevê a reutilização dessas plantas.</t>
  </si>
  <si>
    <t>Elaboração de estudos sobre a remoção física de aguapés e a possibilidade de reutilização das plantas</t>
  </si>
  <si>
    <t>Propõe-se a elaboração de estudos técnicos com o intuito de estimar quantitativa e qualitativamente a carga poluente gerada pelo setor industrial nas bacias do PCJ.</t>
  </si>
  <si>
    <t xml:space="preserve">Ao menos 01 estudo realizado </t>
  </si>
  <si>
    <t>Cadastro, caracterização e modelagem de cargas industriais</t>
  </si>
  <si>
    <t>Bacias PCJ, especialmente em municípios prioritários para tratamento secundário, nitrogênio e fósforo</t>
  </si>
  <si>
    <t>Deverão ser realizadas os estudos de alternativas para melhoria ou instalação de unidades de tratamento capazes de atender as demandas de enquadramento e de capacidade suporte dos corpos receptores.</t>
  </si>
  <si>
    <t>Estudos realizados até 2026</t>
  </si>
  <si>
    <t>Estudos de alternativas de diminuição da carga industrial</t>
  </si>
  <si>
    <t>Média</t>
  </si>
  <si>
    <t>Promover a revisão de Planos Municipais de Saneamento Básico, visando o atendimento das metas estabelecidas no Plano das Bacias PCJ, quando necessário.</t>
  </si>
  <si>
    <t xml:space="preserve">Todos os PMSBs dos municípios das Bacias PCJ revisados </t>
  </si>
  <si>
    <t>Elaboração e revisão de planos municipais de saneamento básico</t>
  </si>
  <si>
    <t>Elaboração de projetos e implantação de unidades de tratamento de lodo (UTL) nas Estações de Tratamento de Água dos municípios prioritários.</t>
  </si>
  <si>
    <t>Ao menos 01 UTLs implantada em ETA</t>
  </si>
  <si>
    <t>Implantação de Unidades de Tratamento de Lodo nas ETAs</t>
  </si>
  <si>
    <t>Bacias PCJ, observando as prioridades para fósforo e nitrogênio.</t>
  </si>
  <si>
    <t>Implantação das intervenções necessárias a serem previstas a partir da execução das ações de "Elaboração de estudos de melhorias da eficiência das ETEs na remoção de nutrientes" e "Elaboração de projetos de melhorias da eficiência das ETEs na remoção de nutrientes" .</t>
  </si>
  <si>
    <t>Implantação de todas as melhorias até 2035</t>
  </si>
  <si>
    <t>Implantação das melhorias das ETEs projetadas e retrofit de ETEs para remoção de nutrientes</t>
  </si>
  <si>
    <t>contempla a elaboração de estudos que visam o estudo do impacto da adição de produtos químicos no tratamento de desinfecção dos esgotos. Nestes estudos deveram ser levantadas a possibilidade de formação de subprodutos perigosos pela oxidação química no pós-tratamento dos efluentes e o impacto destes no corpo receptor.</t>
  </si>
  <si>
    <t>Estudos até 2026</t>
  </si>
  <si>
    <t>Elaboração de estudos sobre os impactos da cloração de efluentes nos mananciais</t>
  </si>
  <si>
    <t>Esta visa a elaboração de estudos e projetos para a implantação de unidades de desinfecção dos esgotos nas ETEs dos municípios pertencentes às Bacias PCJ.</t>
  </si>
  <si>
    <t>Elaboração de ao menos 01 projeto</t>
  </si>
  <si>
    <t>Elaboração de projetos de implantação de tecnologias de desinfecção de efluentes domésticos</t>
  </si>
  <si>
    <t>Bacias PCJ, observando as prioridades para Coliformes</t>
  </si>
  <si>
    <t>Esta ação contempla as estruturas e insumos a serem implementados para o tratamento de desinfecção dos esgotos. Apenas serão previstas intervenções nas ETEs que atualmente não garantam a desinfecção dos efluentes.</t>
  </si>
  <si>
    <t>100% das ETEs com desinfecção até 2030</t>
  </si>
  <si>
    <t>Implantação das tecnologias de desinfecção projetadas</t>
  </si>
  <si>
    <t>Concentrações inseridas no SSD</t>
  </si>
  <si>
    <t>Elaboração de estudo do background de fósforo nos corpos hídricos das Bacias PCJ e integração no SSD</t>
  </si>
  <si>
    <t xml:space="preserve">Elaboração de um estudo que possibilite entender as origens diversas de fósforo nos corpos hídricos das Bacias PCJ para possibilitar que a identificação de potencias áreas e/ou usos do solo para as quais deveria ser dada especial atenção a fim de reduzir a concentração de fósforo total nos rios e lagos, artificiais ou não. </t>
  </si>
  <si>
    <t>Estudo elaborado até final de 2023</t>
  </si>
  <si>
    <t>Elaboração de estudo piloto para avaliação da carga difusa de origem urbana e rural afluente nos corpos hídricos das Bacias PCJ</t>
  </si>
  <si>
    <t>deverão ser estudadas, diferentes medidas que visem a redução do aporte de cargas difusas de poluição para os corpos hídricos superficiais das Bacias PCJ. Além disso, devem ser identificadas as potenciais fontes de cargas difusas, e deverá ser elaborada uma metodologia para a priorização das áreas mais suscetíveis à poluição difusa.</t>
  </si>
  <si>
    <t>Estudo elaborado até final de 2026</t>
  </si>
  <si>
    <t>Elaboração de estudo sobre estruturas de controle e redução de cargas difusas e definição de metodologia para identificação e priorização de áreas potencialmente afetadas por cargas difusas de origem rural e urbana</t>
  </si>
  <si>
    <t xml:space="preserve">Seleção de áreas piloto representativas para a avaliação se as medidas selecionadas como forma de contenção da poluição difusa trarão os resultados esperados para outras áreas de características semelhantes na bacia, bem como avaliar alguns dos maiores empecilhos para a adoção das técnicas sugeridas a fim de contorná-las no desenvolvimento do Plano. </t>
  </si>
  <si>
    <t>Estudo elaborado até final de 2025</t>
  </si>
  <si>
    <t>Elaboração de projetos demonstrativos para contenção de cargas difusas de origem rural e urbana</t>
  </si>
  <si>
    <t>3.2 - Poluição</t>
  </si>
  <si>
    <t xml:space="preserve">Junto da elaboração deverão ser identificados os locais onde atualmente se tem conhecimento da ocorrência de processos de eutrofização, ou que possuem potencial para esta ocorrência no futuro, deverão ter suas fontes de poluição bem identificadas e quantificadas para que as devidas medidas mitigadoras possam ser adotadas. Deverão ser avaliados como os aportes de carga difusa são capazes de levar ao decaimento da qualidade dos diferentes trechos que compõem a rede de drenagem das Bacias PCJ através de diferentes indicadores e observações. </t>
  </si>
  <si>
    <t>Plano elaborado até final de 2025</t>
  </si>
  <si>
    <t>Elaboração de um Plano de Contenção de Cargas Difusas em locais prioritários nas Bacias PCJ</t>
  </si>
  <si>
    <t>Visa a concreta aplicação do Plano de Contenção de Cargas Difusas  em todos os locais prioritários selecionados das Bacias PCJ para a redução da contaminação por cargas difusas. A implantação deverá seguir, preferencialmente, o ranqueamento proposto de áreas prioritárias à medida em que a verba para a execução do mesmo é obtida.</t>
  </si>
  <si>
    <t>Todos os locais prioritários contemplados com as medidas propostas de mitigação da poluição difusa de maneira contínua até o fim de 2035;</t>
  </si>
  <si>
    <t>Implantação de medidas de contenção de cargas difusas de origem rural e urbana em locais prioritários</t>
  </si>
  <si>
    <t>Deverão ser identificadas as maiores dificuldades dos operadores de ETEs, de modo a preparar cursos capazes de atender as necessidades dos operadores e possibilitar o alcance das metas dos Comitês PCJ.</t>
  </si>
  <si>
    <t>Capacitação de 05 turmas por ano</t>
  </si>
  <si>
    <t>Ampliação e divulgação do programa de capacitação (Escola da Água e Saneamento), fomento e incentivo à capacitação de operadores</t>
  </si>
  <si>
    <t>8.1 - Capacitação</t>
  </si>
  <si>
    <t>partir dos estudos de concepção, será necessária a escolha do melhor formato de intervenção que deverá ser definido pelo projeto básico e pelo projeto executivo dos sistemas de coleta de esgotos.</t>
  </si>
  <si>
    <t>Elaboração de projetos de ampliação e melhoria dos sistemas de coleta de esgotos</t>
  </si>
  <si>
    <t>Municípios observando as prioridades para tratamento secundário indicados pelo Plano de Bacias</t>
  </si>
  <si>
    <t>Elaboração de projetos para a implantação de novas ETEs visando tratamento secundário</t>
  </si>
  <si>
    <t>Esta ação prevê a elaboração dos projetos básicos e executivos de cada sistema de esgotamento sanitários no que se refere a remoção dos nutrientes (especificamente nitrogênio e fósforo). Esta ação deverá observar o que foi definido nos estudos conceptivos.</t>
  </si>
  <si>
    <t>Elaboração de projetos de melhorias da eficiência das ETEs na remoção de nutrientes</t>
  </si>
  <si>
    <t>Munícpios prioritários indicados na Deliberação dos Comitês PCJ nº 324/2019</t>
  </si>
  <si>
    <t>Ações em transporte e tratamento de esgotos referentes aos empreendimentos indicados em 2020, com recursos do Fehidro.</t>
  </si>
  <si>
    <t>Alcance das metas intermediárias dos cenários de referência para planejamento, conforme descrito nos Quadros 23.3 e 23.4 do Plano de Bacias</t>
  </si>
  <si>
    <t>Melhoria e recuperação da qualidade das águas</t>
  </si>
  <si>
    <t xml:space="preserve">O estudo de concepção deverá indicar a melhor solução para a ampliação da rede coletora e das estruturas de recalque, do ponto de vista técnico, econômico, social e ambiental. Estes devem propor as novas divisões em bacias hidrossanitárias, os locais de estações elevatórias, o caminhamento das redes e linhas de recalque, de forma a avaliar as possíveis alternativas de intervenção e escolher a mais adequada para cada sistema. </t>
  </si>
  <si>
    <t>Elaboração de estudos para ampliação e melhoria dos sistemas de coleta de esgotos</t>
  </si>
  <si>
    <t>A partir dos estudos de concepção, será necessária a escolha do melhor formato de intervenção que deverá ser definido pelo projeto básico e pelo projeto executivo dos sistemas de trasporte de esgotos.</t>
  </si>
  <si>
    <t>Elaboração de projetos de ampliação e melhoria dos sistemas de transporte de esgotos</t>
  </si>
  <si>
    <t>Garantia do Suprimento Hídrico - GSH</t>
  </si>
  <si>
    <t>Implementação de modelo de simulação chuva-vazão nas Bacias PCJ, visando oferecer melhor embasamento no uso do SSD, nos estudos de cargas difusas e demais estudos de GSH. O ajuste deve ser realizado por sub-bacia, considerando a evolução do uso do solo e das demandas e a implantação de obras de regularização e transposição de vazões, em especial o SC. O modelo deve ser aplicado redução de incertezas no balanço hídrico e em sistema de previsão de afluências aos reservatórios de abastecimento.</t>
  </si>
  <si>
    <t xml:space="preserve">Disponibilidade de um modelo </t>
  </si>
  <si>
    <t>Manutenção e aprimoramento de um modelo chuva-vazão para as Bacias PCJ</t>
  </si>
  <si>
    <t>2.5 - Monitoramento e SI</t>
  </si>
  <si>
    <t>Rios Jaguari e Piracicaba</t>
  </si>
  <si>
    <t>Montagem da geometria do sistema, com os levantamento de campo que se fizerem necessários e calibração do modelo nas seções com monitoramento.</t>
  </si>
  <si>
    <t>Modelo calibrado</t>
  </si>
  <si>
    <t>Aprimoramento de modelo de simulação hidrodinâmica do tempo de trânsito e do amortecimento da vazão preferencialmente à jusante do Sistema Cantareira</t>
  </si>
  <si>
    <t>Rio Jaguari</t>
  </si>
  <si>
    <t>Implementação de modelo hidrodinâmico de modo a permitir a representação horária dos níveis d'água e otimização da geração de energia sem o compromentimento dos níveis mínimos para abastecimento. Com base nos modelos, devem ser consolidadas regras de operação.</t>
  </si>
  <si>
    <t>Relatório técnico</t>
  </si>
  <si>
    <t>Estudo de regras de operação das PCHs para minimização do conflito com abastecimento</t>
  </si>
  <si>
    <t>Rio Piracicaba</t>
  </si>
  <si>
    <t>Integração do modelo chuva-vazão com modelo de simulação hidrodinâmica.</t>
  </si>
  <si>
    <t>Sistema operacional</t>
  </si>
  <si>
    <t>Previsão de níveis para energia, navegação e abastecimento na Sala de Situação PCJ</t>
  </si>
  <si>
    <t>Elaborar plano diretor de reúso das Bacias PCJ, considerando não apenas os projetos de reúso direto, mas também de reúso indireto.</t>
  </si>
  <si>
    <t>Plano elaborado</t>
  </si>
  <si>
    <t>Elaboração do plano diretor de reúso de água para as Bacias PCJ</t>
  </si>
  <si>
    <t>Sub-bacias dos rios Piracicaba, Jaguari, Atibaia e Capivari (Jundiaí em andamento)</t>
  </si>
  <si>
    <t>Tais estudos devem ser realizados por sub-bacia, priorizando aquelas bacias com municípios que apresentem problemas recorrentes de inundação ribeirinha, conforme o diagnóstico de drenagem realizado. Esta ação inclui também intervenções nas calhas dos corpos hídricos, como limpezas e desassoreamento</t>
  </si>
  <si>
    <t>Planos elaborados por sub-bacia e intervenções realizadas</t>
  </si>
  <si>
    <t>Desenvolvimento de estudos de alternativas e intervenções para minimização dos riscos de inundação ribeirinha</t>
  </si>
  <si>
    <t>Acompanhamento dos projetos das barragens quanto à questões de qualidade de água vinculadas ao reservatório e às regras de operação e apoio ao DAEE na formatação do arranjo institucional e regras de operação do tramo Oeste do SAR revertendo vazões do rio Jaguari para a bacia do rio Atibaia</t>
  </si>
  <si>
    <t xml:space="preserve"> Definição de GT; Relatórios periódicos</t>
  </si>
  <si>
    <t>Acompanhamento e apoio aos estudos de viabilidade, projetos de engenharia e licenciamento ambiental das barragens de Pedreira, Duas Pontes e do ribeirão Piraí e do trecho Oeste do SAR</t>
  </si>
  <si>
    <t>Sub-bacias Atibaia, Jundiaí e Capivari</t>
  </si>
  <si>
    <t>estudo deve contemplar estudo hidrológico, dimensionamento hidráulico, proposição de soluções de engenharia, análise de custos x garantia e arranjo intitucional para implantação e operação. As soluções devem contemplar propostas existentes, como o barramento de Campinas e o tramo Leste do SAR.</t>
  </si>
  <si>
    <t>Desenvolvimento de estudo de alternativas de aumento da disponibilidade hídrica nas sub-bacias dos rios Atibaia, Jundiaí e Capivari</t>
  </si>
  <si>
    <t>Bacias PCJ. Municípios prioritários no Quadro 3.2.</t>
  </si>
  <si>
    <t>Estudos por município de alternativas para aumento da disponibilidade hídrica. O estudo de viabilidade deve confrontar as alternativas levantadas e compara os custos e as garantias de suprimento</t>
  </si>
  <si>
    <t>Termos de referência; Estudo elaborado</t>
  </si>
  <si>
    <t>Estudos de viabilidade para aumento de regularização de vazões em mananciais existentes e novos barramentos</t>
  </si>
  <si>
    <t>Desenvolver estudo de potencial hidrogeológico para municípios.</t>
  </si>
  <si>
    <t>Estudos hidrogeológicos para exploração sustentável de águas subterrâneas</t>
  </si>
  <si>
    <t>Para 2020, municípios prioritários indicados na Deliberação dos Comitês PCJ nº 324/2019. A partir de 2021, municípios observando as prioridades do Plano de Bacias</t>
  </si>
  <si>
    <t>Manutenção das ações de macromedição, hidrometria, substituição de redes, cadastro e monitoramento (com a identificação de redes ineficientes) e gestão de ativos.</t>
  </si>
  <si>
    <t>Alcance das metas intermediárias dos cenários de referência para planejamento, conforme descrito no Quadro 23.4 do Plano de Bacias</t>
  </si>
  <si>
    <t>Controle de perdas em sistemas de abastecimento de água</t>
  </si>
  <si>
    <t>5.1 - Perdas</t>
  </si>
  <si>
    <t>Diagnóstico de planejamento do município para o controle e perdas e esgotamento sanitário, incluindo a estrutura de gestão de tratamento e distribuição de água, infraestrutura física , pessoal e capacidade de financiamento.</t>
  </si>
  <si>
    <t>Diagnóstico da capacidade e compromisso dos municípios</t>
  </si>
  <si>
    <t>Bacias PCJ. Municípios prioritários no Quadro 3.5.</t>
  </si>
  <si>
    <t>Elaboração de um guia para os municípios de quais ações tomar e quais produtos elaborar para elaboração do Plano Diretor de Drenagem e Manejo de Águas Pluviais.</t>
  </si>
  <si>
    <t>Manual elaborado</t>
  </si>
  <si>
    <t>Elaboração de um guia de manejo de drenagem e manejo de águas pluviais</t>
  </si>
  <si>
    <t>Esta ação trata da elaboração dos Planos Diretores Municipais de Drenagem e Manejo de Águas Pluviais Urbanas, desenvolvendo os estudos e projetos de medidas estruturais e não-estruturais.</t>
  </si>
  <si>
    <t>Elaboração de ao menos 01 Plano, considerando os trechos vulneráveis indicados no Plano de Bacias</t>
  </si>
  <si>
    <t>Elaboração dos Planos Diretores de Drenagem Urbana e Manejo de Águas Pluviais</t>
  </si>
  <si>
    <t>Esta ação visa a elaboração e revisão de Planos de Controle e Redução de Perdas.</t>
  </si>
  <si>
    <t xml:space="preserve">Todos os Planos de perdas dos municípios das Bacias PCJ revisados </t>
  </si>
  <si>
    <t>Elaboração e revisão de Planos de Controle e Redução de Perdas</t>
  </si>
  <si>
    <t>Municípios observando as prioridades para perdas estabelecidas pelo Plano de Bacias</t>
  </si>
  <si>
    <t>Dar continuidade ao projeto de benchmarking para o controle de perdas nos sistemas de água em sistemas de distribuição.</t>
  </si>
  <si>
    <t>Ao menos 01 manutenção do projeto realizada</t>
  </si>
  <si>
    <t>Manutenção do projeto de benchmarking para o controle de perdas de água em sistemas de distribuição</t>
  </si>
  <si>
    <t>Conservação e Uso do Solo e da Água no Meio Rural e Recomposição Florestal - CRF</t>
  </si>
  <si>
    <t>Está ação contempla os projetos de adequação ambiental via Edital da Política de Mananciais PCJ e a elaboração de um diagnóstico ambiental simplificado das propriedades rurais, através de mapeamento com base em imagens de satélite.</t>
  </si>
  <si>
    <t>Contratação da elaboração de PIPs  para 1.000 hectares por ano</t>
  </si>
  <si>
    <t>Desenvolvimento e monitoramento da implementação dos PIPs</t>
  </si>
  <si>
    <t>4.3 - Mananciais</t>
  </si>
  <si>
    <t>Áreas de Contribuição das Bacias PCJ prioritárias conforme mapa síntese  Mapa  Conservação, recuperação de nascentes, matas ciliares e áreas de recarga do Plano de Bacias</t>
  </si>
  <si>
    <t>Essa ação compreende as áreas não florestadas e visa o planejamento das ações de recuperação propriamente ditas, que contemplem plantio de mudas de espécies nativas em locais onde o nível de degradação não possibilita a adoção de práticas de regeneração menos intensivas, e que inclui a limpeza da área, adubação, plantio, irrigação, controle de pragas e a manutenção periódica.</t>
  </si>
  <si>
    <t xml:space="preserve">Recuperação de  600 hectares de áreas prioritárias </t>
  </si>
  <si>
    <t>Promoção da conservação e recuperação de nascentes, matas ciliares e áreas de recarga</t>
  </si>
  <si>
    <t>4.2 - Conservação</t>
  </si>
  <si>
    <t>ACs prioritárias conforme mapa síntese  Mapa  Conservação, recuperação de nascentes, matas ciliares e áreas de recarga</t>
  </si>
  <si>
    <t>Esta ação busca contribuir para a efetivação das diretrizes emanadas da Política de Mananciais no que toca à gestão das áreas sujeitas à restrição de uso para a proteção dos recursos hídricos através da RAP-PCJ que tem por objetivo mapear, fornecer apoio técnico, fortalecer, conectar, integrar e possibilitar a viabilização de recursos de maneira conjunta, de forma que as áreas cumpram a sua função na conservação dos recursos hídricos. Além disso, essa ação envolve o diagnóstico e a mensuração dos benefícios hídricos das áreas protegidas.</t>
  </si>
  <si>
    <t>Implementação da RAP-PCJ; 
Disponibilização e atualização de dados e informações sobre áreas protegidas nas Bacias PCJ;
Elaboração de diagnóstico com a mensuração dos benefícios hídricos das áreas protegidas.</t>
  </si>
  <si>
    <t>Incentivo à proteção das áreas sujeitas à restrição de uso</t>
  </si>
  <si>
    <t>Através dos procedimentos contidos na Política de Mananciais PCJ, devem ser promovidas ações de capacitação para que produtores rurais e servidores municipais elaborem planos que venham a compor o banco de projetos para a recuperação, conservação e proteção dos mananciais. Desta forma, também será alimentado o Banco de Áreas garantindo o fluxo de execução de projetos relativos ao Programa IV da Política de Mananciais PCJ – Proteção da Mata Atlântica</t>
  </si>
  <si>
    <t>Capacitar os municípios para o desenvolvimento dos Planos</t>
  </si>
  <si>
    <t>Fomento à elaboração de planos integrados de recomposição florestal e proteção dos biomas Mata Atlântica e Cerrado</t>
  </si>
  <si>
    <t>8.3 - Comunicação</t>
  </si>
  <si>
    <t>Visa estabilizar áreas de voçorocas nas propriedades que receberem projetos de recomposição florestal, nos casos em que a presença de processos erosivos possam representar um entrave para o sucesso das iniciativas voltadas à recuperação florestal. Para isso serão empregadas técnica apropriadas, cujo detalhamento deverá ser parte integrante do escopo dos projetos de recomposição florestal, sempre que as propriedades contempladas incluam áreas dessa natureza nos locais destinados à recuperação da cobertura arbórea.</t>
  </si>
  <si>
    <t>Estabilização de ao menos 10 voçorocas/ano nas propriedades que recebem projetos de recomposição florestal</t>
  </si>
  <si>
    <t>Estabilização de voçorocas nas propriedades que receberão projetos de recomposição florestal (fonte: PDRF)</t>
  </si>
  <si>
    <t>4.1 - Erosão</t>
  </si>
  <si>
    <t>Visa conciliar a recomposição florestal com a adequada gestão do solo das propriedades contempladas, na busca de um incremento da qualidade ambiental de maneira a mais integrada possível. O detalhamento das necessidades de intervenção nas propriedades deverá fazer parte do planejamento do projeto de recomposição florestal.</t>
  </si>
  <si>
    <t>Aplicação de técnicas de conservação do solo em aproximadamente 360 ha/ano</t>
  </si>
  <si>
    <t>Aplicação de técnicas de conservação do solo em propriedades que receberão os projetos de recomposição florestal (fonte: PDRF)</t>
  </si>
  <si>
    <t xml:space="preserve"> A partir da seleção de projetos apresentados para os editais publicados, buscar-se-à  o incentivo econômico aos proprietários que aderirem às iniciativas propostas, dando continuidade aos procedimento voltados à recuperação de áreas degradadas e à conservação de locais que mantêm características ambientais significativas, do ponto de vista da contribuição para a proteção dos recursos hídricos, frente ao objetivo de melhorar a situação dos cursos d'água.</t>
  </si>
  <si>
    <t>Contratação dos projetos aprovados nos Editais anualmente</t>
  </si>
  <si>
    <t>Implementação de projetos de PSA</t>
  </si>
  <si>
    <t>Operacionalizar a execução de intervenções em propriedades identificadas no diagnóstico realizado por imagem de satélite através de financiamento de construção de terraços, curvas de nível, barraginhas e adequação de estradas rurais, visando melhorar as condições de drenagem nas áreas rurais.</t>
  </si>
  <si>
    <t>Conservação de solo em 300 hectares por ano</t>
  </si>
  <si>
    <t>Execução de intervenções de conservação de solo</t>
  </si>
  <si>
    <t>Microbacia selecionada, considerando a Figura Mapa síntese – Usos da água no meio rural.</t>
  </si>
  <si>
    <t>Deverá ser contratado estudo específico para elaboração de um Plano de Contingência a ser colocado em operação nos episódios críticos de escassez hídrica, quando a perspectiva de um conflito pelo uso da água possa afetar os usos já verificados, considerando todo o conjunto de microbacias que apresentam as maiores criticidades, nos termos da avaliação efetuada durante a elaboração do Plano</t>
  </si>
  <si>
    <t>Plano de Contingência para o Setor Rural finalizado em um ano</t>
  </si>
  <si>
    <t>Elaboração de um Plano de Contingência para intervenções nas microbacias de maior criticidade em casos de conflitos pelo uso da água durante períodos de escassez</t>
  </si>
  <si>
    <t xml:space="preserve">Bacias PCJ, considerando mapa do Zoneamento Hidroagrícola  </t>
  </si>
  <si>
    <t>Visando um diagnóstico da compatibilidade entre os usos verificados , com o objetivo de identificar as áreas mais sensíveis do ponto de vista dos conflitos estabelecidos, a ação compreende a execução de estudo específico para subsidiar o Zoneamento Hidroagrícola das Bacias PCJ, realizando uma classificação pedológica, estudo hidrológico, inventário de flora, bem como classificação climática, entre outros.</t>
  </si>
  <si>
    <t>Definição de metodologia para o Zoneamento Hidroagrícola das Bacias PCJ</t>
  </si>
  <si>
    <t>Estudo para elaboração de proposta metodológica para zoneamento hidroagrícola</t>
  </si>
  <si>
    <t>Visa definir os compartimentos territoriais mais apropriados para o cultivo das diferentes espécies e variedades que são usualmente cultivadas na área de estudo, a partir da avaliação das características ambientais associadas ao regime hidrológico e climático e aos tipos de solos encontrados, na busca de uma otimização do uso da água no meio rural, para que haja garantia do suprimento com a qualidade e a quantidade almejadas para a produção agrícola</t>
  </si>
  <si>
    <t>Zoneamento Hidroagrícola das Bacias PCJ elaborado</t>
  </si>
  <si>
    <t>Elaboração do zoneamento Hidroagrícola das Bacias PCJ</t>
  </si>
  <si>
    <t>Municípios, com enfoque nos prioritários que possuem maior população rural com destino inadequado, indicado no Plano de Bacias</t>
  </si>
  <si>
    <t>Fornecimento de sistemas de tratamento de esgotos mais eficientes, bem como capacitação aos produtores e manutenção, com prioridade para as microbacias que possuam PIP ou diagnóstico elaborado no âmbito da Política de Mananciais PCJ</t>
  </si>
  <si>
    <t xml:space="preserve">Substituição de 450 sistemas </t>
  </si>
  <si>
    <t>Substituição de sistemas rudimentares de tratamento de esgoto (fossa negra) por sistemas mais eficientes</t>
  </si>
  <si>
    <t>Bacias PCJ, observando os municípios e ACs prioritários para saneamento rural</t>
  </si>
  <si>
    <t>Esta ação visa fomentar a elaboração de Planos Municipais de Saneamento Rural em 15 municípios mais críticos para a temática de saneamento rural.</t>
  </si>
  <si>
    <t>15 Planos Municipais de Saneamento Rural elaborados</t>
  </si>
  <si>
    <t>Fomento a Planos Municipais de Saneamento Rural</t>
  </si>
  <si>
    <t>Trata-se de prover propriedades ou logradouros com estrutura para depósito temporário dos resíduos que devem ser recolhidos pelos responsáveis pelo gerenciamento dos resíduos no município. A ação envolverá a pesquisa e elaboração de projeto padrão para instalações de disposição temporária de resíduos com compartimentos que permitam a separação em resíduo reciclável e não reciclável e possua dimensões adequadas ao número de famílias usuárias</t>
  </si>
  <si>
    <t xml:space="preserve">Construção de 20 instalações de deposição temporária por ano. </t>
  </si>
  <si>
    <t xml:space="preserve">Adequação de instalações para disposição temporária para recolhimento de resíduos </t>
  </si>
  <si>
    <t>3.3 - Resíduos</t>
  </si>
  <si>
    <t xml:space="preserve">Bacias PCJ, observando a priorização apresentada nos mapas do capítulo 3 para os temas: Áreas sujeitas à restrição de uso com vistas à proteção de recursos hídricos; Conservação, recuperação de nascentes, matas ciliares e áreas de recarga </t>
  </si>
  <si>
    <t>Os materiais deverão ser elaborados com a participação de membros da CT-EA, CT-ID e do GT Rede de Áreas Protegidas, utilizando o Plano de Bacias e seus respectivos Temas Estratégicos como referência, com linguagem adequada aos públicos aos quais se destinam. Deverão valorizar os conhecimentos e experiências dos participantes.</t>
  </si>
  <si>
    <t>Planejamento e realização de ações de educação ambiental.</t>
  </si>
  <si>
    <t>Planejamento, realização de ações e eventos de educação ambiental relativas aos recursos hídricos em áreas protegidas.</t>
  </si>
  <si>
    <t>8.2 - Educação</t>
  </si>
  <si>
    <t>Essa ação compreende o cercamento das áreas nos locais em que há condições favoráveis a um enriquecimento natural (solos não degradados e a presença de áreas fonte para o fornecimento de propágulos, por exemplo). O cercamento visa isolar os fatores de degradação, de forma a favorecer a regeneração natural, segundo o tipo de intervenção proposto.</t>
  </si>
  <si>
    <t>Cercamento de 600.000 metros</t>
  </si>
  <si>
    <t>Promoção do isolamento de fatores de degradação em matas ciliares e áreas de recarga</t>
  </si>
  <si>
    <t>Águas Subterrâneas - AS</t>
  </si>
  <si>
    <t>Agrupar, ordenar e disponibilizar trabalhos científicos e técnicos relacionados às águas subterrâneas no âmbito das Bacias PCJ. Manter este repositório operativo e atualizado, rastreando os trabalhos publicados em publicação nas principais revistas científicas sempre ao final de cada ano corrente.</t>
  </si>
  <si>
    <t>1. Sítio na internet com o repositório em operação; 2. Incorporação da tarefa de atualização anual das informações por parte de GT da CT-AS; 3. Atualizações anuais consolidadas;3. Repositório articulado com aquele previsto pelo Caderno de Educação Ambiental</t>
  </si>
  <si>
    <t>Criação de um repositório técnico científico com informações relativas às águas subterrâneas para as Bacias PCJ</t>
  </si>
  <si>
    <t>Consolidar uma base de dados de poços tubulares envolvendo aspectos de quantidade e qualidade integrados aos dados resultantes das redes de monitoramento atuais e futuras e propor uma estrutura e arranjo operacional para alimentação sistemática do referido banco de dados. Devem constar informações consistidas locacionais, de titularidade, quantidade, qualidade, regime de operação, status legal, etc.</t>
  </si>
  <si>
    <t>Ao menos 01 banco de dados</t>
  </si>
  <si>
    <t>Desenvolvimento de banco de dados de poços e suporte à decisão</t>
  </si>
  <si>
    <t>2.2 - Outorga</t>
  </si>
  <si>
    <t>Consiste na sistematização da base de dados de poços nas Bacias PCJ segundo a ótica da qualidade e quantidade das águas subterrâneas discretizadas por aquíferos; Utilização de metodologia de cartografia hidrogeológica (SIG) para gerar mapa hidrogeológico regional , incluindo memorial descritivo completo; Geração de subsídios e diretrizes para a gestão das águas subterrâneas nas Bacias PCJ, considerando também aspectos qualitativos.</t>
  </si>
  <si>
    <t>1. Desenvolvimento de termos de referência com arranjos institucionais e operacionais definidos; 2. Estudo desenvolvido e incorporado às práticas de gestão; 3. Validação por parte da CT-AS.</t>
  </si>
  <si>
    <t>Desenvolver estudo regional hidrogeológico nas Bacias PCJ</t>
  </si>
  <si>
    <t>Utilização de métodos para estimativa de recargas nos aquíferos das Bacias PCJ, principalmente através de balanços hídricos e métodos hidrológicos baseados em separação de escoamento e balanço hídrico. Incorporação de novos dados da rede de monitoramento. Avaliação isotópica para corroborar estimações.</t>
  </si>
  <si>
    <t>1. Termos de referência desenvolvidos com arranjos institucionais e operacionais definidos; 2. Estudo desenvolvido e incorporado às práticas de gestão; 3. Validação por parte da CT-AS</t>
  </si>
  <si>
    <t>Desenvolvimento de estudo para estimativa de balanços hídricos e recargas nas Bacias PCJ</t>
  </si>
  <si>
    <t>Desenvolver metodologia para delimitar as principais áreas recarga regionais dos aquíferos nas Bacias PCJ e estabelecer diretrizes de proteção para as referidas áreas de forma articulada com os zoneamentos e políticas públicas territoriais e ambientais.</t>
  </si>
  <si>
    <t>1. Termos de referência desenvolvidos com arranjos operacionais definidos; 2. Estudo desenvolvido com mapas e diretrizes de proteção; 3. Validação por parte da CT-AS</t>
  </si>
  <si>
    <t>Delimitar as principais áreas de recarga e estabelecer diretrizes de proteção</t>
  </si>
  <si>
    <t>Capivari; Piracicaba; Jaguari (em ordem decrescente de prioridade)</t>
  </si>
  <si>
    <t>Definição do modelo conceitual de fluxo do Aquífero Tubarão, realizando uma avaliação que valorize a discretização de suas heterogeneidades em termos de comportamento aquífero, potencialidades, áreas de recarga e a tradução destas informações em síntese e simplificações para incorporação direta em todos os demais processos e produtos associados à gestão.</t>
  </si>
  <si>
    <t>1. Realizar levantamentos e diagnósticos; 2. Definir e atualizar o modelo hidrogeológico conceitual; 3. Desenvolver modelos matemáticos; 4. Propor diretrizes para gestão de água subterrânea</t>
  </si>
  <si>
    <t>Elaboração do estudo hidrogeológico do aquífero Tubarão</t>
  </si>
  <si>
    <t>Apropriação prática das informações geradas pelas demais ações gerando um plano de gestão integrada específico baseado em ferramentas de gestão integrada. Uso de modelagem para testar cenários futuros e desenhar ações de proteção e uso racional de água subterrânea.</t>
  </si>
  <si>
    <t>1. Termo de referência de plano de gestão com arranjos operacionais definidos; 2. Plano desenvolvido incorporando informações geradas pelas demais ações; 3. Plano com modelagem implantado de forma piloto em sub-bacia; 4. Replicação para todas as Bacias PCJ</t>
  </si>
  <si>
    <t xml:space="preserve">Desenvolver um plano de gestão integrada de águas subterrâneas a partir das ferramentas desenvolvidas 
</t>
  </si>
  <si>
    <t>Jundiaí; Corumbataí (em ordem decrescente de prioridade)</t>
  </si>
  <si>
    <t>Elaborar estudo conceitual e bibliográfico sobre o assunto e propor seminários específicos sobre o tema com presença de especialistas no assunto, avaliando experiências práticas e resultados concretos de outras regiões de outros países e as possibilidades de replicação em alguma área da PCJ. Propor estudo de viabilidade propriamente dito em micro-bacia na PCJ atendendo aos condicionantes impostos pela Resolução nº 153 do CNRH.</t>
  </si>
  <si>
    <t>1. Estudo conceitual desenvolvido; 2. Seminário específico realizado; 3. Termos de referência para estudo piloto desenvolvido; 4. Execução prática das ações propostas para área piloto incluindo monitoramento de resultados.</t>
  </si>
  <si>
    <t>Desenvolvimento de estudo conceitual e piloto sobre recarga artificial</t>
  </si>
  <si>
    <t>Jundiaí; Corumbataí; Atibaia;Jaguari; Capivari; Piracicaba; Camanducaia (em ordem decrescente de prioridade)</t>
  </si>
  <si>
    <t>Contempla o cruzamento de informações hidrogeológicas existentes e informações que venham a ser geradas a curto e médio prazo; análise estatística de informações dos poços tubulares (vazões, capacidades específicas, perfis construtivos, entradas da água, aquífero captado); identificação de áreas consideradas prioritárias; avaliação da possibilidade de realizar fornecimento de água subterrânea do SAG para regiões com comprometimento de disponibilidades.</t>
  </si>
  <si>
    <t>1. Definição das áreas estratégicas; 2. Desenvolvimento do estudo; 3. Resultados concretos como mapas e relatórios específicos caracterizando áreas mais favoráveis à captação de água subterrânea e estimando produtividades e disponibilidades</t>
  </si>
  <si>
    <t>Estudos sobre alternativas de oferta hídrica em  áreas com maior comprometimento das disponibilidades atuais</t>
  </si>
  <si>
    <t>Realizar estudos hidrogeológicos para definição de áreas de restrição e controle ao uso e captação da água subterrânea, nas três etapas de identificação e investigação: Potencial (ARC-PO) para áreas novas, Preliminar (ARC-PR) e Comprovado (ARC-CO) para detalhamento posterior.</t>
  </si>
  <si>
    <t>01 Estudo elaborado</t>
  </si>
  <si>
    <t>Realizar os procedimentos estabelecidos para as áreas de restrição e controle já identificadas nas Bacias PCJ e avaliar a existência de novas áreas</t>
  </si>
  <si>
    <t>Grupo 1 (Valinhos, Monte Mor, Elias Fausto, Capivari, Rafard, Campinas, Mombuca, Hortolândia, Sumaré, Americana, Nova Odessa; Grupo 2 (Rio Claro, Corumbataí, Analândia, Santa Gertrudes, Cordeirópolis, Limeira);  Grupo 3 (Vargem, Extrema, Joanópolis); Grupo 4: Jundiaí</t>
  </si>
  <si>
    <t>mapeamento da vulnerabilidade natural dos aquíferos em escala de detalhe fornece subsídios ao planejamento ambiental, assim como às atividades de licenciamento de empreendimentos e atividades em nível municipal. Consistem, além disso, em uma das bases para a construção de mapa de perigo de contaminação das águas subterrâneas.</t>
  </si>
  <si>
    <t>1. Definição de áreas prioritárias com posterior mapeamento geológico e de solos; 2. Estudo com desenvolvimento de metodologia de mapeamento de vulnerabilidade e risco à escala urbana executado; 3. Incorporação dos resultados na gestão territorial e ambiental municipal</t>
  </si>
  <si>
    <t>Determinação da vulnerabilidade natural e risco de contaminação em escala municipal</t>
  </si>
  <si>
    <t>Capivari; Corumbataí; Camanducaia;.Jaguari; Piracicaba; Atibaia; Jundiaí (em ordem decrescente de prioridade)</t>
  </si>
  <si>
    <t>Em analogia ao que já foi realizado nos Municípios de Rafard e Capivari, empreender para os demais poços públicos das Bacias PCJ.</t>
  </si>
  <si>
    <t>1. Definição de áreas prioritárias para a aplicação da metodologia; 2. Execução do roteiro metodológico pré-determinado e entrega do memorial técnico relativo a poços públicos de um número específico de municípios</t>
  </si>
  <si>
    <t>Determinação dos perímetros de alerta de poços de abastecimento público</t>
  </si>
  <si>
    <t>Educação Ambiental, Integração e Difusão de Pesquisas e Tecnologias - EA</t>
  </si>
  <si>
    <t>Envolve a criação e a manutenção de canais de comunicação para disponibilizar informações, bem como o estabelecimento de estratégias para o fortalecimento dos canais de comunicação entre a sociedade civil, públicos de interesse e as CTs dos Comitês PCJ.</t>
  </si>
  <si>
    <t>01 Plano elaborado e ações implementadas</t>
  </si>
  <si>
    <t>Elaboração e execução de um Plano de Comunicação para o fortalecimento da comunicação entre a sociedade civil e os Comitês PCJ</t>
  </si>
  <si>
    <t>Deve-se considerar todos os empreendimentos analisados desde a constituição da Câmara Técnica de Educação Ambiental e a deliberação dos Comitês PCJ que estabelece diretrizes para programas de educação ambiental a serem apresentados no âmbito de licenciamento ambiental, referentes aos empreendimentos submetidos a análise dos Comitês PCJ.</t>
  </si>
  <si>
    <t>Realizar levantamento da situação de 100% dos programas de educação ambiental dos empreendimentos analisados pelos Comitês PCJ.</t>
  </si>
  <si>
    <t>Elaboração de diagnóstico da situação dos programas de educação ambiental dos empreendimentos analisados pelos Comitês PCJ</t>
  </si>
  <si>
    <t>Elaborar procedimentos para o monitoramento contínuo dos programas de educação ambiental dos empreendimentos analisados pelos Comitês PCJ. Utilizar o portal/plataforma digital para a inserção de informações do acompanhamento dos programas de educação ambiental dos empreendimentos analisados pelos Comitês PCJ.</t>
  </si>
  <si>
    <t>Ter a proposta de acompanhamento elaborada e em execução.</t>
  </si>
  <si>
    <t>Elaboração de proposta de acompanhamento dos Programas de Educação Ambiental dos empreendimentos analisados pelos Comitês PCJ.</t>
  </si>
  <si>
    <t>Essas formações devem contemplar encontros presenciais, EAD, videoconferências, encontros semipresenciais e que utilizem metodologias participativas e/ou processos educomunicativos, a partir dos conhecimentos, das vivências locais e regionais e das experiências dos participantes. Incluir nos processos formativos a elaboração, pelos participantes, de peças de comunicação sobre a realidade socioambiental das Bacias PCJ e as prioridades do Plano de Bacias e a atuação dos Comitês PCJ, como requisito para certificação no curso.</t>
  </si>
  <si>
    <t>Alcançar, no mínimo, um comunicador de 80% dos municípios das Bacias PCJ.</t>
  </si>
  <si>
    <t>Realização de processos formativos de comunicadores</t>
  </si>
  <si>
    <t>Planejar e realizar campanha educativa contínua, que aborde a situação crítica da disponibilidade hídrica das Bacias PCJ e o papel dos diferentes setores da sociedade no enfrentamento dos desafios identificados no Plano das Bacias PCJ.</t>
  </si>
  <si>
    <t>Ao menos um processo formativo e uma campanha educativa realizada</t>
  </si>
  <si>
    <t>Realização de processos formativos e campanhas educativas sobre a realidade das Bacias PCJ</t>
  </si>
  <si>
    <t xml:space="preserve">Elaborar, de forma coletiva, materiais educativos sobre os temas identificados como relevantes pelas Câmaras Técnicas dos Comitês PCJ e sobre questões que contribuam para o enfrentamento dos desafios identificados no Plano das Bacias PCJ e suas relações com a gestão municipal. </t>
  </si>
  <si>
    <t>Materiais educativos elaborados e distribuídos, conforme planejado pelo plano de comunicação.</t>
  </si>
  <si>
    <t>Elaboração e divulgação de materiais educativos</t>
  </si>
  <si>
    <t>Desenvolver proposta de linhas de fomento (Exemplos: rede do CNPq, FAPESP e outras agências e instituições de diálogo e fomento à pesquisa e capacitação) para o financiamento de pesquisas em tecnologias que contribuam para o enfrentamento dos desafios identificados no Plano das Bacias PCJ. Esta ação visa aplicação de recursos da cobrança em conjunto com orgãos de pesquisa.</t>
  </si>
  <si>
    <t>Propostas de linhas de fomento encaminhadas para órgãos de financiamento de pesquisas.</t>
  </si>
  <si>
    <t>Elaboração de propostas para órgãos de financiamento em pesquisas</t>
  </si>
  <si>
    <t>Divulgar e alimentar o Portal/Plataforma Digital entre os Comitês PCJ, atores locais e grupos que desenvolvem pesquisas e tecnologias em áreas relacionadas à gestão de recursos hídricos, que promovam o enfrentamento dos desafios identificados no Plano de Bacias. Quando da contração dessa ferramenta, o design e linguagem de programação disponíveis e adotados, deverão observar que a mesma seja: atrativa; de fácil acesso, aos membros dos Comitês PCJ, pesquisadores, membros da comunidade acadêmica, do setor público, empresarial e startups.</t>
  </si>
  <si>
    <t>Material de divulgação confeccionado  conforme planejado.</t>
  </si>
  <si>
    <t xml:space="preserve">Divulgação e facilitação de acesso à informação sobre pesquisas (em execução e concluídas) e inovações tecnológicas  </t>
  </si>
  <si>
    <t>Apoiar a criação e o fortalecimento de Centros de Pesquisas (envolvendo empresas, universidades e institutos), exposições, espaços e museus interativos e de ciências sobre temas relacionados aos desafios identificados no Plano das Bacias PCJ. Apoiar incubadoras, empreendedores e startups com o objetivo de contribuir para a criação de novas tecnologias para o enfrentamento dos desafios identificados no Plano das Bacias PCJ.</t>
  </si>
  <si>
    <t>3 parcerias ou convênios firmados até 2035</t>
  </si>
  <si>
    <t>Apoio ao desenvolvimento e difusão de pesquisas e tecnologias que contribuam no enfrentamento dos desafios identificados no Plano das Bacias PCJ</t>
  </si>
  <si>
    <t>Elaborar diagnóstico de potenciais representantes dos três poderes e líderes comunitários. Propõe-se a realização de encontros com potenciais representantes para sensibilização e estímulo à participação no processo formativo, organização de calendário e logística dos encontros formativos. Os encontros devem valorizar os conhecimentos, as vivências e as experiências dos participantes, de forma que sejam processos formativos, que utilizem metodologias participativas ou processos educomunicativos.</t>
  </si>
  <si>
    <t>Formação de pelo menos um representante de cada grupo (poderes legislativo, executivo, judiciário e líderes comunitários)</t>
  </si>
  <si>
    <t>Processos formativos de representantes dos poderes legislativo, executivo, judiciário e líderes comunitários sobre a realidade socioambiental das Bacias PCJ e as prioridades do Plano de Bacias</t>
  </si>
  <si>
    <t>Elaboração de um Plano de Capacitação Técnica para temas estratégicos (saneamento, boas práticas de manejo, uso da água e proteção de mananciais, águas subterrâneas). Custear a participação de membros dos Comitês PCJ, e de atores chave para a gestão dos recursos hídricos das Bacias PCJ em cursos indicados pelas Câmaras Técnicas e aprovados pela comissão da CT-PL, constituída para esse fim. Podem ser considerados como processos formativos cursos de pós-graduação (especialização), cursos de extensão e cursos de curta duração.</t>
  </si>
  <si>
    <t>01 Plano elaborado e ao menos 15 membros capacitados em nível de pós-graduação</t>
  </si>
  <si>
    <t>Elaboração de um Plano de Capacitação Técnica e realização de processos formativos nas áreas de atuação das Câmaras Técnicas</t>
  </si>
  <si>
    <t>Realizar reuniões que promovam o diálogo, prestem esclarecimentos e possibilitem a construção de propostas referentes à recuperação, conservação e proteção dos recursos hídricos em áreas rurais. As reuniões deverão valorizar os conhecimentos e experiências dos participantes. Nesses encontros, é necessária a abordagem de boas práticas de manejo e uso da água no meio rural (incluindo alternativas de irrigação com baixo consumo), boas práticas agrícolas (inclusive de técnicas sustentáveis para o aumento de produtividade, por exemplo.</t>
  </si>
  <si>
    <t>Ao menos 01 proposta elaborada</t>
  </si>
  <si>
    <t>Construção de propostas para a recuperação, conservação e proteção dos recursos hídricos em áreas rurais</t>
  </si>
  <si>
    <t>Gestão de Recursos Hídricos -GRH</t>
  </si>
  <si>
    <t>Avaliação de uma nova metodologia para a incorporação dos parâmetros Nitrogênio Total, Fósforo Total e Coliformes Termotolerantes como variáveis no cálculo da cobrança pelos lançamentos de efluentes nos rios das Bacias PCJ, considerando a ponderação pela eficiência de tratamento desses parâmetros e avaliar os impactos que a metodologia proposta teria sobre o balanço monetário final e o quanto de acréscimo isto significaria para o pagador.</t>
  </si>
  <si>
    <t>Ao menos 01 estudo elaborado</t>
  </si>
  <si>
    <t>Estudos para aprimoramento da Cobrança pelo uso dos recursos hídricos</t>
  </si>
  <si>
    <t>2.3 - Cobrança</t>
  </si>
  <si>
    <t>Aperfeiçoamento do SSD-PCJ para a incroporação de abatimentos variáveis da carga difusa em cenários de série histórica de vazões, melhor representação do Sistema Cantareira permitindo, por exemplo, a inserção de séries de vazões substituídas e de defluências nas transposições, possibilidade via interface de alteração de dados em batelada, contorno da limitação de 2 casas decimais em eficiências das ETEs e demais parâmetros, demais sugestões ou necessidades factíveis de serem implementadas que surjam através da utilização do programa.</t>
  </si>
  <si>
    <t xml:space="preserve">Publicação de ao menos uma interface revisada </t>
  </si>
  <si>
    <t xml:space="preserve">Manutenção e aprimoramentos do SSD PCJ </t>
  </si>
  <si>
    <t>Inclui a operação e manutenção das redes telemétricas de quantidade, bem como implantação e operação da rede telemétrica de qualidade prevista.</t>
  </si>
  <si>
    <t xml:space="preserve">Disponibilização dos dados de ao menos 36 postos ativos </t>
  </si>
  <si>
    <t>Expansão, integração, operação e manutenção da rede de monitoramento quali-quantitativo dos recursos hídricos</t>
  </si>
  <si>
    <t>Porção Mineira das Bacias PCJ</t>
  </si>
  <si>
    <t>A partir do diagnóstico, prognóstico da qualidade das águas da Porção mineira das Bacias PCJ, detalhado no Plano Diretor de Recursos Hídricos da UPGRH PJ1, esta ação visa dar continuidade e encaminhar a proposição do enquadramento das águas nesta porção das Bacias PCJ.</t>
  </si>
  <si>
    <t>Encaminhamento de uma proposta de enquadramento ao CERH-MG</t>
  </si>
  <si>
    <t>Encaminhamento do enquadramento da porção mineira das Bacias PCJ</t>
  </si>
  <si>
    <t>2.4 - Enquadramento</t>
  </si>
  <si>
    <t>O estudo deverá contemplar as diretrizes estratégicas estabelecidas para o enquadramento dos reservatórios, baseando-se em simulações quali-quantitativas e nos resultados do diagnóstico de qualidade das águas nestes locais</t>
  </si>
  <si>
    <t>Estudo elaborado com a proposição do enquadramento para os reservatórios das Bacias PCJ até final de 2022;</t>
  </si>
  <si>
    <t>Elaboração de estudos sobre enquadramento de reservatórios</t>
  </si>
  <si>
    <t>UGRHI 5</t>
  </si>
  <si>
    <t>Visa o acompanhamento da evolução da qualidade dos rios, lagos e reservatórios das Bacias PCJ bem como da efetiva execução das obras e medidas propostas, tanto para a mitigação de fontes pontuais quanto difusas na bacia. Ainda, deve ser verificado o atendimento das metas previstas nos PMSBs, garantindo a consonância da gestão do saneamento municipal com as metas estabelecidas no Plano das Bacias PCJ.</t>
  </si>
  <si>
    <t>Elaboração de 01 relatório sobre o alcance das metas em trechos reenquadrados, a cada dois anos.</t>
  </si>
  <si>
    <t>Acompanhamento do alcance das metas de enquadramento e processos de reenquadramento</t>
  </si>
  <si>
    <t>No ano de 2019, a Deliberação Ad Referendum dos Comitês PCJ nº 328/2019, de 06/09/2019, aprovou o Plano de Ações Coletivas e Solidárias dos Comitês de Bacias Hidrográficas da Bacia do Rio Tietê e dá outras providências. O Plano de Ações visa o aprimoramento da gestão dos recursos hídricos na região e possui ações que serão incorporadas a este Plano de Bacias. Prevê um estudo para articulação entre CBHs visando a pactuação de condições de entrega dos Rios Jundiaí, Capivari e Piracicaba no Rio Tietê.</t>
  </si>
  <si>
    <t>Estudo elaborado até 2025;</t>
  </si>
  <si>
    <t>Estudo para articulação entre CBHs visando a pactuação de condições de entrega</t>
  </si>
  <si>
    <t>O monitoramento deverá subsidiar análises sobre a relação entre as águas superficiais e subterrâneas, bem como as relações floresta-água, complementando a ação de monitoramento da cobertura vegetal do Tema Estratégico de Conservação e Uso do Solo e da Água no Meio Rural e Recomposição e de integração de monitoramento superficial e subterrâneo do Tema Estratégico de Águas Subterrâneas.</t>
  </si>
  <si>
    <t xml:space="preserve">1. Projeto da rede; 2. Implementação da rede; 3. Operação da rede; </t>
  </si>
  <si>
    <t>Monitoramento de chuva, vazão, qualidade e nível de água subterrânea em pequenas bacias hidrográficas</t>
  </si>
  <si>
    <t>Essa ação deverá contemplar os seguintes aspectos:  Campanha de divulgação da importância do cadastramento e outorga junto aos produtores rurais e suporte técnico para o processo de cadastramento e outorga, como forma de preencher a lacuna de informações, quanto a subnotificações de cadastramento.</t>
  </si>
  <si>
    <t>Campanhas de divulgação realizadas e suporte técnico fornecido</t>
  </si>
  <si>
    <t>Apoio à regularização de outorga na área rural</t>
  </si>
  <si>
    <t>Acompanhamento das etapas parciais de implementação da rede e avaliação da integridade física e funcional dos poços monitorados, da operação prática dos estágios iniciais da rede e qualidade dos dados obtidos, da forma de sistematização dos dados e sua integração às redes existentes.</t>
  </si>
  <si>
    <t>01 Rede de monitoramento implantada</t>
  </si>
  <si>
    <t>Implantação, integração e manutenção da Rede de Monitoramento quali-quantitativo das águas subterrâneas</t>
  </si>
  <si>
    <t>Para o desenvolvimento do plano, deve estar previsto o envolvimento de todos os atores intervenientes, incluindo o CREA (com poder de fiscalização às empresas e profissionais), no sentido de manutenção do apoio ao DAEE visando o aumento da celeridade e da eficácia na execução das ferramentas de gestão de água subterrânea na PCJ.</t>
  </si>
  <si>
    <t>1. Arranjo institucional formalizado; 2. Plano elaborado e executado; 3. Aumento da agilidade e precisão técnica na concessão de outorgas e maior efetividade da fiscalização</t>
  </si>
  <si>
    <t xml:space="preserve">Desenvolvimento de um plano de fiscalização de Outorgas em apoio ao órgão gestor </t>
  </si>
  <si>
    <t>Para a elaboração do enquadramento deve-se lançar mão de abordagens estatísticas  para determinação de métricas que estimem as concentrações médias para os íons disponíveis nos laudos hidroquímicos existentes de CETESB e ANM. Aplicar a CONAMA n° 396 e adequar quando necessário.</t>
  </si>
  <si>
    <t>1. Termos de referência consolidados; 2. Enquadramento definido em área piloto; 3. Replicação para todos os aquíferos e todas as sub-bacias da PCJ</t>
  </si>
  <si>
    <t>Elaboração de estudo para enquadramento preliminar das águas subterrâneas nas Bacias PCJ</t>
  </si>
  <si>
    <t>Bacia do rio Tietê</t>
  </si>
  <si>
    <t>Esta ação visa a elaboração de um Plano de Comunicação e o desenvolvimento de ações de comunicação para a Bacia do Rio Tietê.</t>
  </si>
  <si>
    <t>Elaboração de um programa de comunicação social na Bacia do Tietê</t>
  </si>
  <si>
    <t>Elaborar ações de comunicação social para a Bacia do Tietê</t>
  </si>
  <si>
    <t>Conhecer, debater e avaliar as possibilidades de implantação de agências de bacia na Bacia do Tietê.</t>
  </si>
  <si>
    <t>Realização de um estudo sobre a implantação de agências de bacia</t>
  </si>
  <si>
    <t>Discutir a possibilidade de implantação de agências de bacia</t>
  </si>
  <si>
    <t>2.7 - CORHI</t>
  </si>
  <si>
    <t>Contratar serviços de apoio operacional para atender às necessidades da área de tecnologia da informação.</t>
  </si>
  <si>
    <t>Apoio operacional contínuo</t>
  </si>
  <si>
    <t>Apoio operacional para a Área de Tecnologia da Informação - TI</t>
  </si>
  <si>
    <t>2.6 - Integração</t>
  </si>
  <si>
    <t>Contratar serviços de apoio operacional para atender às necessidades da área de cobrança pelo uso da água nas Bacias PCJ.</t>
  </si>
  <si>
    <t>Apoio operacional para a Área de Cobrança pelo Uso dos Recursos Hídricos</t>
  </si>
  <si>
    <t>Contratar serviços de apoio operacional para acompanhamento de projetos ambientais nas Bacias PCJ</t>
  </si>
  <si>
    <t>Apoio operacional para acompanhamento de projetos de assessoria ambiental</t>
  </si>
  <si>
    <t>Contratar serviços de apoio operacional para acompanhamento de projetos de demanda espontânea.</t>
  </si>
  <si>
    <t>Apoio operacional para acompanhamento de empreendimentos de demanda espontânea</t>
  </si>
  <si>
    <t>Contratar serviços de apoio operacional para o acompanhamento de projetos da área de Sistema de Informações.</t>
  </si>
  <si>
    <t xml:space="preserve">Apoio operacional para acompanhamento de projetos da área de Sistema de Informações </t>
  </si>
  <si>
    <t>Contratar serviços de apoio operacional para o bom gerenciamento da implementação e revisão do Plano das Bacias PCJ.</t>
  </si>
  <si>
    <t>Apoio operacional para gerenciamento da implementação e da revisão do Plano de Bacias</t>
  </si>
  <si>
    <t>Contratar serviços de apoio operacional para atender às necessidades da área de comunicação das Bacias PCJ.</t>
  </si>
  <si>
    <t>Apoio operacional para a área de comunicação social</t>
  </si>
  <si>
    <t>Contratar serviços de apoio operacional para atender às necessidades da Secretaria Exacutiva dos Comitês PCJ.</t>
  </si>
  <si>
    <t>Apoio operacional para a Secretaria Executiva dos Comitês PCJ</t>
  </si>
  <si>
    <t>Contratar serviços de apoio operacional para acompanhar as ações relacionadas à porção mineira das Bacias PCJ.</t>
  </si>
  <si>
    <t>Apoio Operacional para acompanhamento de ações da porção mineira</t>
  </si>
  <si>
    <t>Apoio operacional para Fiscalização de Outorgas</t>
  </si>
  <si>
    <t>Contratar agente técnico com remuneração para atuação em projetos deliberados pelos Comitês PCJ</t>
  </si>
  <si>
    <t xml:space="preserve">Desembolso de ao menos 50% do valor previsto </t>
  </si>
  <si>
    <t>Remuneração de agentes técnicos e financeiros para empreendimentos deliberados pelos Comitês PCJ</t>
  </si>
  <si>
    <t>Promover a logística de suporte às as reuniões plenárias e das CTs dos Comitês PCJ.</t>
  </si>
  <si>
    <t>Logística de Suporte às reuniões Plenárias e das CTs dos Comitês PCJ</t>
  </si>
  <si>
    <t>Contratar serviços de apoio operacional para a realização da fiscalização de outorgas</t>
  </si>
  <si>
    <t xml:space="preserve">Desembolso de ao menos 70% do valor previsto </t>
  </si>
  <si>
    <t>Participação de membros dos Comitês PCJ em eventos internos das CTs e eventos externos</t>
  </si>
  <si>
    <t>Esta ação tem como objetivo manter programas e softwares necessários para os sistemas de tecnologia da informação</t>
  </si>
  <si>
    <t>Manutenção de licenciamento de sistemas de TI</t>
  </si>
  <si>
    <t>Realização de eventos especiais dos Comitês PCJ, como reuniões intercâmaras, simpósios e a comemoração dos 30 anos de implantação do Comitê PCJ-SP.</t>
  </si>
  <si>
    <t>Realização de ao menos 01 evento por ano</t>
  </si>
  <si>
    <t>Eventos especiais dos Comitês PCJ</t>
  </si>
  <si>
    <t>Fomentar a adequação das redes de monitoramento, de modo que sejam levantados dados e informações para o planejamento regional e estabelecimento de metas de qualidade e/ou quantidade, com racionalização da aplicação de recursos.</t>
  </si>
  <si>
    <t>Contratação de 01 plano integrado de monitoramento</t>
  </si>
  <si>
    <t>Fomentar a adequação das redes de monitoramento</t>
  </si>
  <si>
    <t>Estabelecer parcerias para pesquisa com universidade e institutos para o desenvolvimento de pesquisas voltadas à solução de problemas enfrentados na gestão de recursos hídricos na bacia do Tietê.</t>
  </si>
  <si>
    <t>Ao menos 01 parceria firmada</t>
  </si>
  <si>
    <t>Estabelecer parcerias para pesquisa com universidade e institutos</t>
  </si>
  <si>
    <t>Elaborar Plano de Comunicação quando de operações emergenciais das barragens, visando melhorar a agilidade na comunicação dos operadores com entidades de defesa civil e controle ambiental e de recursos hídricos em situações de emergência decorrentes de operações nas barragens de grande porte existentes na calha do Rio Tietê.</t>
  </si>
  <si>
    <t>01 Plano de Comunicação elaborado</t>
  </si>
  <si>
    <t>Elaborar Plano de Comunicação quando de operações emergenciais das barragens</t>
  </si>
  <si>
    <t>Integrar dados de monitoramento quali-quantitativo para obtenção de relatórios regionais para divulgação e visualização global de dados e informações sobre o Rio Tietê em seus aspectos de qualidade e quantidade ao longo de todo o seu percurso.</t>
  </si>
  <si>
    <t>Contratação de plano integrado de monitoramento</t>
  </si>
  <si>
    <t>Integrar dados de monitoramento quali-quantitativos</t>
  </si>
  <si>
    <t>Promover a compatibildiade entre os planos de cada UGRHI visando a um futuro plano regional da Bacia do Tietê.</t>
  </si>
  <si>
    <t>Contratação de estudo sobre a compatibilização dos planos de bacia hidrográfica dos CBHs da Bacia do Rio Tietê</t>
  </si>
  <si>
    <t>Promover a compatibilidade entre os planos de cada UGRHI</t>
  </si>
  <si>
    <t>Apoio à gestão administrativa da Fundação da Agência da Bacia Hidrográfica dos Rios Sorocaba e Médio Tietê.</t>
  </si>
  <si>
    <t>Apoio prestado</t>
  </si>
  <si>
    <t>Apoio à gestão administrativa da Fundação da Agência da Bacia Hidrográfica dos Rios Sorocaba e Médio Tietê</t>
  </si>
  <si>
    <t>Orientações</t>
  </si>
  <si>
    <t>Coluna A - Temas críticos descritos no diagnóstico do PBH</t>
  </si>
  <si>
    <t>Consiste na identificação dos temas críticos para gestão dos recursos hídricos, para os quais deverão ser estabelecidas alternativas de intervenção passíveis de serem adotadas na compatibilização das disponibilidades hídricas e dos aspectos quantitativos com as demandas futuras, ou seja, a pactuação propriamente dita.</t>
  </si>
  <si>
    <t xml:space="preserve">Coluna B - Área de abrangência do(s) tema(s) crítico(s) </t>
  </si>
  <si>
    <t>Inserir as áreas críticas para a gestão de recursos hídricos identificadas no PBH. Ex: município, bairro, sub-bacia, corpos d'água (podendo ser águas superficiais, subterrâneas ou costeiras);</t>
  </si>
  <si>
    <t>Coluna C - Prioridade da gestão do(s) tema(s)/área(s) críticos(as)</t>
  </si>
  <si>
    <t xml:space="preserve">As prioridades de gestão deverão ser classificadas em Alta, Média ou Baixa, de acordo com os critérios previamente estabelecidos;
</t>
  </si>
  <si>
    <t>Coluna D - Proposta de intervenção para gestão do(s) tema(s)/área(s) críticos(as)</t>
  </si>
  <si>
    <t>Identificar propostas de intervenção para a conservação, a proteção e a recuperação dos recursos hídricos,
visando o estabelecimento das Metas e Ações do PBH. Resultado do processo participativo.</t>
  </si>
  <si>
    <t>Coluna E - Meta para gestão do(s) tema(s)/área(s) críticos(as)</t>
  </si>
  <si>
    <t>Identificar os compromissos institucionais assumidos, resultantes da articulação para o estabelecimento das metas para a gestão dos recursos hídricos. Uma meta por célula;</t>
  </si>
  <si>
    <t>Coluna F  - Ação para gestão do(s) tema(s)/área(s) críticos(as)</t>
  </si>
  <si>
    <t>Identificar ações a serem implementadas, para atender às metas estabelecidas;</t>
  </si>
  <si>
    <t>Coluna G - SubPDC</t>
  </si>
  <si>
    <t>Identificar se a ação se enquadra em um dos subPDCs, anexo I da Deliberação CRH Nº 246/2021;</t>
  </si>
  <si>
    <t>Coluna H - Estimativa de investimento necessário (R$) para execução da ação</t>
  </si>
  <si>
    <t>Estabelecer os custos estimados para a ação, seguindo cronograma de investimentos do PBH;</t>
  </si>
  <si>
    <t>Coluna I  - A ação está apta a compor o PA/PI?</t>
  </si>
  <si>
    <t xml:space="preserve">As ações aptas devem estar estruturadas conforme os Programas de Duração Continuada - PDC e devem estar contempladas nas prioridades para investimento de porcentagens da estimativa de receitas do FEHIDRO referente ao CBH.
I. Investimento de no máximo 25% nos PDCs 1 e 2 e seus respectivos subPDCs;
II. Investimento de no mínimo 60% em até 3 PDCs, distribuídos em no máximo  6 Sub-PDCs;
III.  Investimento de no máximo 15% nas demais ações do PBH.
</t>
  </si>
  <si>
    <t>Não se aplica</t>
  </si>
  <si>
    <t>1.1 - Legislação</t>
  </si>
  <si>
    <t>Inicia em 2020</t>
  </si>
  <si>
    <t>Inicia em 2021</t>
  </si>
  <si>
    <t>Não</t>
  </si>
  <si>
    <t>2.1 - Plano</t>
  </si>
  <si>
    <t>Inicia em 2022</t>
  </si>
  <si>
    <t>Inicia em 2023</t>
  </si>
  <si>
    <t>Inicia em 2024</t>
  </si>
  <si>
    <t>Inicia em 2025</t>
  </si>
  <si>
    <t>Inicia em 2026</t>
  </si>
  <si>
    <t>Inicia em 2027</t>
  </si>
  <si>
    <t>3.4 - Intervenções</t>
  </si>
  <si>
    <t>5.2 - Racionalização</t>
  </si>
  <si>
    <t>5.3 - Reuso</t>
  </si>
  <si>
    <t>6.1 - Captação</t>
  </si>
  <si>
    <t>6.2 - Regularização</t>
  </si>
  <si>
    <t>7.1 - Drenagem</t>
  </si>
  <si>
    <t>7.2 - Escassez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</si>
</sst>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 #,##0.00_-;\-&quot;R$&quot;\ * #,##0.00_-;_-&quot;R$&quot;\ * &quot;-&quot;??_-;_-@_-"/>
    <numFmt numFmtId="164" formatCode="_-&quot;R$&quot;\ * #,##0.00_-;\-&quot;R$&quot;\ * #,##0.00_-;_-&quot;R$&quot;\ * &quot;-&quot;??_-;_-@"/>
    <numFmt numFmtId="165" formatCode="&quot;R$&quot;\ #,##0.00"/>
  </numFmts>
  <fonts count="14">
    <font>
      <sz val="11"/>
      <color theme="1"/>
      <name val="Calibri"/>
      <family val="2"/>
      <scheme val="minor"/>
    </font>
    <font>
      <b/>
      <sz val="10"/>
      <color rgb="FF000000"/>
      <name val="Calibri Light"/>
      <family val="2"/>
    </font>
    <font>
      <b/>
      <sz val="10"/>
      <color theme="1"/>
      <name val="Calibri Light"/>
      <family val="2"/>
    </font>
    <font>
      <sz val="10"/>
      <color theme="1"/>
      <name val="Calibri Light"/>
      <family val="2"/>
    </font>
    <font>
      <sz val="9"/>
      <color theme="1"/>
      <name val="Calibri"/>
      <family val="2"/>
      <scheme val="minor"/>
    </font>
    <font>
      <b/>
      <sz val="10"/>
      <color theme="0"/>
      <name val="Calibri Light"/>
      <family val="2"/>
    </font>
    <font>
      <b/>
      <sz val="11"/>
      <color theme="1"/>
      <name val="Calibri"/>
      <family val="2"/>
      <scheme val="minor"/>
    </font>
    <font>
      <b/>
      <sz val="12"/>
      <color rgb="FF000000"/>
      <name val="Calibri Light"/>
      <family val="2"/>
    </font>
    <font>
      <b/>
      <sz val="12"/>
      <color theme="1"/>
      <name val="Calibri Light"/>
      <family val="2"/>
    </font>
    <font>
      <b/>
      <sz val="12"/>
      <color theme="0"/>
      <name val="Calibri Light"/>
      <family val="2"/>
    </font>
    <font>
      <sz val="8"/>
      <color theme="1"/>
      <name val="Arial"/>
      <family val="2"/>
    </font>
    <font>
      <sz val="7"/>
      <color theme="1"/>
      <name val="Arial"/>
      <family val="2"/>
    </font>
    <font>
      <sz val="8"/>
      <color theme="0"/>
      <name val="Calibri"/>
      <family val="2"/>
      <scheme val="minor"/>
    </font>
    <font>
      <sz val="8"/>
      <color theme="1"/>
      <name val="Calibri"/>
      <family val="2"/>
      <scheme val="minor"/>
    </font>
  </fonts>
  <fills count="21">
    <fill>
      <patternFill patternType="none"/>
    </fill>
    <fill>
      <patternFill patternType="gray125"/>
    </fill>
    <fill>
      <patternFill patternType="solid">
        <fgColor rgb="FF45818E"/>
        <bgColor rgb="FF45818E"/>
      </patternFill>
    </fill>
    <fill>
      <patternFill patternType="solid">
        <fgColor rgb="FFFFFF00"/>
        <bgColor rgb="FFFFFF00"/>
      </patternFill>
    </fill>
    <fill>
      <patternFill patternType="solid">
        <fgColor rgb="FFF47914"/>
        <bgColor rgb="FFF47914"/>
      </patternFill>
    </fill>
    <fill>
      <patternFill patternType="solid">
        <fgColor theme="9"/>
        <bgColor theme="9"/>
      </patternFill>
    </fill>
    <fill>
      <patternFill patternType="solid">
        <fgColor rgb="FFFABF8F"/>
        <bgColor rgb="FFFABF8F"/>
      </patternFill>
    </fill>
    <fill>
      <patternFill patternType="solid">
        <fgColor rgb="FFFBD4B4"/>
        <bgColor rgb="FFFBD4B4"/>
      </patternFill>
    </fill>
    <fill>
      <patternFill patternType="solid">
        <fgColor rgb="FFFDE9D9"/>
        <bgColor rgb="FFFDE9D9"/>
      </patternFill>
    </fill>
    <fill>
      <patternFill patternType="solid">
        <fgColor rgb="FF853F05"/>
        <bgColor rgb="FFB85808"/>
      </patternFill>
    </fill>
    <fill>
      <patternFill patternType="solid">
        <fgColor rgb="FFFFFF00"/>
        <bgColor indexed="64"/>
      </patternFill>
    </fill>
    <fill>
      <patternFill patternType="solid">
        <fgColor rgb="FFFFFF00"/>
        <bgColor rgb="FFFDE9D9"/>
      </patternFill>
    </fill>
    <fill>
      <patternFill patternType="solid">
        <fgColor theme="0"/>
        <bgColor indexed="64"/>
      </patternFill>
    </fill>
    <fill>
      <patternFill patternType="solid">
        <fgColor rgb="FFFFCCFF"/>
        <bgColor indexed="64"/>
      </patternFill>
    </fill>
    <fill>
      <patternFill patternType="solid">
        <fgColor rgb="FFFFCCFF"/>
        <bgColor rgb="FFFDE9D9"/>
      </patternFill>
    </fill>
    <fill>
      <patternFill patternType="solid">
        <fgColor rgb="FF00B0F0"/>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A1E3DD"/>
        <bgColor indexed="64"/>
      </patternFill>
    </fill>
    <fill>
      <patternFill patternType="solid">
        <fgColor theme="0" tint="-0.14999847407452621"/>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0" fillId="0" borderId="0"/>
  </cellStyleXfs>
  <cellXfs count="41">
    <xf numFmtId="0" fontId="0" fillId="0" borderId="0" xfId="0"/>
    <xf numFmtId="0" fontId="1" fillId="7" borderId="0" xfId="0" applyFont="1" applyFill="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4" fillId="0" borderId="0" xfId="0" applyFont="1"/>
    <xf numFmtId="0" fontId="1" fillId="8" borderId="0" xfId="0" applyFont="1" applyFill="1" applyAlignment="1">
      <alignment horizontal="center" vertical="center" wrapText="1"/>
    </xf>
    <xf numFmtId="0" fontId="1" fillId="6" borderId="0" xfId="0" applyFont="1" applyFill="1" applyAlignment="1">
      <alignment horizontal="center" vertical="center" wrapText="1"/>
    </xf>
    <xf numFmtId="0" fontId="1" fillId="5" borderId="0" xfId="0" applyFont="1" applyFill="1" applyAlignment="1">
      <alignment horizontal="center" vertical="center" wrapText="1"/>
    </xf>
    <xf numFmtId="0" fontId="2" fillId="4" borderId="0" xfId="0" applyFont="1" applyFill="1" applyAlignment="1">
      <alignment horizontal="center" vertical="center" wrapText="1"/>
    </xf>
    <xf numFmtId="0" fontId="5" fillId="9" borderId="0" xfId="0" applyFont="1" applyFill="1" applyAlignment="1">
      <alignment horizontal="center" vertical="center" wrapText="1"/>
    </xf>
    <xf numFmtId="0" fontId="1" fillId="3" borderId="0" xfId="0" applyFont="1" applyFill="1" applyAlignment="1">
      <alignment horizontal="center" vertical="center" wrapText="1"/>
    </xf>
    <xf numFmtId="164" fontId="5" fillId="2" borderId="0" xfId="0" applyNumberFormat="1" applyFont="1" applyFill="1" applyAlignment="1">
      <alignment horizontal="center" vertical="center" wrapText="1"/>
    </xf>
    <xf numFmtId="0" fontId="0" fillId="0" borderId="0" xfId="0" applyAlignment="1">
      <alignment horizontal="left" vertical="top"/>
    </xf>
    <xf numFmtId="0" fontId="0" fillId="0" borderId="0" xfId="0" applyAlignment="1">
      <alignment vertical="top" wrapText="1"/>
    </xf>
    <xf numFmtId="0" fontId="2" fillId="13" borderId="0" xfId="0" applyFont="1" applyFill="1" applyAlignment="1">
      <alignment horizontal="center" vertical="center" wrapText="1"/>
    </xf>
    <xf numFmtId="0" fontId="3" fillId="0" borderId="0" xfId="0" applyFont="1" applyAlignment="1">
      <alignment horizontal="center" vertical="center"/>
    </xf>
    <xf numFmtId="0" fontId="12" fillId="15" borderId="1" xfId="1" applyFont="1" applyFill="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1" xfId="1" applyFont="1" applyBorder="1" applyAlignment="1">
      <alignment horizontal="center" vertical="center" wrapText="1"/>
    </xf>
    <xf numFmtId="0" fontId="0" fillId="0" borderId="0" xfId="0" applyAlignment="1">
      <alignment horizontal="center" vertical="center"/>
    </xf>
    <xf numFmtId="0" fontId="13" fillId="16" borderId="1" xfId="1" applyFont="1" applyFill="1" applyBorder="1" applyAlignment="1">
      <alignment horizontal="center" vertical="center" wrapText="1"/>
    </xf>
    <xf numFmtId="0" fontId="11" fillId="17" borderId="1" xfId="1" applyFont="1" applyFill="1" applyBorder="1" applyAlignment="1">
      <alignment horizontal="center" vertical="center" wrapText="1"/>
    </xf>
    <xf numFmtId="0" fontId="11" fillId="18" borderId="1" xfId="1" applyFont="1" applyFill="1" applyBorder="1" applyAlignment="1">
      <alignment horizontal="center" vertical="center" wrapText="1"/>
    </xf>
    <xf numFmtId="0" fontId="11" fillId="19" borderId="1" xfId="1" applyFont="1" applyFill="1" applyBorder="1" applyAlignment="1">
      <alignment horizontal="center" vertical="center" wrapText="1"/>
    </xf>
    <xf numFmtId="0" fontId="11" fillId="20" borderId="1" xfId="1" applyFont="1" applyFill="1" applyBorder="1" applyAlignment="1">
      <alignment horizontal="center" vertical="center" wrapText="1"/>
    </xf>
    <xf numFmtId="165" fontId="0" fillId="0" borderId="0" xfId="0" applyNumberFormat="1" applyAlignment="1">
      <alignment horizontal="center" vertical="center"/>
    </xf>
    <xf numFmtId="44" fontId="13" fillId="0" borderId="0" xfId="0" applyNumberFormat="1" applyFont="1" applyAlignment="1">
      <alignment vertical="center"/>
    </xf>
    <xf numFmtId="0" fontId="0" fillId="0" borderId="0" xfId="0" applyAlignment="1">
      <alignment horizontal="left" wrapText="1"/>
    </xf>
    <xf numFmtId="164" fontId="9" fillId="2" borderId="0" xfId="0" applyNumberFormat="1" applyFont="1" applyFill="1" applyAlignment="1">
      <alignment horizontal="left" vertical="top" wrapText="1"/>
    </xf>
    <xf numFmtId="0" fontId="0" fillId="12" borderId="0" xfId="0" applyFill="1" applyAlignment="1">
      <alignment horizontal="left" vertical="top" wrapText="1"/>
    </xf>
    <xf numFmtId="0" fontId="7" fillId="14" borderId="0" xfId="0" applyFont="1" applyFill="1" applyAlignment="1">
      <alignment horizontal="left" vertical="center" wrapText="1"/>
    </xf>
    <xf numFmtId="0" fontId="8" fillId="4" borderId="0" xfId="0" applyFont="1" applyFill="1" applyAlignment="1">
      <alignment horizontal="left" vertical="top" wrapText="1"/>
    </xf>
    <xf numFmtId="0" fontId="9" fillId="9" borderId="0" xfId="0" applyFont="1" applyFill="1" applyAlignment="1">
      <alignment horizontal="left" vertical="top" wrapText="1"/>
    </xf>
    <xf numFmtId="0" fontId="7" fillId="11" borderId="0" xfId="0" applyFont="1" applyFill="1" applyAlignment="1">
      <alignment horizontal="left" vertical="center" wrapText="1"/>
    </xf>
    <xf numFmtId="0" fontId="6" fillId="10" borderId="0" xfId="0" applyFont="1" applyFill="1" applyAlignment="1">
      <alignment horizontal="center"/>
    </xf>
    <xf numFmtId="0" fontId="7" fillId="8" borderId="0" xfId="0" applyFont="1" applyFill="1" applyAlignment="1">
      <alignment horizontal="left" vertical="center" wrapText="1"/>
    </xf>
    <xf numFmtId="0" fontId="7" fillId="7" borderId="0" xfId="0" applyFont="1" applyFill="1" applyAlignment="1">
      <alignment horizontal="left" vertical="top" wrapText="1"/>
    </xf>
    <xf numFmtId="0" fontId="7" fillId="6" borderId="0" xfId="0" applyFont="1" applyFill="1" applyAlignment="1">
      <alignment horizontal="left" vertical="center" wrapText="1"/>
    </xf>
    <xf numFmtId="0" fontId="7" fillId="5" borderId="0" xfId="0" applyFont="1" applyFill="1" applyAlignment="1">
      <alignment horizontal="left" vertical="top" wrapText="1"/>
    </xf>
    <xf numFmtId="0" fontId="0" fillId="0" borderId="0" xfId="0" applyAlignment="1">
      <alignment horizontal="left" vertical="top" wrapText="1"/>
    </xf>
  </cellXfs>
  <cellStyles count="2">
    <cellStyle name="Normal" xfId="0" builtinId="0"/>
    <cellStyle name="Normal 2" xfId="1" xr:uid="{C385177F-4505-4CFA-AC99-4EEB869C5A24}"/>
  </cellStyles>
  <dxfs count="8">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0" defaultTableStyle="TableStyleMedium2" defaultPivotStyle="PivotStyleLight16"/>
  <colors>
    <mruColors>
      <color rgb="FF853F05"/>
      <color rgb="FFC9600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Larissa Fernanda de Camargo Silva" id="{4C6D766D-9B9D-4ADA-AEBC-B86BC53CE614}" userId="S::larissaf@sp.gov.br::0aa26b3a-a8f9-4fe2-905d-de9625e78e8d"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 dT="2024-01-22T12:22:52.12" personId="{4C6D766D-9B9D-4ADA-AEBC-B86BC53CE614}" id="{F6B8ED35-6D20-4710-BFE6-FCB68CC9311E}">
    <text xml:space="preserve">Um tema por célula.
</text>
  </threadedComment>
  <threadedComment ref="B1" dT="2024-01-22T12:23:27.82" personId="{4C6D766D-9B9D-4ADA-AEBC-B86BC53CE614}" id="{0B02678A-F506-4873-B71D-58C921115237}">
    <text xml:space="preserve">Bairro, município, sub-bacia, bacia, corpo hídrico, etc.
</text>
  </threadedComment>
  <threadedComment ref="E1" dT="2024-01-22T12:30:11.70" personId="{4C6D766D-9B9D-4ADA-AEBC-B86BC53CE614}" id="{3C4747EC-8EF7-4957-B1B4-6D175F364A8C}">
    <text xml:space="preserve">Uma por célula.
</text>
  </threadedComment>
  <threadedComment ref="F1" dT="2024-01-22T12:30:52.78" personId="{4C6D766D-9B9D-4ADA-AEBC-B86BC53CE614}" id="{24FAD44B-36BA-456B-9535-9EF1984C8CD8}">
    <text xml:space="preserve">Uma por célula.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01"/>
  <sheetViews>
    <sheetView showGridLines="0" tabSelected="1" topLeftCell="E1" zoomScale="112" zoomScaleNormal="112" workbookViewId="0">
      <selection activeCell="L3" sqref="L3"/>
    </sheetView>
  </sheetViews>
  <sheetFormatPr defaultRowHeight="15"/>
  <cols>
    <col min="1" max="1" width="18.85546875" style="20" customWidth="1"/>
    <col min="2" max="2" width="33.5703125" style="20" customWidth="1"/>
    <col min="3" max="3" width="14.140625" style="20" customWidth="1"/>
    <col min="4" max="4" width="46.28515625" style="20" customWidth="1"/>
    <col min="5" max="5" width="27.7109375" style="20" customWidth="1"/>
    <col min="6" max="6" width="35.5703125" style="20" customWidth="1"/>
    <col min="7" max="7" width="18.140625" style="20" customWidth="1"/>
    <col min="8" max="8" width="22.5703125" style="20" customWidth="1"/>
    <col min="9" max="9" width="27.28515625" style="20" customWidth="1"/>
    <col min="10" max="10" width="9.140625" style="20" customWidth="1"/>
    <col min="11" max="16384" width="9.140625" style="20"/>
  </cols>
  <sheetData>
    <row r="1" spans="1:24" s="15" customFormat="1" ht="66.75" customHeight="1">
      <c r="A1" s="5" t="s">
        <v>0</v>
      </c>
      <c r="B1" s="1" t="s">
        <v>1</v>
      </c>
      <c r="C1" s="6" t="s">
        <v>2</v>
      </c>
      <c r="D1" s="7" t="s">
        <v>3</v>
      </c>
      <c r="E1" s="8" t="s">
        <v>4</v>
      </c>
      <c r="F1" s="9" t="s">
        <v>5</v>
      </c>
      <c r="G1" s="10" t="s">
        <v>6</v>
      </c>
      <c r="H1" s="11" t="s">
        <v>7</v>
      </c>
      <c r="I1" s="14" t="s">
        <v>8</v>
      </c>
      <c r="J1" s="2"/>
      <c r="K1" s="3"/>
      <c r="L1" s="3"/>
      <c r="M1" s="3"/>
      <c r="N1" s="3"/>
      <c r="O1" s="3"/>
      <c r="P1" s="3"/>
      <c r="Q1" s="3"/>
      <c r="R1" s="3"/>
      <c r="S1" s="3"/>
      <c r="T1" s="3"/>
      <c r="U1" s="3"/>
      <c r="V1" s="3"/>
      <c r="W1" s="3"/>
      <c r="X1" s="3"/>
    </row>
    <row r="2" spans="1:24" ht="45">
      <c r="A2" s="16" t="s">
        <v>9</v>
      </c>
      <c r="B2" s="17" t="s">
        <v>10</v>
      </c>
      <c r="C2" s="18" t="s">
        <v>11</v>
      </c>
      <c r="D2" s="17" t="s">
        <v>12</v>
      </c>
      <c r="E2" s="19" t="s">
        <v>13</v>
      </c>
      <c r="F2" s="17" t="s">
        <v>14</v>
      </c>
      <c r="G2" s="18" t="s">
        <v>15</v>
      </c>
      <c r="H2" s="27">
        <v>22153133.07432</v>
      </c>
      <c r="I2" s="18" t="s">
        <v>16</v>
      </c>
    </row>
    <row r="3" spans="1:24" ht="78.75">
      <c r="A3" s="16" t="s">
        <v>9</v>
      </c>
      <c r="B3" s="17" t="s">
        <v>10</v>
      </c>
      <c r="C3" s="18" t="s">
        <v>11</v>
      </c>
      <c r="D3" s="17" t="s">
        <v>17</v>
      </c>
      <c r="E3" s="19" t="s">
        <v>18</v>
      </c>
      <c r="F3" s="17" t="s">
        <v>19</v>
      </c>
      <c r="G3" s="18" t="s">
        <v>20</v>
      </c>
      <c r="H3" s="27">
        <v>2953751076.5760007</v>
      </c>
      <c r="I3" s="18" t="s">
        <v>16</v>
      </c>
    </row>
    <row r="4" spans="1:24" ht="104.25" customHeight="1">
      <c r="A4" s="16" t="s">
        <v>9</v>
      </c>
      <c r="B4" s="17" t="s">
        <v>10</v>
      </c>
      <c r="C4" s="18" t="s">
        <v>11</v>
      </c>
      <c r="D4" s="17" t="s">
        <v>21</v>
      </c>
      <c r="E4" s="19" t="s">
        <v>13</v>
      </c>
      <c r="F4" s="17" t="s">
        <v>22</v>
      </c>
      <c r="G4" s="18" t="s">
        <v>15</v>
      </c>
      <c r="H4" s="27">
        <v>6119225.8090138808</v>
      </c>
      <c r="I4" s="18" t="s">
        <v>16</v>
      </c>
    </row>
    <row r="5" spans="1:24" ht="56.25">
      <c r="A5" s="16" t="s">
        <v>9</v>
      </c>
      <c r="B5" s="17" t="s">
        <v>23</v>
      </c>
      <c r="C5" s="18" t="s">
        <v>11</v>
      </c>
      <c r="D5" s="17" t="s">
        <v>24</v>
      </c>
      <c r="E5" s="19" t="s">
        <v>25</v>
      </c>
      <c r="F5" s="17" t="s">
        <v>26</v>
      </c>
      <c r="G5" s="18" t="s">
        <v>20</v>
      </c>
      <c r="H5" s="27">
        <v>307457295.11769706</v>
      </c>
      <c r="I5" s="18" t="s">
        <v>16</v>
      </c>
    </row>
    <row r="6" spans="1:24" ht="45">
      <c r="A6" s="16" t="s">
        <v>9</v>
      </c>
      <c r="B6" s="17" t="s">
        <v>27</v>
      </c>
      <c r="C6" s="18" t="s">
        <v>11</v>
      </c>
      <c r="D6" s="17" t="s">
        <v>28</v>
      </c>
      <c r="E6" s="19" t="s">
        <v>13</v>
      </c>
      <c r="F6" s="17" t="s">
        <v>29</v>
      </c>
      <c r="G6" s="18" t="s">
        <v>15</v>
      </c>
      <c r="H6" s="27">
        <v>19146906.189218152</v>
      </c>
      <c r="I6" s="18" t="s">
        <v>16</v>
      </c>
    </row>
    <row r="7" spans="1:24" ht="33.75">
      <c r="A7" s="16" t="s">
        <v>9</v>
      </c>
      <c r="B7" s="17" t="s">
        <v>30</v>
      </c>
      <c r="C7" s="18" t="s">
        <v>11</v>
      </c>
      <c r="D7" s="17" t="s">
        <v>31</v>
      </c>
      <c r="E7" s="19" t="s">
        <v>13</v>
      </c>
      <c r="F7" s="17" t="s">
        <v>32</v>
      </c>
      <c r="G7" s="18" t="s">
        <v>15</v>
      </c>
      <c r="H7" s="27">
        <v>36025223.999999993</v>
      </c>
      <c r="I7" s="18" t="s">
        <v>16</v>
      </c>
    </row>
    <row r="8" spans="1:24" ht="33.75">
      <c r="A8" s="16" t="s">
        <v>9</v>
      </c>
      <c r="B8" s="17" t="s">
        <v>33</v>
      </c>
      <c r="C8" s="18" t="s">
        <v>34</v>
      </c>
      <c r="D8" s="17" t="s">
        <v>35</v>
      </c>
      <c r="E8" s="19" t="s">
        <v>36</v>
      </c>
      <c r="F8" s="17" t="s">
        <v>37</v>
      </c>
      <c r="G8" s="18" t="s">
        <v>15</v>
      </c>
      <c r="H8" s="27">
        <v>420368.25599999999</v>
      </c>
      <c r="I8" s="18" t="s">
        <v>16</v>
      </c>
    </row>
    <row r="9" spans="1:24" ht="78.75">
      <c r="A9" s="16" t="s">
        <v>9</v>
      </c>
      <c r="B9" s="17" t="s">
        <v>38</v>
      </c>
      <c r="C9" s="18" t="s">
        <v>34</v>
      </c>
      <c r="D9" s="17" t="s">
        <v>39</v>
      </c>
      <c r="E9" s="19" t="s">
        <v>36</v>
      </c>
      <c r="F9" s="17" t="s">
        <v>40</v>
      </c>
      <c r="G9" s="18" t="s">
        <v>15</v>
      </c>
      <c r="H9" s="27">
        <v>672589.20960000006</v>
      </c>
      <c r="I9" s="18" t="s">
        <v>16</v>
      </c>
    </row>
    <row r="10" spans="1:24" ht="33.75">
      <c r="A10" s="16" t="s">
        <v>9</v>
      </c>
      <c r="B10" s="17" t="s">
        <v>38</v>
      </c>
      <c r="C10" s="18" t="s">
        <v>11</v>
      </c>
      <c r="D10" s="17" t="s">
        <v>41</v>
      </c>
      <c r="E10" s="19" t="s">
        <v>42</v>
      </c>
      <c r="F10" s="17" t="s">
        <v>43</v>
      </c>
      <c r="G10" s="18" t="s">
        <v>15</v>
      </c>
      <c r="H10" s="27">
        <v>1513325.7216</v>
      </c>
      <c r="I10" s="18" t="s">
        <v>16</v>
      </c>
    </row>
    <row r="11" spans="1:24" ht="45">
      <c r="A11" s="16" t="s">
        <v>9</v>
      </c>
      <c r="B11" s="17" t="s">
        <v>44</v>
      </c>
      <c r="C11" s="18" t="s">
        <v>11</v>
      </c>
      <c r="D11" s="17" t="s">
        <v>45</v>
      </c>
      <c r="E11" s="19" t="s">
        <v>46</v>
      </c>
      <c r="F11" s="17" t="s">
        <v>47</v>
      </c>
      <c r="G11" s="18" t="s">
        <v>15</v>
      </c>
      <c r="H11" s="27">
        <v>1513325.7216</v>
      </c>
      <c r="I11" s="18" t="s">
        <v>16</v>
      </c>
    </row>
    <row r="12" spans="1:24" ht="82.9" customHeight="1">
      <c r="A12" s="16" t="s">
        <v>9</v>
      </c>
      <c r="B12" s="17" t="s">
        <v>27</v>
      </c>
      <c r="C12" s="18" t="s">
        <v>48</v>
      </c>
      <c r="D12" s="17" t="s">
        <v>49</v>
      </c>
      <c r="E12" s="19" t="s">
        <v>50</v>
      </c>
      <c r="F12" s="17" t="s">
        <v>51</v>
      </c>
      <c r="G12" s="18" t="s">
        <v>15</v>
      </c>
      <c r="H12" s="27">
        <v>94710487.5</v>
      </c>
      <c r="I12" s="18" t="s">
        <v>16</v>
      </c>
    </row>
    <row r="13" spans="1:24" ht="33.75">
      <c r="A13" s="16" t="s">
        <v>9</v>
      </c>
      <c r="B13" s="17" t="s">
        <v>27</v>
      </c>
      <c r="C13" s="18" t="s">
        <v>11</v>
      </c>
      <c r="D13" s="17" t="s">
        <v>52</v>
      </c>
      <c r="E13" s="19" t="s">
        <v>53</v>
      </c>
      <c r="F13" s="17" t="s">
        <v>54</v>
      </c>
      <c r="G13" s="18" t="s">
        <v>20</v>
      </c>
      <c r="H13" s="27">
        <v>22500000</v>
      </c>
      <c r="I13" s="18" t="s">
        <v>16</v>
      </c>
    </row>
    <row r="14" spans="1:24" ht="56.25">
      <c r="A14" s="16" t="s">
        <v>9</v>
      </c>
      <c r="B14" s="17" t="s">
        <v>55</v>
      </c>
      <c r="C14" s="18" t="s">
        <v>11</v>
      </c>
      <c r="D14" s="17" t="s">
        <v>56</v>
      </c>
      <c r="E14" s="19" t="s">
        <v>57</v>
      </c>
      <c r="F14" s="17" t="s">
        <v>58</v>
      </c>
      <c r="G14" s="18" t="s">
        <v>20</v>
      </c>
      <c r="H14" s="27">
        <v>2401681560</v>
      </c>
      <c r="I14" s="18" t="s">
        <v>16</v>
      </c>
    </row>
    <row r="15" spans="1:24" ht="67.5">
      <c r="A15" s="16" t="s">
        <v>9</v>
      </c>
      <c r="B15" s="17" t="s">
        <v>38</v>
      </c>
      <c r="C15" s="18" t="s">
        <v>48</v>
      </c>
      <c r="D15" s="17" t="s">
        <v>59</v>
      </c>
      <c r="E15" s="19" t="s">
        <v>60</v>
      </c>
      <c r="F15" s="17" t="s">
        <v>61</v>
      </c>
      <c r="G15" s="18" t="s">
        <v>15</v>
      </c>
      <c r="H15" s="27">
        <v>700000</v>
      </c>
      <c r="I15" s="18" t="s">
        <v>16</v>
      </c>
    </row>
    <row r="16" spans="1:24" ht="33.75">
      <c r="A16" s="16" t="s">
        <v>9</v>
      </c>
      <c r="B16" s="17" t="s">
        <v>27</v>
      </c>
      <c r="C16" s="18" t="s">
        <v>48</v>
      </c>
      <c r="D16" s="17" t="s">
        <v>62</v>
      </c>
      <c r="E16" s="19" t="s">
        <v>63</v>
      </c>
      <c r="F16" s="17" t="s">
        <v>64</v>
      </c>
      <c r="G16" s="18" t="s">
        <v>20</v>
      </c>
      <c r="H16" s="27">
        <v>1554980</v>
      </c>
      <c r="I16" s="18" t="s">
        <v>16</v>
      </c>
    </row>
    <row r="17" spans="1:9" ht="45">
      <c r="A17" s="16" t="s">
        <v>9</v>
      </c>
      <c r="B17" s="17" t="s">
        <v>65</v>
      </c>
      <c r="C17" s="18" t="s">
        <v>11</v>
      </c>
      <c r="D17" s="17" t="s">
        <v>66</v>
      </c>
      <c r="E17" s="19" t="s">
        <v>67</v>
      </c>
      <c r="F17" s="17" t="s">
        <v>68</v>
      </c>
      <c r="G17" s="18" t="s">
        <v>20</v>
      </c>
      <c r="H17" s="27">
        <v>327412919.99999994</v>
      </c>
      <c r="I17" s="18" t="s">
        <v>16</v>
      </c>
    </row>
    <row r="18" spans="1:9" ht="33.75">
      <c r="A18" s="16" t="s">
        <v>9</v>
      </c>
      <c r="B18" s="17" t="s">
        <v>38</v>
      </c>
      <c r="C18" s="18" t="s">
        <v>11</v>
      </c>
      <c r="E18" s="19" t="s">
        <v>69</v>
      </c>
      <c r="F18" s="17" t="s">
        <v>70</v>
      </c>
      <c r="G18" s="18" t="s">
        <v>15</v>
      </c>
      <c r="H18" s="27">
        <v>1707385.8717001672</v>
      </c>
      <c r="I18" s="18" t="s">
        <v>16</v>
      </c>
    </row>
    <row r="19" spans="1:9" ht="67.5">
      <c r="A19" s="16" t="s">
        <v>9</v>
      </c>
      <c r="B19" s="17" t="s">
        <v>55</v>
      </c>
      <c r="C19" s="18" t="s">
        <v>11</v>
      </c>
      <c r="D19" s="17" t="s">
        <v>71</v>
      </c>
      <c r="E19" s="19" t="s">
        <v>72</v>
      </c>
      <c r="F19" s="17" t="s">
        <v>73</v>
      </c>
      <c r="G19" s="18" t="s">
        <v>15</v>
      </c>
      <c r="H19" s="27">
        <v>663259.0712530216</v>
      </c>
      <c r="I19" s="18" t="s">
        <v>16</v>
      </c>
    </row>
    <row r="20" spans="1:9" ht="101.25" customHeight="1">
      <c r="A20" s="16" t="s">
        <v>9</v>
      </c>
      <c r="B20" s="17" t="s">
        <v>38</v>
      </c>
      <c r="C20" s="18" t="s">
        <v>11</v>
      </c>
      <c r="D20" s="17" t="s">
        <v>74</v>
      </c>
      <c r="E20" s="19" t="s">
        <v>75</v>
      </c>
      <c r="F20" s="17" t="s">
        <v>76</v>
      </c>
      <c r="G20" s="18" t="s">
        <v>15</v>
      </c>
      <c r="H20" s="27">
        <v>2700000</v>
      </c>
      <c r="I20" s="18" t="s">
        <v>16</v>
      </c>
    </row>
    <row r="21" spans="1:9" ht="99" customHeight="1">
      <c r="A21" s="16" t="s">
        <v>9</v>
      </c>
      <c r="B21" s="17" t="s">
        <v>55</v>
      </c>
      <c r="C21" s="18" t="s">
        <v>48</v>
      </c>
      <c r="D21" s="17" t="s">
        <v>77</v>
      </c>
      <c r="E21" s="19" t="s">
        <v>78</v>
      </c>
      <c r="F21" s="17" t="s">
        <v>79</v>
      </c>
      <c r="G21" s="18" t="s">
        <v>80</v>
      </c>
      <c r="H21" s="27">
        <v>2417050.2451083418</v>
      </c>
      <c r="I21" s="18" t="s">
        <v>16</v>
      </c>
    </row>
    <row r="22" spans="1:9" ht="135" customHeight="1">
      <c r="A22" s="16" t="s">
        <v>9</v>
      </c>
      <c r="B22" s="17" t="s">
        <v>55</v>
      </c>
      <c r="C22" s="18" t="s">
        <v>11</v>
      </c>
      <c r="D22" s="17" t="s">
        <v>81</v>
      </c>
      <c r="E22" s="19" t="s">
        <v>82</v>
      </c>
      <c r="F22" s="17" t="s">
        <v>83</v>
      </c>
      <c r="G22" s="18" t="s">
        <v>15</v>
      </c>
      <c r="H22" s="27">
        <v>2701741.7780991113</v>
      </c>
      <c r="I22" s="18" t="s">
        <v>16</v>
      </c>
    </row>
    <row r="23" spans="1:9" ht="67.5">
      <c r="A23" s="16" t="s">
        <v>9</v>
      </c>
      <c r="B23" s="17" t="s">
        <v>55</v>
      </c>
      <c r="C23" s="18" t="s">
        <v>11</v>
      </c>
      <c r="D23" s="17" t="s">
        <v>84</v>
      </c>
      <c r="E23" s="19" t="s">
        <v>85</v>
      </c>
      <c r="F23" s="17" t="s">
        <v>86</v>
      </c>
      <c r="G23" s="18" t="s">
        <v>80</v>
      </c>
      <c r="H23" s="27">
        <v>263261969.6249634</v>
      </c>
      <c r="I23" s="18" t="s">
        <v>16</v>
      </c>
    </row>
    <row r="24" spans="1:9" ht="45">
      <c r="A24" s="16" t="s">
        <v>9</v>
      </c>
      <c r="B24" s="17" t="s">
        <v>38</v>
      </c>
      <c r="C24" s="18" t="s">
        <v>11</v>
      </c>
      <c r="D24" s="17" t="s">
        <v>87</v>
      </c>
      <c r="E24" s="19" t="s">
        <v>88</v>
      </c>
      <c r="F24" s="17" t="s">
        <v>89</v>
      </c>
      <c r="G24" s="18" t="s">
        <v>90</v>
      </c>
      <c r="H24" s="27">
        <v>400000</v>
      </c>
      <c r="I24" s="18" t="s">
        <v>16</v>
      </c>
    </row>
    <row r="25" spans="1:9" ht="45">
      <c r="A25" s="16" t="s">
        <v>9</v>
      </c>
      <c r="B25" s="17" t="s">
        <v>10</v>
      </c>
      <c r="C25" s="18" t="s">
        <v>11</v>
      </c>
      <c r="D25" s="17" t="s">
        <v>91</v>
      </c>
      <c r="E25" s="19" t="s">
        <v>63</v>
      </c>
      <c r="F25" s="17" t="s">
        <v>92</v>
      </c>
      <c r="G25" s="18" t="s">
        <v>20</v>
      </c>
      <c r="H25" s="27">
        <v>125534420.75447999</v>
      </c>
      <c r="I25" s="18" t="s">
        <v>16</v>
      </c>
    </row>
    <row r="26" spans="1:9" ht="45">
      <c r="A26" s="16" t="s">
        <v>9</v>
      </c>
      <c r="B26" s="17" t="s">
        <v>93</v>
      </c>
      <c r="C26" s="18" t="s">
        <v>11</v>
      </c>
      <c r="D26" s="17" t="s">
        <v>21</v>
      </c>
      <c r="E26" s="19" t="s">
        <v>63</v>
      </c>
      <c r="F26" s="17" t="s">
        <v>94</v>
      </c>
      <c r="G26" s="18" t="s">
        <v>20</v>
      </c>
      <c r="H26" s="27">
        <v>34675612.917745322</v>
      </c>
      <c r="I26" s="18" t="s">
        <v>16</v>
      </c>
    </row>
    <row r="27" spans="1:9" ht="74.25" customHeight="1">
      <c r="A27" s="16" t="s">
        <v>9</v>
      </c>
      <c r="B27" s="17" t="s">
        <v>30</v>
      </c>
      <c r="C27" s="18" t="s">
        <v>11</v>
      </c>
      <c r="D27" s="17" t="s">
        <v>95</v>
      </c>
      <c r="E27" s="19" t="s">
        <v>63</v>
      </c>
      <c r="F27" s="17" t="s">
        <v>96</v>
      </c>
      <c r="G27" s="18" t="s">
        <v>20</v>
      </c>
      <c r="H27" s="27">
        <v>204142935.99999997</v>
      </c>
      <c r="I27" s="18" t="s">
        <v>16</v>
      </c>
    </row>
    <row r="28" spans="1:9" ht="45">
      <c r="A28" s="16" t="s">
        <v>9</v>
      </c>
      <c r="B28" s="17" t="s">
        <v>97</v>
      </c>
      <c r="C28" s="18" t="s">
        <v>11</v>
      </c>
      <c r="D28" s="17" t="s">
        <v>98</v>
      </c>
      <c r="E28" s="19" t="s">
        <v>99</v>
      </c>
      <c r="F28" s="17" t="s">
        <v>100</v>
      </c>
      <c r="G28" s="18" t="s">
        <v>20</v>
      </c>
      <c r="H28" s="27">
        <v>2000000</v>
      </c>
      <c r="I28" s="18" t="s">
        <v>16</v>
      </c>
    </row>
    <row r="29" spans="1:9" ht="78.75">
      <c r="A29" s="16" t="s">
        <v>9</v>
      </c>
      <c r="B29" s="17" t="s">
        <v>10</v>
      </c>
      <c r="C29" s="18" t="s">
        <v>11</v>
      </c>
      <c r="D29" s="17" t="s">
        <v>101</v>
      </c>
      <c r="E29" s="19" t="s">
        <v>13</v>
      </c>
      <c r="F29" s="17" t="s">
        <v>102</v>
      </c>
      <c r="G29" s="18" t="s">
        <v>15</v>
      </c>
      <c r="H29" s="27">
        <v>22153133.07432</v>
      </c>
      <c r="I29" s="18" t="s">
        <v>16</v>
      </c>
    </row>
    <row r="30" spans="1:9" ht="45">
      <c r="A30" s="16" t="s">
        <v>9</v>
      </c>
      <c r="B30" s="17" t="s">
        <v>10</v>
      </c>
      <c r="C30" s="18" t="s">
        <v>11</v>
      </c>
      <c r="D30" s="17" t="s">
        <v>103</v>
      </c>
      <c r="E30" s="19" t="s">
        <v>63</v>
      </c>
      <c r="F30" s="17" t="s">
        <v>104</v>
      </c>
      <c r="G30" s="18" t="s">
        <v>20</v>
      </c>
      <c r="H30" s="27">
        <v>125534420.75447999</v>
      </c>
      <c r="I30" s="18" t="s">
        <v>16</v>
      </c>
    </row>
    <row r="31" spans="1:9" ht="90">
      <c r="A31" s="21" t="s">
        <v>105</v>
      </c>
      <c r="B31" s="17" t="s">
        <v>38</v>
      </c>
      <c r="C31" s="18" t="s">
        <v>11</v>
      </c>
      <c r="D31" s="17" t="s">
        <v>106</v>
      </c>
      <c r="E31" s="19" t="s">
        <v>107</v>
      </c>
      <c r="F31" s="17" t="s">
        <v>108</v>
      </c>
      <c r="G31" s="18" t="s">
        <v>109</v>
      </c>
      <c r="H31" s="27">
        <v>8025000</v>
      </c>
      <c r="I31" s="18" t="s">
        <v>16</v>
      </c>
    </row>
    <row r="32" spans="1:9" ht="45">
      <c r="A32" s="21" t="s">
        <v>105</v>
      </c>
      <c r="B32" s="17" t="s">
        <v>110</v>
      </c>
      <c r="C32" s="18" t="s">
        <v>48</v>
      </c>
      <c r="D32" s="17" t="s">
        <v>111</v>
      </c>
      <c r="E32" s="19" t="s">
        <v>112</v>
      </c>
      <c r="F32" s="17" t="s">
        <v>113</v>
      </c>
      <c r="G32" s="18" t="s">
        <v>109</v>
      </c>
      <c r="H32" s="27">
        <v>720000</v>
      </c>
      <c r="I32" s="18" t="s">
        <v>16</v>
      </c>
    </row>
    <row r="33" spans="1:9" ht="56.25">
      <c r="A33" s="21" t="s">
        <v>105</v>
      </c>
      <c r="B33" s="17" t="s">
        <v>114</v>
      </c>
      <c r="C33" s="18" t="s">
        <v>34</v>
      </c>
      <c r="D33" s="17" t="s">
        <v>115</v>
      </c>
      <c r="E33" s="19" t="s">
        <v>116</v>
      </c>
      <c r="F33" s="17" t="s">
        <v>117</v>
      </c>
      <c r="G33" s="18" t="s">
        <v>15</v>
      </c>
      <c r="H33" s="27">
        <v>700000</v>
      </c>
      <c r="I33" s="18" t="s">
        <v>16</v>
      </c>
    </row>
    <row r="34" spans="1:9" ht="22.5">
      <c r="A34" s="21" t="s">
        <v>105</v>
      </c>
      <c r="B34" s="17" t="s">
        <v>118</v>
      </c>
      <c r="C34" s="18" t="s">
        <v>34</v>
      </c>
      <c r="D34" s="17" t="s">
        <v>119</v>
      </c>
      <c r="E34" s="19" t="s">
        <v>120</v>
      </c>
      <c r="F34" s="17" t="s">
        <v>121</v>
      </c>
      <c r="G34" s="18" t="s">
        <v>109</v>
      </c>
      <c r="H34" s="27">
        <v>500480</v>
      </c>
      <c r="I34" s="18" t="s">
        <v>16</v>
      </c>
    </row>
    <row r="35" spans="1:9" ht="33.75">
      <c r="A35" s="21" t="s">
        <v>105</v>
      </c>
      <c r="B35" s="17" t="s">
        <v>38</v>
      </c>
      <c r="C35" s="18" t="s">
        <v>48</v>
      </c>
      <c r="D35" s="17" t="s">
        <v>122</v>
      </c>
      <c r="E35" s="19" t="s">
        <v>123</v>
      </c>
      <c r="F35" s="17" t="s">
        <v>124</v>
      </c>
      <c r="G35" s="18" t="s">
        <v>15</v>
      </c>
      <c r="H35" s="27">
        <v>1020000</v>
      </c>
      <c r="I35" s="18" t="s">
        <v>16</v>
      </c>
    </row>
    <row r="36" spans="1:9" ht="56.25">
      <c r="A36" s="21" t="s">
        <v>105</v>
      </c>
      <c r="B36" s="17" t="s">
        <v>125</v>
      </c>
      <c r="C36" s="18" t="s">
        <v>48</v>
      </c>
      <c r="D36" s="17" t="s">
        <v>126</v>
      </c>
      <c r="E36" s="19" t="s">
        <v>127</v>
      </c>
      <c r="F36" s="17" t="s">
        <v>128</v>
      </c>
      <c r="G36" s="18" t="s">
        <v>15</v>
      </c>
      <c r="H36" s="27">
        <v>7620000</v>
      </c>
      <c r="I36" s="18" t="s">
        <v>16</v>
      </c>
    </row>
    <row r="37" spans="1:9" ht="56.25">
      <c r="A37" s="21" t="s">
        <v>105</v>
      </c>
      <c r="B37" s="17" t="s">
        <v>38</v>
      </c>
      <c r="C37" s="18" t="s">
        <v>48</v>
      </c>
      <c r="D37" s="17" t="s">
        <v>129</v>
      </c>
      <c r="E37" s="19" t="s">
        <v>130</v>
      </c>
      <c r="F37" s="17" t="s">
        <v>131</v>
      </c>
      <c r="G37" s="18" t="s">
        <v>15</v>
      </c>
      <c r="H37" s="27">
        <v>3932307.6923076916</v>
      </c>
      <c r="I37" s="18" t="s">
        <v>16</v>
      </c>
    </row>
    <row r="38" spans="1:9" ht="56.25">
      <c r="A38" s="21" t="s">
        <v>105</v>
      </c>
      <c r="B38" s="17" t="s">
        <v>132</v>
      </c>
      <c r="C38" s="18" t="s">
        <v>11</v>
      </c>
      <c r="D38" s="17" t="s">
        <v>133</v>
      </c>
      <c r="E38" s="19" t="s">
        <v>13</v>
      </c>
      <c r="F38" s="17" t="s">
        <v>134</v>
      </c>
      <c r="G38" s="18" t="s">
        <v>15</v>
      </c>
      <c r="H38" s="27">
        <v>612716.66723136604</v>
      </c>
      <c r="I38" s="18" t="s">
        <v>16</v>
      </c>
    </row>
    <row r="39" spans="1:9" ht="45">
      <c r="A39" s="21" t="s">
        <v>105</v>
      </c>
      <c r="B39" s="17" t="s">
        <v>135</v>
      </c>
      <c r="C39" s="18" t="s">
        <v>11</v>
      </c>
      <c r="D39" s="17" t="s">
        <v>136</v>
      </c>
      <c r="E39" s="19" t="s">
        <v>137</v>
      </c>
      <c r="F39" s="17" t="s">
        <v>138</v>
      </c>
      <c r="G39" s="18" t="s">
        <v>15</v>
      </c>
      <c r="H39" s="27">
        <v>6870000</v>
      </c>
      <c r="I39" s="18" t="s">
        <v>16</v>
      </c>
    </row>
    <row r="40" spans="1:9" ht="22.5">
      <c r="A40" s="21" t="s">
        <v>105</v>
      </c>
      <c r="B40" s="17" t="s">
        <v>38</v>
      </c>
      <c r="C40" s="18" t="s">
        <v>34</v>
      </c>
      <c r="D40" s="17" t="s">
        <v>139</v>
      </c>
      <c r="E40" s="19" t="s">
        <v>137</v>
      </c>
      <c r="F40" s="17" t="s">
        <v>140</v>
      </c>
      <c r="G40" s="18" t="s">
        <v>15</v>
      </c>
      <c r="H40" s="27">
        <v>6300000</v>
      </c>
      <c r="I40" s="18" t="s">
        <v>16</v>
      </c>
    </row>
    <row r="41" spans="1:9" ht="45">
      <c r="A41" s="21" t="s">
        <v>105</v>
      </c>
      <c r="B41" s="17" t="s">
        <v>141</v>
      </c>
      <c r="C41" s="18" t="s">
        <v>11</v>
      </c>
      <c r="D41" s="17" t="s">
        <v>142</v>
      </c>
      <c r="E41" s="19" t="s">
        <v>143</v>
      </c>
      <c r="F41" s="17" t="s">
        <v>144</v>
      </c>
      <c r="G41" s="18" t="s">
        <v>145</v>
      </c>
      <c r="H41" s="27">
        <v>42690161.219999999</v>
      </c>
      <c r="I41" s="18" t="s">
        <v>16</v>
      </c>
    </row>
    <row r="42" spans="1:9" ht="45">
      <c r="A42" s="21" t="s">
        <v>105</v>
      </c>
      <c r="B42" s="17" t="s">
        <v>38</v>
      </c>
      <c r="C42" s="18" t="s">
        <v>34</v>
      </c>
      <c r="D42" s="17" t="s">
        <v>146</v>
      </c>
      <c r="E42" s="19" t="s">
        <v>116</v>
      </c>
      <c r="F42" s="17" t="s">
        <v>147</v>
      </c>
      <c r="G42" s="18" t="s">
        <v>15</v>
      </c>
      <c r="H42" s="27">
        <v>1980000</v>
      </c>
      <c r="I42" s="18" t="s">
        <v>16</v>
      </c>
    </row>
    <row r="43" spans="1:9" ht="33.75">
      <c r="A43" s="21" t="s">
        <v>105</v>
      </c>
      <c r="B43" s="17" t="s">
        <v>148</v>
      </c>
      <c r="C43" s="18" t="s">
        <v>48</v>
      </c>
      <c r="D43" s="17" t="s">
        <v>149</v>
      </c>
      <c r="E43" s="19" t="s">
        <v>150</v>
      </c>
      <c r="F43" s="17" t="s">
        <v>151</v>
      </c>
      <c r="G43" s="18" t="s">
        <v>15</v>
      </c>
      <c r="H43" s="27">
        <v>300000</v>
      </c>
      <c r="I43" s="18" t="s">
        <v>16</v>
      </c>
    </row>
    <row r="44" spans="1:9" ht="33.75">
      <c r="A44" s="21" t="s">
        <v>105</v>
      </c>
      <c r="B44" s="17" t="s">
        <v>10</v>
      </c>
      <c r="C44" s="18" t="s">
        <v>11</v>
      </c>
      <c r="D44" s="17" t="s">
        <v>152</v>
      </c>
      <c r="E44" s="19" t="s">
        <v>153</v>
      </c>
      <c r="F44" s="17" t="s">
        <v>154</v>
      </c>
      <c r="G44" s="18" t="s">
        <v>15</v>
      </c>
      <c r="H44" s="27">
        <v>21240000</v>
      </c>
      <c r="I44" s="18" t="s">
        <v>16</v>
      </c>
    </row>
    <row r="45" spans="1:9" ht="22.5">
      <c r="A45" s="21" t="s">
        <v>105</v>
      </c>
      <c r="B45" s="17" t="s">
        <v>10</v>
      </c>
      <c r="C45" s="18" t="s">
        <v>11</v>
      </c>
      <c r="D45" s="17" t="s">
        <v>155</v>
      </c>
      <c r="E45" s="19" t="s">
        <v>156</v>
      </c>
      <c r="F45" s="17" t="s">
        <v>157</v>
      </c>
      <c r="G45" s="18" t="s">
        <v>15</v>
      </c>
      <c r="H45" s="27">
        <v>15000000</v>
      </c>
      <c r="I45" s="18" t="s">
        <v>16</v>
      </c>
    </row>
    <row r="46" spans="1:9" ht="33.75">
      <c r="A46" s="21" t="s">
        <v>105</v>
      </c>
      <c r="B46" s="17" t="s">
        <v>158</v>
      </c>
      <c r="C46" s="18" t="s">
        <v>11</v>
      </c>
      <c r="D46" s="17" t="s">
        <v>159</v>
      </c>
      <c r="E46" s="19" t="s">
        <v>160</v>
      </c>
      <c r="F46" s="17" t="s">
        <v>161</v>
      </c>
      <c r="G46" s="18" t="s">
        <v>145</v>
      </c>
      <c r="H46" s="27">
        <v>300000</v>
      </c>
      <c r="I46" s="18" t="s">
        <v>16</v>
      </c>
    </row>
    <row r="47" spans="1:9" ht="45">
      <c r="A47" s="22" t="s">
        <v>162</v>
      </c>
      <c r="B47" s="17" t="s">
        <v>38</v>
      </c>
      <c r="C47" s="18" t="s">
        <v>11</v>
      </c>
      <c r="D47" s="17" t="s">
        <v>163</v>
      </c>
      <c r="E47" s="19" t="s">
        <v>164</v>
      </c>
      <c r="F47" s="17" t="s">
        <v>165</v>
      </c>
      <c r="G47" s="18" t="s">
        <v>166</v>
      </c>
      <c r="H47" s="27">
        <v>13500000</v>
      </c>
      <c r="I47" s="18" t="s">
        <v>16</v>
      </c>
    </row>
    <row r="48" spans="1:9" ht="78.75">
      <c r="A48" s="22" t="s">
        <v>162</v>
      </c>
      <c r="B48" s="17" t="s">
        <v>167</v>
      </c>
      <c r="C48" s="18" t="s">
        <v>11</v>
      </c>
      <c r="D48" s="17" t="s">
        <v>168</v>
      </c>
      <c r="E48" s="19" t="s">
        <v>169</v>
      </c>
      <c r="F48" s="17" t="s">
        <v>170</v>
      </c>
      <c r="G48" s="18" t="s">
        <v>171</v>
      </c>
      <c r="H48" s="27">
        <v>54880000.000000007</v>
      </c>
      <c r="I48" s="18" t="s">
        <v>16</v>
      </c>
    </row>
    <row r="49" spans="1:9" ht="101.25">
      <c r="A49" s="22" t="s">
        <v>162</v>
      </c>
      <c r="B49" s="17" t="s">
        <v>172</v>
      </c>
      <c r="C49" s="18" t="s">
        <v>48</v>
      </c>
      <c r="D49" s="17" t="s">
        <v>173</v>
      </c>
      <c r="E49" s="19" t="s">
        <v>174</v>
      </c>
      <c r="F49" s="17" t="s">
        <v>175</v>
      </c>
      <c r="G49" s="18" t="s">
        <v>171</v>
      </c>
      <c r="H49" s="27">
        <v>2770000</v>
      </c>
      <c r="I49" s="18" t="s">
        <v>16</v>
      </c>
    </row>
    <row r="50" spans="1:9" ht="90">
      <c r="A50" s="22" t="s">
        <v>162</v>
      </c>
      <c r="B50" s="17" t="s">
        <v>172</v>
      </c>
      <c r="C50" s="18" t="s">
        <v>48</v>
      </c>
      <c r="D50" s="17" t="s">
        <v>176</v>
      </c>
      <c r="E50" s="19" t="s">
        <v>177</v>
      </c>
      <c r="F50" s="17" t="s">
        <v>178</v>
      </c>
      <c r="G50" s="18" t="s">
        <v>179</v>
      </c>
      <c r="H50" s="27">
        <v>720000</v>
      </c>
      <c r="I50" s="18" t="s">
        <v>16</v>
      </c>
    </row>
    <row r="51" spans="1:9" ht="129.75" customHeight="1">
      <c r="A51" s="22" t="s">
        <v>162</v>
      </c>
      <c r="B51" s="17" t="s">
        <v>167</v>
      </c>
      <c r="C51" s="18" t="s">
        <v>48</v>
      </c>
      <c r="D51" s="17" t="s">
        <v>180</v>
      </c>
      <c r="E51" s="19" t="s">
        <v>181</v>
      </c>
      <c r="F51" s="17" t="s">
        <v>182</v>
      </c>
      <c r="G51" s="18" t="s">
        <v>183</v>
      </c>
      <c r="H51" s="27">
        <v>800000</v>
      </c>
      <c r="I51" s="18" t="s">
        <v>16</v>
      </c>
    </row>
    <row r="52" spans="1:9" ht="87" customHeight="1">
      <c r="A52" s="22" t="s">
        <v>162</v>
      </c>
      <c r="B52" s="17" t="s">
        <v>167</v>
      </c>
      <c r="C52" s="18" t="s">
        <v>48</v>
      </c>
      <c r="D52" s="17" t="s">
        <v>184</v>
      </c>
      <c r="E52" s="19" t="s">
        <v>185</v>
      </c>
      <c r="F52" s="17" t="s">
        <v>186</v>
      </c>
      <c r="G52" s="18" t="s">
        <v>183</v>
      </c>
      <c r="H52" s="27">
        <v>3999994.666666667</v>
      </c>
      <c r="I52" s="18" t="s">
        <v>16</v>
      </c>
    </row>
    <row r="53" spans="1:9" ht="90">
      <c r="A53" s="22" t="s">
        <v>162</v>
      </c>
      <c r="B53" s="17" t="s">
        <v>167</v>
      </c>
      <c r="C53" s="18" t="s">
        <v>11</v>
      </c>
      <c r="D53" s="17" t="s">
        <v>187</v>
      </c>
      <c r="E53" s="19" t="s">
        <v>188</v>
      </c>
      <c r="F53" s="17" t="s">
        <v>189</v>
      </c>
      <c r="G53" s="18" t="s">
        <v>171</v>
      </c>
      <c r="H53" s="27">
        <v>2800000</v>
      </c>
      <c r="I53" s="18" t="s">
        <v>16</v>
      </c>
    </row>
    <row r="54" spans="1:9" ht="56.25">
      <c r="A54" s="22" t="s">
        <v>162</v>
      </c>
      <c r="B54" s="17" t="s">
        <v>167</v>
      </c>
      <c r="C54" s="18" t="s">
        <v>11</v>
      </c>
      <c r="D54" s="17" t="s">
        <v>190</v>
      </c>
      <c r="E54" s="19" t="s">
        <v>191</v>
      </c>
      <c r="F54" s="17" t="s">
        <v>192</v>
      </c>
      <c r="G54" s="18" t="s">
        <v>183</v>
      </c>
      <c r="H54" s="27">
        <v>5879250</v>
      </c>
      <c r="I54" s="18" t="s">
        <v>16</v>
      </c>
    </row>
    <row r="55" spans="1:9" ht="78.75">
      <c r="A55" s="22" t="s">
        <v>162</v>
      </c>
      <c r="B55" s="17" t="s">
        <v>193</v>
      </c>
      <c r="C55" s="18" t="s">
        <v>34</v>
      </c>
      <c r="D55" s="17" t="s">
        <v>194</v>
      </c>
      <c r="E55" s="19" t="s">
        <v>195</v>
      </c>
      <c r="F55" s="17" t="s">
        <v>196</v>
      </c>
      <c r="G55" s="18" t="s">
        <v>15</v>
      </c>
      <c r="H55" s="27">
        <v>898418.6399999999</v>
      </c>
      <c r="I55" s="18" t="s">
        <v>16</v>
      </c>
    </row>
    <row r="56" spans="1:9" ht="78.75">
      <c r="A56" s="22" t="s">
        <v>162</v>
      </c>
      <c r="B56" s="17" t="s">
        <v>197</v>
      </c>
      <c r="C56" s="18" t="s">
        <v>34</v>
      </c>
      <c r="D56" s="17" t="s">
        <v>198</v>
      </c>
      <c r="E56" s="19" t="s">
        <v>199</v>
      </c>
      <c r="F56" s="17" t="s">
        <v>200</v>
      </c>
      <c r="G56" s="18" t="s">
        <v>15</v>
      </c>
      <c r="H56" s="27">
        <v>700000</v>
      </c>
      <c r="I56" s="18" t="s">
        <v>16</v>
      </c>
    </row>
    <row r="57" spans="1:9" ht="90">
      <c r="A57" s="22" t="s">
        <v>162</v>
      </c>
      <c r="B57" s="17" t="s">
        <v>197</v>
      </c>
      <c r="C57" s="18" t="s">
        <v>34</v>
      </c>
      <c r="D57" s="17" t="s">
        <v>201</v>
      </c>
      <c r="E57" s="19" t="s">
        <v>202</v>
      </c>
      <c r="F57" s="17" t="s">
        <v>203</v>
      </c>
      <c r="G57" s="18" t="s">
        <v>15</v>
      </c>
      <c r="H57" s="27">
        <v>1350236.1600000001</v>
      </c>
      <c r="I57" s="18" t="s">
        <v>16</v>
      </c>
    </row>
    <row r="58" spans="1:9" ht="45">
      <c r="A58" s="22" t="s">
        <v>162</v>
      </c>
      <c r="B58" s="17" t="s">
        <v>204</v>
      </c>
      <c r="C58" s="18" t="s">
        <v>11</v>
      </c>
      <c r="D58" s="17" t="s">
        <v>205</v>
      </c>
      <c r="E58" s="19" t="s">
        <v>206</v>
      </c>
      <c r="F58" s="17" t="s">
        <v>207</v>
      </c>
      <c r="G58" s="18" t="s">
        <v>20</v>
      </c>
      <c r="H58" s="27">
        <v>3513129.3599999989</v>
      </c>
      <c r="I58" s="18" t="s">
        <v>16</v>
      </c>
    </row>
    <row r="59" spans="1:9" ht="36">
      <c r="A59" s="22" t="s">
        <v>162</v>
      </c>
      <c r="B59" s="17" t="s">
        <v>208</v>
      </c>
      <c r="C59" s="18" t="s">
        <v>11</v>
      </c>
      <c r="D59" s="17" t="s">
        <v>209</v>
      </c>
      <c r="E59" s="19" t="s">
        <v>210</v>
      </c>
      <c r="F59" s="17" t="s">
        <v>211</v>
      </c>
      <c r="G59" s="18" t="s">
        <v>15</v>
      </c>
      <c r="H59" s="27">
        <v>7500000</v>
      </c>
      <c r="I59" s="18" t="s">
        <v>16</v>
      </c>
    </row>
    <row r="60" spans="1:9" ht="81">
      <c r="A60" s="22" t="s">
        <v>162</v>
      </c>
      <c r="B60" s="17" t="s">
        <v>208</v>
      </c>
      <c r="C60" s="18" t="s">
        <v>34</v>
      </c>
      <c r="D60" s="17" t="s">
        <v>212</v>
      </c>
      <c r="E60" s="19" t="s">
        <v>213</v>
      </c>
      <c r="F60" s="17" t="s">
        <v>214</v>
      </c>
      <c r="G60" s="18" t="s">
        <v>215</v>
      </c>
      <c r="H60" s="27">
        <v>192000</v>
      </c>
      <c r="I60" s="18" t="s">
        <v>16</v>
      </c>
    </row>
    <row r="61" spans="1:9" ht="67.5">
      <c r="A61" s="22" t="s">
        <v>162</v>
      </c>
      <c r="B61" s="17" t="s">
        <v>216</v>
      </c>
      <c r="C61" s="18" t="s">
        <v>48</v>
      </c>
      <c r="D61" s="17" t="s">
        <v>217</v>
      </c>
      <c r="E61" s="19" t="s">
        <v>218</v>
      </c>
      <c r="F61" s="17" t="s">
        <v>219</v>
      </c>
      <c r="G61" s="18" t="s">
        <v>220</v>
      </c>
      <c r="H61" s="27">
        <v>413494.37040000001</v>
      </c>
      <c r="I61" s="18" t="s">
        <v>16</v>
      </c>
    </row>
    <row r="62" spans="1:9" ht="67.5">
      <c r="A62" s="22" t="s">
        <v>162</v>
      </c>
      <c r="B62" s="17" t="s">
        <v>38</v>
      </c>
      <c r="C62" s="18" t="s">
        <v>11</v>
      </c>
      <c r="D62" s="17" t="s">
        <v>221</v>
      </c>
      <c r="E62" s="19" t="s">
        <v>222</v>
      </c>
      <c r="F62" s="17" t="s">
        <v>223</v>
      </c>
      <c r="G62" s="18" t="s">
        <v>171</v>
      </c>
      <c r="H62" s="27">
        <v>10800000</v>
      </c>
      <c r="I62" s="18" t="s">
        <v>16</v>
      </c>
    </row>
    <row r="63" spans="1:9" ht="90">
      <c r="A63" s="23" t="s">
        <v>224</v>
      </c>
      <c r="B63" s="17" t="s">
        <v>38</v>
      </c>
      <c r="C63" s="18" t="s">
        <v>34</v>
      </c>
      <c r="D63" s="17" t="s">
        <v>225</v>
      </c>
      <c r="E63" s="19" t="s">
        <v>226</v>
      </c>
      <c r="F63" s="17" t="s">
        <v>227</v>
      </c>
      <c r="G63" s="18" t="s">
        <v>15</v>
      </c>
      <c r="H63" s="27">
        <v>276250</v>
      </c>
      <c r="I63" s="18" t="s">
        <v>16</v>
      </c>
    </row>
    <row r="64" spans="1:9" ht="78.75">
      <c r="A64" s="23" t="s">
        <v>224</v>
      </c>
      <c r="B64" s="17" t="s">
        <v>38</v>
      </c>
      <c r="C64" s="18" t="s">
        <v>11</v>
      </c>
      <c r="D64" s="17" t="s">
        <v>228</v>
      </c>
      <c r="E64" s="19" t="s">
        <v>229</v>
      </c>
      <c r="F64" s="17" t="s">
        <v>230</v>
      </c>
      <c r="G64" s="18" t="s">
        <v>231</v>
      </c>
      <c r="H64" s="27">
        <v>4500000</v>
      </c>
      <c r="I64" s="18" t="s">
        <v>16</v>
      </c>
    </row>
    <row r="65" spans="1:9" ht="90">
      <c r="A65" s="23" t="s">
        <v>224</v>
      </c>
      <c r="B65" s="17" t="s">
        <v>38</v>
      </c>
      <c r="C65" s="18" t="s">
        <v>48</v>
      </c>
      <c r="D65" s="17" t="s">
        <v>232</v>
      </c>
      <c r="E65" s="19" t="s">
        <v>233</v>
      </c>
      <c r="F65" s="17" t="s">
        <v>234</v>
      </c>
      <c r="G65" s="18" t="s">
        <v>15</v>
      </c>
      <c r="H65" s="27">
        <v>5000000</v>
      </c>
      <c r="I65" s="18" t="s">
        <v>16</v>
      </c>
    </row>
    <row r="66" spans="1:9" ht="67.5">
      <c r="A66" s="23" t="s">
        <v>224</v>
      </c>
      <c r="B66" s="17" t="s">
        <v>38</v>
      </c>
      <c r="C66" s="18" t="s">
        <v>48</v>
      </c>
      <c r="D66" s="17" t="s">
        <v>235</v>
      </c>
      <c r="E66" s="19" t="s">
        <v>236</v>
      </c>
      <c r="F66" s="17" t="s">
        <v>237</v>
      </c>
      <c r="G66" s="18" t="s">
        <v>15</v>
      </c>
      <c r="H66" s="27">
        <v>1800000</v>
      </c>
      <c r="I66" s="18" t="s">
        <v>16</v>
      </c>
    </row>
    <row r="67" spans="1:9" ht="56.25">
      <c r="A67" s="23" t="s">
        <v>224</v>
      </c>
      <c r="B67" s="17" t="s">
        <v>38</v>
      </c>
      <c r="C67" s="18" t="s">
        <v>48</v>
      </c>
      <c r="D67" s="17" t="s">
        <v>238</v>
      </c>
      <c r="E67" s="19" t="s">
        <v>239</v>
      </c>
      <c r="F67" s="17" t="s">
        <v>240</v>
      </c>
      <c r="G67" s="18" t="s">
        <v>15</v>
      </c>
      <c r="H67" s="27">
        <v>2550000</v>
      </c>
      <c r="I67" s="18" t="s">
        <v>16</v>
      </c>
    </row>
    <row r="68" spans="1:9" ht="78.75">
      <c r="A68" s="23" t="s">
        <v>224</v>
      </c>
      <c r="B68" s="17" t="s">
        <v>241</v>
      </c>
      <c r="C68" s="18" t="s">
        <v>48</v>
      </c>
      <c r="D68" s="17" t="s">
        <v>242</v>
      </c>
      <c r="E68" s="19" t="s">
        <v>243</v>
      </c>
      <c r="F68" s="17" t="s">
        <v>244</v>
      </c>
      <c r="G68" s="18" t="s">
        <v>15</v>
      </c>
      <c r="H68" s="27">
        <v>6000000</v>
      </c>
      <c r="I68" s="18" t="s">
        <v>16</v>
      </c>
    </row>
    <row r="69" spans="1:9" ht="90">
      <c r="A69" s="23" t="s">
        <v>224</v>
      </c>
      <c r="B69" s="17" t="s">
        <v>38</v>
      </c>
      <c r="C69" s="18" t="s">
        <v>34</v>
      </c>
      <c r="D69" s="17" t="s">
        <v>245</v>
      </c>
      <c r="E69" s="19" t="s">
        <v>246</v>
      </c>
      <c r="F69" s="17" t="s">
        <v>247</v>
      </c>
      <c r="G69" s="18" t="s">
        <v>15</v>
      </c>
      <c r="H69" s="27">
        <v>3100000</v>
      </c>
      <c r="I69" s="18" t="s">
        <v>16</v>
      </c>
    </row>
    <row r="70" spans="1:9" ht="117" customHeight="1">
      <c r="A70" s="23" t="s">
        <v>224</v>
      </c>
      <c r="B70" s="17" t="s">
        <v>248</v>
      </c>
      <c r="C70" s="18" t="s">
        <v>34</v>
      </c>
      <c r="D70" s="17" t="s">
        <v>249</v>
      </c>
      <c r="E70" s="19" t="s">
        <v>250</v>
      </c>
      <c r="F70" s="17" t="s">
        <v>251</v>
      </c>
      <c r="G70" s="18" t="s">
        <v>15</v>
      </c>
      <c r="H70" s="27">
        <v>2100000</v>
      </c>
      <c r="I70" s="18" t="s">
        <v>16</v>
      </c>
    </row>
    <row r="71" spans="1:9" ht="108" customHeight="1">
      <c r="A71" s="23" t="s">
        <v>224</v>
      </c>
      <c r="B71" s="17" t="s">
        <v>252</v>
      </c>
      <c r="C71" s="18" t="s">
        <v>34</v>
      </c>
      <c r="D71" s="17" t="s">
        <v>253</v>
      </c>
      <c r="E71" s="19" t="s">
        <v>254</v>
      </c>
      <c r="F71" s="17" t="s">
        <v>255</v>
      </c>
      <c r="G71" s="18" t="s">
        <v>15</v>
      </c>
      <c r="H71" s="27">
        <v>8300000</v>
      </c>
      <c r="I71" s="18" t="s">
        <v>16</v>
      </c>
    </row>
    <row r="72" spans="1:9" ht="56.25">
      <c r="A72" s="23" t="s">
        <v>224</v>
      </c>
      <c r="B72" s="17" t="s">
        <v>38</v>
      </c>
      <c r="C72" s="18" t="s">
        <v>11</v>
      </c>
      <c r="D72" s="17" t="s">
        <v>256</v>
      </c>
      <c r="E72" s="19" t="s">
        <v>257</v>
      </c>
      <c r="F72" s="17" t="s">
        <v>258</v>
      </c>
      <c r="G72" s="18" t="s">
        <v>15</v>
      </c>
      <c r="H72" s="27">
        <v>3100000</v>
      </c>
      <c r="I72" s="18" t="s">
        <v>16</v>
      </c>
    </row>
    <row r="73" spans="1:9" ht="90">
      <c r="A73" s="23" t="s">
        <v>224</v>
      </c>
      <c r="B73" s="17" t="s">
        <v>259</v>
      </c>
      <c r="C73" s="18" t="s">
        <v>34</v>
      </c>
      <c r="D73" s="17" t="s">
        <v>260</v>
      </c>
      <c r="E73" s="19" t="s">
        <v>261</v>
      </c>
      <c r="F73" s="17" t="s">
        <v>262</v>
      </c>
      <c r="G73" s="18" t="s">
        <v>15</v>
      </c>
      <c r="H73" s="27">
        <v>6500000</v>
      </c>
      <c r="I73" s="18" t="s">
        <v>16</v>
      </c>
    </row>
    <row r="74" spans="1:9" ht="67.5">
      <c r="A74" s="23" t="s">
        <v>224</v>
      </c>
      <c r="B74" s="17" t="s">
        <v>263</v>
      </c>
      <c r="C74" s="18" t="s">
        <v>34</v>
      </c>
      <c r="D74" s="17" t="s">
        <v>264</v>
      </c>
      <c r="E74" s="19" t="s">
        <v>265</v>
      </c>
      <c r="F74" s="17" t="s">
        <v>266</v>
      </c>
      <c r="G74" s="18" t="s">
        <v>15</v>
      </c>
      <c r="H74" s="27">
        <v>11000000</v>
      </c>
      <c r="I74" s="18" t="s">
        <v>16</v>
      </c>
    </row>
    <row r="75" spans="1:9" ht="75" customHeight="1">
      <c r="A75" s="24" t="s">
        <v>267</v>
      </c>
      <c r="B75" s="17" t="s">
        <v>38</v>
      </c>
      <c r="C75" s="18" t="s">
        <v>11</v>
      </c>
      <c r="D75" s="17" t="s">
        <v>268</v>
      </c>
      <c r="E75" s="19" t="s">
        <v>269</v>
      </c>
      <c r="F75" s="17" t="s">
        <v>270</v>
      </c>
      <c r="G75" s="18" t="s">
        <v>179</v>
      </c>
      <c r="H75" s="27">
        <v>11250000</v>
      </c>
      <c r="I75" s="18" t="s">
        <v>16</v>
      </c>
    </row>
    <row r="76" spans="1:9" ht="67.5">
      <c r="A76" s="24" t="s">
        <v>267</v>
      </c>
      <c r="B76" s="17" t="s">
        <v>38</v>
      </c>
      <c r="C76" s="18" t="s">
        <v>34</v>
      </c>
      <c r="D76" s="17" t="s">
        <v>271</v>
      </c>
      <c r="E76" s="19" t="s">
        <v>272</v>
      </c>
      <c r="F76" s="17" t="s">
        <v>273</v>
      </c>
      <c r="G76" s="18" t="s">
        <v>15</v>
      </c>
      <c r="H76" s="27">
        <v>1000000</v>
      </c>
      <c r="I76" s="18" t="s">
        <v>16</v>
      </c>
    </row>
    <row r="77" spans="1:9" ht="67.5">
      <c r="A77" s="24" t="s">
        <v>267</v>
      </c>
      <c r="B77" s="17" t="s">
        <v>38</v>
      </c>
      <c r="C77" s="18" t="s">
        <v>34</v>
      </c>
      <c r="D77" s="17" t="s">
        <v>274</v>
      </c>
      <c r="E77" s="19" t="s">
        <v>275</v>
      </c>
      <c r="F77" s="17" t="s">
        <v>276</v>
      </c>
      <c r="G77" s="18" t="s">
        <v>220</v>
      </c>
      <c r="H77" s="27">
        <v>700000</v>
      </c>
      <c r="I77" s="18" t="s">
        <v>16</v>
      </c>
    </row>
    <row r="78" spans="1:9" ht="101.25">
      <c r="A78" s="24" t="s">
        <v>267</v>
      </c>
      <c r="B78" s="17" t="s">
        <v>38</v>
      </c>
      <c r="C78" s="18" t="s">
        <v>48</v>
      </c>
      <c r="D78" s="17" t="s">
        <v>277</v>
      </c>
      <c r="E78" s="19" t="s">
        <v>278</v>
      </c>
      <c r="F78" s="17" t="s">
        <v>279</v>
      </c>
      <c r="G78" s="18" t="s">
        <v>220</v>
      </c>
      <c r="H78" s="27">
        <v>395178.64199999999</v>
      </c>
      <c r="I78" s="18" t="s">
        <v>16</v>
      </c>
    </row>
    <row r="79" spans="1:9" ht="45">
      <c r="A79" s="24" t="s">
        <v>267</v>
      </c>
      <c r="B79" s="17" t="s">
        <v>38</v>
      </c>
      <c r="C79" s="18" t="s">
        <v>11</v>
      </c>
      <c r="D79" s="17" t="s">
        <v>280</v>
      </c>
      <c r="E79" s="19" t="s">
        <v>281</v>
      </c>
      <c r="F79" s="17" t="s">
        <v>282</v>
      </c>
      <c r="G79" s="18" t="s">
        <v>220</v>
      </c>
      <c r="H79" s="27">
        <v>6870694.1608326398</v>
      </c>
      <c r="I79" s="18" t="s">
        <v>16</v>
      </c>
    </row>
    <row r="80" spans="1:9" ht="114.75" customHeight="1">
      <c r="A80" s="24" t="s">
        <v>267</v>
      </c>
      <c r="B80" s="17" t="s">
        <v>38</v>
      </c>
      <c r="C80" s="18" t="s">
        <v>48</v>
      </c>
      <c r="D80" s="17" t="s">
        <v>283</v>
      </c>
      <c r="E80" s="19" t="s">
        <v>284</v>
      </c>
      <c r="F80" s="17" t="s">
        <v>285</v>
      </c>
      <c r="G80" s="18" t="s">
        <v>179</v>
      </c>
      <c r="H80" s="27">
        <v>4200000</v>
      </c>
      <c r="I80" s="18" t="s">
        <v>16</v>
      </c>
    </row>
    <row r="81" spans="1:9" ht="78.75">
      <c r="A81" s="24" t="s">
        <v>267</v>
      </c>
      <c r="B81" s="17" t="s">
        <v>38</v>
      </c>
      <c r="C81" s="18" t="s">
        <v>48</v>
      </c>
      <c r="D81" s="17" t="s">
        <v>286</v>
      </c>
      <c r="E81" s="19" t="s">
        <v>287</v>
      </c>
      <c r="F81" s="17" t="s">
        <v>288</v>
      </c>
      <c r="G81" s="18" t="s">
        <v>15</v>
      </c>
      <c r="H81" s="27">
        <v>374090.09880000004</v>
      </c>
      <c r="I81" s="18" t="s">
        <v>16</v>
      </c>
    </row>
    <row r="82" spans="1:9" ht="138" customHeight="1">
      <c r="A82" s="24" t="s">
        <v>267</v>
      </c>
      <c r="B82" s="17" t="s">
        <v>38</v>
      </c>
      <c r="C82" s="18" t="s">
        <v>34</v>
      </c>
      <c r="D82" s="17" t="s">
        <v>289</v>
      </c>
      <c r="E82" s="19" t="s">
        <v>290</v>
      </c>
      <c r="F82" s="17" t="s">
        <v>291</v>
      </c>
      <c r="G82" s="18" t="s">
        <v>179</v>
      </c>
      <c r="H82" s="27">
        <v>450000</v>
      </c>
      <c r="I82" s="18" t="s">
        <v>16</v>
      </c>
    </row>
    <row r="83" spans="1:9" ht="112.5" customHeight="1">
      <c r="A83" s="24" t="s">
        <v>267</v>
      </c>
      <c r="B83" s="17" t="s">
        <v>38</v>
      </c>
      <c r="C83" s="18" t="s">
        <v>11</v>
      </c>
      <c r="D83" s="17" t="s">
        <v>292</v>
      </c>
      <c r="E83" s="19" t="s">
        <v>293</v>
      </c>
      <c r="F83" s="17" t="s">
        <v>294</v>
      </c>
      <c r="G83" s="18" t="s">
        <v>220</v>
      </c>
      <c r="H83" s="27">
        <v>3000000</v>
      </c>
      <c r="I83" s="18" t="s">
        <v>16</v>
      </c>
    </row>
    <row r="84" spans="1:9" ht="101.25">
      <c r="A84" s="24" t="s">
        <v>267</v>
      </c>
      <c r="B84" s="17" t="s">
        <v>38</v>
      </c>
      <c r="C84" s="18" t="s">
        <v>11</v>
      </c>
      <c r="D84" s="17" t="s">
        <v>295</v>
      </c>
      <c r="E84" s="19" t="s">
        <v>296</v>
      </c>
      <c r="F84" s="17" t="s">
        <v>297</v>
      </c>
      <c r="G84" s="18" t="s">
        <v>220</v>
      </c>
      <c r="H84" s="27">
        <v>1083914.568</v>
      </c>
      <c r="I84" s="18" t="s">
        <v>16</v>
      </c>
    </row>
    <row r="85" spans="1:9" ht="101.25">
      <c r="A85" s="24" t="s">
        <v>267</v>
      </c>
      <c r="B85" s="17" t="s">
        <v>38</v>
      </c>
      <c r="C85" s="18" t="s">
        <v>11</v>
      </c>
      <c r="D85" s="17" t="s">
        <v>298</v>
      </c>
      <c r="E85" s="19" t="s">
        <v>299</v>
      </c>
      <c r="F85" s="17" t="s">
        <v>300</v>
      </c>
      <c r="G85" s="18" t="s">
        <v>90</v>
      </c>
      <c r="H85" s="27">
        <v>4600000</v>
      </c>
      <c r="I85" s="18" t="s">
        <v>16</v>
      </c>
    </row>
    <row r="86" spans="1:9" ht="112.5">
      <c r="A86" s="24" t="s">
        <v>267</v>
      </c>
      <c r="B86" s="17" t="s">
        <v>38</v>
      </c>
      <c r="C86" s="18" t="s">
        <v>11</v>
      </c>
      <c r="D86" s="17" t="s">
        <v>301</v>
      </c>
      <c r="E86" s="19" t="s">
        <v>302</v>
      </c>
      <c r="F86" s="17" t="s">
        <v>303</v>
      </c>
      <c r="G86" s="18" t="s">
        <v>90</v>
      </c>
      <c r="H86" s="27">
        <v>386309.69163264189</v>
      </c>
      <c r="I86" s="18" t="s">
        <v>16</v>
      </c>
    </row>
    <row r="87" spans="1:9" ht="126" customHeight="1">
      <c r="A87" s="25" t="s">
        <v>304</v>
      </c>
      <c r="B87" s="17" t="s">
        <v>38</v>
      </c>
      <c r="C87" s="18" t="s">
        <v>11</v>
      </c>
      <c r="D87" s="17" t="s">
        <v>305</v>
      </c>
      <c r="E87" s="19" t="s">
        <v>306</v>
      </c>
      <c r="F87" s="19" t="s">
        <v>307</v>
      </c>
      <c r="G87" s="18" t="s">
        <v>308</v>
      </c>
      <c r="H87" s="27">
        <v>300000</v>
      </c>
      <c r="I87" s="18" t="s">
        <v>16</v>
      </c>
    </row>
    <row r="88" spans="1:9" ht="138" customHeight="1">
      <c r="A88" s="25" t="s">
        <v>304</v>
      </c>
      <c r="B88" s="17" t="s">
        <v>38</v>
      </c>
      <c r="C88" s="18" t="s">
        <v>11</v>
      </c>
      <c r="D88" s="17" t="s">
        <v>309</v>
      </c>
      <c r="E88" s="19" t="s">
        <v>310</v>
      </c>
      <c r="F88" s="19" t="s">
        <v>311</v>
      </c>
      <c r="G88" s="18" t="s">
        <v>109</v>
      </c>
      <c r="H88" s="27">
        <v>7800000</v>
      </c>
      <c r="I88" s="18" t="s">
        <v>16</v>
      </c>
    </row>
    <row r="89" spans="1:9" ht="33.75">
      <c r="A89" s="25" t="s">
        <v>304</v>
      </c>
      <c r="B89" s="17" t="s">
        <v>38</v>
      </c>
      <c r="C89" s="18" t="s">
        <v>11</v>
      </c>
      <c r="D89" s="17" t="s">
        <v>312</v>
      </c>
      <c r="E89" s="19" t="s">
        <v>313</v>
      </c>
      <c r="F89" s="19" t="s">
        <v>314</v>
      </c>
      <c r="G89" s="18" t="s">
        <v>109</v>
      </c>
      <c r="H89" s="27">
        <v>52228670.833333328</v>
      </c>
      <c r="I89" s="18" t="s">
        <v>16</v>
      </c>
    </row>
    <row r="90" spans="1:9" ht="56.25">
      <c r="A90" s="25" t="s">
        <v>304</v>
      </c>
      <c r="B90" s="17" t="s">
        <v>315</v>
      </c>
      <c r="C90" s="18" t="s">
        <v>11</v>
      </c>
      <c r="D90" s="17" t="s">
        <v>316</v>
      </c>
      <c r="E90" s="19" t="s">
        <v>317</v>
      </c>
      <c r="F90" s="19" t="s">
        <v>318</v>
      </c>
      <c r="G90" s="18" t="s">
        <v>319</v>
      </c>
      <c r="H90" s="27">
        <v>319912.82107768551</v>
      </c>
      <c r="I90" s="18" t="s">
        <v>16</v>
      </c>
    </row>
    <row r="91" spans="1:9" ht="45">
      <c r="A91" s="25" t="s">
        <v>304</v>
      </c>
      <c r="B91" s="17" t="s">
        <v>38</v>
      </c>
      <c r="C91" s="18" t="s">
        <v>34</v>
      </c>
      <c r="D91" s="17" t="s">
        <v>320</v>
      </c>
      <c r="E91" s="19" t="s">
        <v>321</v>
      </c>
      <c r="F91" s="19" t="s">
        <v>322</v>
      </c>
      <c r="G91" s="18" t="s">
        <v>319</v>
      </c>
      <c r="H91" s="27">
        <v>1130616.6910193488</v>
      </c>
      <c r="I91" s="18" t="s">
        <v>16</v>
      </c>
    </row>
    <row r="92" spans="1:9" ht="78.75">
      <c r="A92" s="25" t="s">
        <v>304</v>
      </c>
      <c r="B92" s="17" t="s">
        <v>323</v>
      </c>
      <c r="C92" s="18" t="s">
        <v>11</v>
      </c>
      <c r="D92" s="17" t="s">
        <v>324</v>
      </c>
      <c r="E92" s="19" t="s">
        <v>325</v>
      </c>
      <c r="F92" s="19" t="s">
        <v>326</v>
      </c>
      <c r="G92" s="18" t="s">
        <v>319</v>
      </c>
      <c r="H92" s="27">
        <v>630346.13836507325</v>
      </c>
      <c r="I92" s="18" t="s">
        <v>16</v>
      </c>
    </row>
    <row r="93" spans="1:9" ht="128.25" customHeight="1">
      <c r="A93" s="25" t="s">
        <v>304</v>
      </c>
      <c r="B93" s="17" t="s">
        <v>38</v>
      </c>
      <c r="C93" s="18" t="s">
        <v>48</v>
      </c>
      <c r="D93" s="17" t="s">
        <v>327</v>
      </c>
      <c r="E93" s="19" t="s">
        <v>328</v>
      </c>
      <c r="F93" s="19" t="s">
        <v>329</v>
      </c>
      <c r="G93" s="18" t="s">
        <v>15</v>
      </c>
      <c r="H93" s="27">
        <v>600000</v>
      </c>
      <c r="I93" s="18" t="s">
        <v>16</v>
      </c>
    </row>
    <row r="94" spans="1:9" ht="78.75">
      <c r="A94" s="25" t="s">
        <v>304</v>
      </c>
      <c r="B94" s="17" t="s">
        <v>38</v>
      </c>
      <c r="C94" s="18" t="s">
        <v>48</v>
      </c>
      <c r="D94" s="17" t="s">
        <v>330</v>
      </c>
      <c r="E94" s="19" t="s">
        <v>331</v>
      </c>
      <c r="F94" s="19" t="s">
        <v>332</v>
      </c>
      <c r="G94" s="18" t="s">
        <v>109</v>
      </c>
      <c r="H94" s="27">
        <v>14240000</v>
      </c>
      <c r="I94" s="18" t="s">
        <v>16</v>
      </c>
    </row>
    <row r="95" spans="1:9" ht="56.25">
      <c r="A95" s="25" t="s">
        <v>304</v>
      </c>
      <c r="B95" s="17" t="s">
        <v>193</v>
      </c>
      <c r="C95" s="18" t="s">
        <v>11</v>
      </c>
      <c r="D95" s="17" t="s">
        <v>333</v>
      </c>
      <c r="E95" s="19" t="s">
        <v>334</v>
      </c>
      <c r="F95" s="19" t="s">
        <v>335</v>
      </c>
      <c r="G95" s="18" t="s">
        <v>179</v>
      </c>
      <c r="H95" s="27">
        <v>416693.75999999995</v>
      </c>
      <c r="I95" s="18" t="s">
        <v>16</v>
      </c>
    </row>
    <row r="96" spans="1:9" ht="56.25">
      <c r="A96" s="25" t="s">
        <v>304</v>
      </c>
      <c r="B96" s="17" t="s">
        <v>38</v>
      </c>
      <c r="C96" s="18" t="s">
        <v>11</v>
      </c>
      <c r="D96" s="17" t="s">
        <v>336</v>
      </c>
      <c r="E96" s="19" t="s">
        <v>337</v>
      </c>
      <c r="F96" s="19" t="s">
        <v>338</v>
      </c>
      <c r="G96" s="18" t="s">
        <v>109</v>
      </c>
      <c r="H96" s="27">
        <v>15000000</v>
      </c>
      <c r="I96" s="18" t="s">
        <v>16</v>
      </c>
    </row>
    <row r="97" spans="1:9" ht="67.5">
      <c r="A97" s="25" t="s">
        <v>304</v>
      </c>
      <c r="B97" s="17" t="s">
        <v>38</v>
      </c>
      <c r="C97" s="18" t="s">
        <v>48</v>
      </c>
      <c r="D97" s="17" t="s">
        <v>339</v>
      </c>
      <c r="E97" s="19" t="s">
        <v>340</v>
      </c>
      <c r="F97" s="19" t="s">
        <v>341</v>
      </c>
      <c r="G97" s="18" t="s">
        <v>231</v>
      </c>
      <c r="H97" s="27">
        <v>6000000</v>
      </c>
      <c r="I97" s="18" t="s">
        <v>16</v>
      </c>
    </row>
    <row r="98" spans="1:9" ht="56.25">
      <c r="A98" s="25" t="s">
        <v>304</v>
      </c>
      <c r="B98" s="17" t="s">
        <v>38</v>
      </c>
      <c r="C98" s="18" t="s">
        <v>34</v>
      </c>
      <c r="D98" s="17" t="s">
        <v>342</v>
      </c>
      <c r="E98" s="19" t="s">
        <v>343</v>
      </c>
      <c r="F98" s="19" t="s">
        <v>344</v>
      </c>
      <c r="G98" s="18" t="s">
        <v>319</v>
      </c>
      <c r="H98" s="27">
        <v>1500000</v>
      </c>
      <c r="I98" s="18" t="s">
        <v>16</v>
      </c>
    </row>
    <row r="99" spans="1:9" ht="33.75">
      <c r="A99" s="25" t="s">
        <v>304</v>
      </c>
      <c r="B99" s="17" t="s">
        <v>345</v>
      </c>
      <c r="C99" s="18" t="s">
        <v>11</v>
      </c>
      <c r="D99" s="17" t="s">
        <v>346</v>
      </c>
      <c r="E99" s="19" t="s">
        <v>347</v>
      </c>
      <c r="F99" s="19" t="s">
        <v>348</v>
      </c>
      <c r="G99" s="18" t="s">
        <v>179</v>
      </c>
      <c r="H99" s="27">
        <v>200000</v>
      </c>
      <c r="I99" s="18" t="s">
        <v>16</v>
      </c>
    </row>
    <row r="100" spans="1:9" ht="22.5">
      <c r="A100" s="25" t="s">
        <v>304</v>
      </c>
      <c r="B100" s="17" t="s">
        <v>345</v>
      </c>
      <c r="C100" s="18" t="s">
        <v>11</v>
      </c>
      <c r="D100" s="17" t="s">
        <v>349</v>
      </c>
      <c r="E100" s="19" t="s">
        <v>350</v>
      </c>
      <c r="F100" s="19" t="s">
        <v>351</v>
      </c>
      <c r="G100" s="18" t="s">
        <v>352</v>
      </c>
      <c r="H100" s="27">
        <v>300000</v>
      </c>
      <c r="I100" s="18" t="s">
        <v>16</v>
      </c>
    </row>
    <row r="101" spans="1:9" ht="22.5">
      <c r="A101" s="25" t="s">
        <v>304</v>
      </c>
      <c r="B101" s="17" t="s">
        <v>38</v>
      </c>
      <c r="C101" s="18" t="s">
        <v>11</v>
      </c>
      <c r="D101" s="17" t="s">
        <v>353</v>
      </c>
      <c r="E101" s="19" t="s">
        <v>354</v>
      </c>
      <c r="F101" s="19" t="s">
        <v>355</v>
      </c>
      <c r="G101" s="18" t="s">
        <v>356</v>
      </c>
      <c r="H101" s="27">
        <v>12250000</v>
      </c>
      <c r="I101" s="18" t="s">
        <v>16</v>
      </c>
    </row>
    <row r="102" spans="1:9" ht="33.75">
      <c r="A102" s="25" t="s">
        <v>304</v>
      </c>
      <c r="B102" s="17" t="s">
        <v>38</v>
      </c>
      <c r="C102" s="18" t="s">
        <v>11</v>
      </c>
      <c r="D102" s="17" t="s">
        <v>357</v>
      </c>
      <c r="E102" s="19" t="s">
        <v>354</v>
      </c>
      <c r="F102" s="19" t="s">
        <v>358</v>
      </c>
      <c r="G102" s="18" t="s">
        <v>308</v>
      </c>
      <c r="H102" s="27">
        <v>11000000</v>
      </c>
      <c r="I102" s="18" t="s">
        <v>16</v>
      </c>
    </row>
    <row r="103" spans="1:9" ht="22.5">
      <c r="A103" s="25" t="s">
        <v>304</v>
      </c>
      <c r="B103" s="17" t="s">
        <v>38</v>
      </c>
      <c r="C103" s="18" t="s">
        <v>11</v>
      </c>
      <c r="D103" s="17" t="s">
        <v>359</v>
      </c>
      <c r="E103" s="19" t="s">
        <v>354</v>
      </c>
      <c r="F103" s="19" t="s">
        <v>360</v>
      </c>
      <c r="G103" s="18" t="s">
        <v>171</v>
      </c>
      <c r="H103" s="27">
        <v>15250000</v>
      </c>
      <c r="I103" s="18" t="s">
        <v>16</v>
      </c>
    </row>
    <row r="104" spans="1:9" ht="22.5">
      <c r="A104" s="25" t="s">
        <v>304</v>
      </c>
      <c r="B104" s="17" t="s">
        <v>38</v>
      </c>
      <c r="C104" s="18" t="s">
        <v>11</v>
      </c>
      <c r="D104" s="17" t="s">
        <v>361</v>
      </c>
      <c r="E104" s="19" t="s">
        <v>354</v>
      </c>
      <c r="F104" s="19" t="s">
        <v>362</v>
      </c>
      <c r="G104" s="18" t="s">
        <v>356</v>
      </c>
      <c r="H104" s="27">
        <v>23250000</v>
      </c>
      <c r="I104" s="18" t="s">
        <v>16</v>
      </c>
    </row>
    <row r="105" spans="1:9" ht="22.5">
      <c r="A105" s="25" t="s">
        <v>304</v>
      </c>
      <c r="B105" s="17" t="s">
        <v>38</v>
      </c>
      <c r="C105" s="18" t="s">
        <v>11</v>
      </c>
      <c r="D105" s="17" t="s">
        <v>363</v>
      </c>
      <c r="E105" s="19" t="s">
        <v>354</v>
      </c>
      <c r="F105" s="19" t="s">
        <v>364</v>
      </c>
      <c r="G105" s="18" t="s">
        <v>109</v>
      </c>
      <c r="H105" s="27">
        <v>27400000</v>
      </c>
      <c r="I105" s="18" t="s">
        <v>16</v>
      </c>
    </row>
    <row r="106" spans="1:9" ht="33.75">
      <c r="A106" s="25" t="s">
        <v>304</v>
      </c>
      <c r="B106" s="17" t="s">
        <v>38</v>
      </c>
      <c r="C106" s="18" t="s">
        <v>11</v>
      </c>
      <c r="D106" s="17" t="s">
        <v>365</v>
      </c>
      <c r="E106" s="19" t="s">
        <v>354</v>
      </c>
      <c r="F106" s="19" t="s">
        <v>366</v>
      </c>
      <c r="G106" s="18" t="s">
        <v>356</v>
      </c>
      <c r="H106" s="27">
        <v>17700000</v>
      </c>
      <c r="I106" s="18" t="s">
        <v>16</v>
      </c>
    </row>
    <row r="107" spans="1:9" ht="22.5">
      <c r="A107" s="25" t="s">
        <v>304</v>
      </c>
      <c r="B107" s="17" t="s">
        <v>38</v>
      </c>
      <c r="C107" s="18" t="s">
        <v>11</v>
      </c>
      <c r="D107" s="17" t="s">
        <v>367</v>
      </c>
      <c r="E107" s="19" t="s">
        <v>354</v>
      </c>
      <c r="F107" s="19" t="s">
        <v>368</v>
      </c>
      <c r="G107" s="18" t="s">
        <v>179</v>
      </c>
      <c r="H107" s="27">
        <v>12250000</v>
      </c>
      <c r="I107" s="18" t="s">
        <v>16</v>
      </c>
    </row>
    <row r="108" spans="1:9" ht="22.5">
      <c r="A108" s="25" t="s">
        <v>304</v>
      </c>
      <c r="B108" s="17" t="s">
        <v>38</v>
      </c>
      <c r="C108" s="18" t="s">
        <v>11</v>
      </c>
      <c r="D108" s="17" t="s">
        <v>369</v>
      </c>
      <c r="E108" s="19" t="s">
        <v>354</v>
      </c>
      <c r="F108" s="19" t="s">
        <v>370</v>
      </c>
      <c r="G108" s="18" t="s">
        <v>356</v>
      </c>
      <c r="H108" s="27">
        <v>18200000</v>
      </c>
      <c r="I108" s="18" t="s">
        <v>16</v>
      </c>
    </row>
    <row r="109" spans="1:9" ht="22.5">
      <c r="A109" s="25" t="s">
        <v>304</v>
      </c>
      <c r="B109" s="17" t="s">
        <v>38</v>
      </c>
      <c r="C109" s="18" t="s">
        <v>11</v>
      </c>
      <c r="D109" s="17" t="s">
        <v>371</v>
      </c>
      <c r="E109" s="19" t="s">
        <v>354</v>
      </c>
      <c r="F109" s="19" t="s">
        <v>372</v>
      </c>
      <c r="G109" s="18" t="s">
        <v>356</v>
      </c>
      <c r="H109" s="27">
        <v>7500000</v>
      </c>
      <c r="I109" s="18" t="s">
        <v>16</v>
      </c>
    </row>
    <row r="110" spans="1:9" ht="18">
      <c r="A110" s="25" t="s">
        <v>304</v>
      </c>
      <c r="B110" s="17" t="s">
        <v>38</v>
      </c>
      <c r="C110" s="18" t="s">
        <v>11</v>
      </c>
      <c r="D110" s="17"/>
      <c r="E110" s="19" t="s">
        <v>354</v>
      </c>
      <c r="F110" s="19" t="s">
        <v>373</v>
      </c>
      <c r="G110" s="18" t="s">
        <v>231</v>
      </c>
      <c r="H110" s="27">
        <v>22500000</v>
      </c>
      <c r="I110" s="18" t="s">
        <v>16</v>
      </c>
    </row>
    <row r="111" spans="1:9" ht="33.75">
      <c r="A111" s="25" t="s">
        <v>304</v>
      </c>
      <c r="B111" s="17" t="s">
        <v>38</v>
      </c>
      <c r="C111" s="18" t="s">
        <v>11</v>
      </c>
      <c r="D111" s="17" t="s">
        <v>374</v>
      </c>
      <c r="E111" s="19" t="s">
        <v>375</v>
      </c>
      <c r="F111" s="19" t="s">
        <v>376</v>
      </c>
      <c r="G111" s="18" t="s">
        <v>356</v>
      </c>
      <c r="H111" s="27">
        <v>21000000</v>
      </c>
      <c r="I111" s="18" t="s">
        <v>16</v>
      </c>
    </row>
    <row r="112" spans="1:9" ht="22.5">
      <c r="A112" s="25" t="s">
        <v>304</v>
      </c>
      <c r="B112" s="17" t="s">
        <v>38</v>
      </c>
      <c r="C112" s="18" t="s">
        <v>11</v>
      </c>
      <c r="D112" s="17" t="s">
        <v>377</v>
      </c>
      <c r="E112" s="19" t="s">
        <v>354</v>
      </c>
      <c r="F112" s="19" t="s">
        <v>378</v>
      </c>
      <c r="G112" s="18" t="s">
        <v>356</v>
      </c>
      <c r="H112" s="27">
        <v>7750000</v>
      </c>
      <c r="I112" s="18" t="s">
        <v>16</v>
      </c>
    </row>
    <row r="113" spans="1:9" ht="22.5">
      <c r="A113" s="25" t="s">
        <v>304</v>
      </c>
      <c r="B113" s="17" t="s">
        <v>38</v>
      </c>
      <c r="C113" s="18" t="s">
        <v>11</v>
      </c>
      <c r="D113" s="17" t="s">
        <v>379</v>
      </c>
      <c r="E113" s="19" t="s">
        <v>380</v>
      </c>
      <c r="F113" s="19" t="s">
        <v>381</v>
      </c>
      <c r="G113" s="18" t="s">
        <v>356</v>
      </c>
      <c r="H113" s="27">
        <v>6250000</v>
      </c>
      <c r="I113" s="18" t="s">
        <v>16</v>
      </c>
    </row>
    <row r="114" spans="1:9" ht="22.5">
      <c r="A114" s="25" t="s">
        <v>304</v>
      </c>
      <c r="B114" s="17" t="s">
        <v>38</v>
      </c>
      <c r="C114" s="18" t="s">
        <v>11</v>
      </c>
      <c r="D114" s="17" t="s">
        <v>382</v>
      </c>
      <c r="E114" s="19" t="s">
        <v>354</v>
      </c>
      <c r="F114" s="19" t="s">
        <v>383</v>
      </c>
      <c r="G114" s="18" t="s">
        <v>352</v>
      </c>
      <c r="H114" s="27">
        <v>9000000</v>
      </c>
      <c r="I114" s="18" t="s">
        <v>16</v>
      </c>
    </row>
    <row r="115" spans="1:9" ht="33.75">
      <c r="A115" s="25" t="s">
        <v>304</v>
      </c>
      <c r="B115" s="17" t="s">
        <v>38</v>
      </c>
      <c r="C115" s="18" t="s">
        <v>11</v>
      </c>
      <c r="D115" s="17" t="s">
        <v>384</v>
      </c>
      <c r="E115" s="19" t="s">
        <v>385</v>
      </c>
      <c r="F115" s="19" t="s">
        <v>386</v>
      </c>
      <c r="G115" s="18" t="s">
        <v>356</v>
      </c>
      <c r="H115" s="27">
        <v>5750000</v>
      </c>
      <c r="I115" s="18" t="s">
        <v>16</v>
      </c>
    </row>
    <row r="116" spans="1:9" ht="45">
      <c r="A116" s="25" t="s">
        <v>304</v>
      </c>
      <c r="B116" s="17" t="s">
        <v>345</v>
      </c>
      <c r="C116" s="18" t="s">
        <v>11</v>
      </c>
      <c r="D116" s="17" t="s">
        <v>387</v>
      </c>
      <c r="E116" s="19" t="s">
        <v>388</v>
      </c>
      <c r="F116" s="19" t="s">
        <v>389</v>
      </c>
      <c r="G116" s="18" t="s">
        <v>109</v>
      </c>
      <c r="H116" s="27">
        <v>35714.28</v>
      </c>
      <c r="I116" s="18" t="s">
        <v>16</v>
      </c>
    </row>
    <row r="117" spans="1:9" ht="45">
      <c r="A117" s="25" t="s">
        <v>304</v>
      </c>
      <c r="B117" s="17" t="s">
        <v>345</v>
      </c>
      <c r="C117" s="18" t="s">
        <v>11</v>
      </c>
      <c r="D117" s="17" t="s">
        <v>390</v>
      </c>
      <c r="E117" s="19" t="s">
        <v>391</v>
      </c>
      <c r="F117" s="19" t="s">
        <v>392</v>
      </c>
      <c r="G117" s="18" t="s">
        <v>15</v>
      </c>
      <c r="H117" s="27">
        <v>71428.56</v>
      </c>
      <c r="I117" s="18" t="s">
        <v>16</v>
      </c>
    </row>
    <row r="118" spans="1:9" ht="67.5">
      <c r="A118" s="25" t="s">
        <v>304</v>
      </c>
      <c r="B118" s="17" t="s">
        <v>345</v>
      </c>
      <c r="C118" s="18" t="s">
        <v>11</v>
      </c>
      <c r="D118" s="17" t="s">
        <v>393</v>
      </c>
      <c r="E118" s="19" t="s">
        <v>394</v>
      </c>
      <c r="F118" s="19" t="s">
        <v>395</v>
      </c>
      <c r="G118" s="18" t="s">
        <v>179</v>
      </c>
      <c r="H118" s="27">
        <v>71428.56</v>
      </c>
      <c r="I118" s="18" t="s">
        <v>16</v>
      </c>
    </row>
    <row r="119" spans="1:9" ht="45">
      <c r="A119" s="25" t="s">
        <v>304</v>
      </c>
      <c r="B119" s="17" t="s">
        <v>345</v>
      </c>
      <c r="C119" s="18" t="s">
        <v>11</v>
      </c>
      <c r="D119" s="17" t="s">
        <v>396</v>
      </c>
      <c r="E119" s="19" t="s">
        <v>397</v>
      </c>
      <c r="F119" s="19" t="s">
        <v>398</v>
      </c>
      <c r="G119" s="18" t="s">
        <v>109</v>
      </c>
      <c r="H119" s="27">
        <v>35714.28</v>
      </c>
      <c r="I119" s="18" t="s">
        <v>16</v>
      </c>
    </row>
    <row r="120" spans="1:9" ht="45">
      <c r="A120" s="25" t="s">
        <v>304</v>
      </c>
      <c r="B120" s="17" t="s">
        <v>345</v>
      </c>
      <c r="C120" s="18" t="s">
        <v>11</v>
      </c>
      <c r="D120" s="17" t="s">
        <v>399</v>
      </c>
      <c r="E120" s="19" t="s">
        <v>400</v>
      </c>
      <c r="F120" s="19" t="s">
        <v>401</v>
      </c>
      <c r="G120" s="18" t="s">
        <v>15</v>
      </c>
      <c r="H120" s="27">
        <v>35714.28</v>
      </c>
      <c r="I120" s="18" t="s">
        <v>16</v>
      </c>
    </row>
    <row r="121" spans="1:9" ht="33.75">
      <c r="A121" s="25" t="s">
        <v>304</v>
      </c>
      <c r="B121" s="17" t="s">
        <v>345</v>
      </c>
      <c r="C121" s="18" t="s">
        <v>11</v>
      </c>
      <c r="D121" s="17" t="s">
        <v>402</v>
      </c>
      <c r="E121" s="19" t="s">
        <v>403</v>
      </c>
      <c r="F121" s="19" t="s">
        <v>404</v>
      </c>
      <c r="G121" s="18" t="s">
        <v>352</v>
      </c>
      <c r="H121" s="27">
        <v>40000</v>
      </c>
      <c r="I121" s="18" t="s">
        <v>16</v>
      </c>
    </row>
    <row r="122" spans="1:9">
      <c r="H122" s="26"/>
    </row>
    <row r="123" spans="1:9">
      <c r="H123" s="26"/>
    </row>
    <row r="124" spans="1:9">
      <c r="H124" s="26"/>
    </row>
    <row r="125" spans="1:9">
      <c r="H125" s="26"/>
    </row>
    <row r="126" spans="1:9">
      <c r="H126" s="26"/>
    </row>
    <row r="127" spans="1:9">
      <c r="H127" s="26"/>
    </row>
    <row r="128" spans="1:9">
      <c r="H128" s="26"/>
    </row>
    <row r="129" spans="8:8">
      <c r="H129" s="26"/>
    </row>
    <row r="130" spans="8:8">
      <c r="H130" s="26"/>
    </row>
    <row r="131" spans="8:8">
      <c r="H131" s="26"/>
    </row>
    <row r="132" spans="8:8">
      <c r="H132" s="26"/>
    </row>
    <row r="133" spans="8:8">
      <c r="H133" s="26"/>
    </row>
    <row r="134" spans="8:8">
      <c r="H134" s="26"/>
    </row>
    <row r="135" spans="8:8">
      <c r="H135" s="26"/>
    </row>
    <row r="136" spans="8:8">
      <c r="H136" s="26"/>
    </row>
    <row r="137" spans="8:8">
      <c r="H137" s="26"/>
    </row>
    <row r="138" spans="8:8">
      <c r="H138" s="26"/>
    </row>
    <row r="139" spans="8:8">
      <c r="H139" s="26"/>
    </row>
    <row r="140" spans="8:8">
      <c r="H140" s="26"/>
    </row>
    <row r="141" spans="8:8">
      <c r="H141" s="26"/>
    </row>
    <row r="142" spans="8:8">
      <c r="H142" s="26"/>
    </row>
    <row r="143" spans="8:8">
      <c r="H143" s="26"/>
    </row>
    <row r="144" spans="8:8">
      <c r="H144" s="26"/>
    </row>
    <row r="145" spans="8:8">
      <c r="H145" s="26"/>
    </row>
    <row r="146" spans="8:8">
      <c r="H146" s="26"/>
    </row>
    <row r="147" spans="8:8">
      <c r="H147" s="26"/>
    </row>
    <row r="148" spans="8:8">
      <c r="H148" s="26"/>
    </row>
    <row r="149" spans="8:8">
      <c r="H149" s="26"/>
    </row>
    <row r="150" spans="8:8">
      <c r="H150" s="26"/>
    </row>
    <row r="151" spans="8:8">
      <c r="H151" s="26"/>
    </row>
    <row r="152" spans="8:8">
      <c r="H152" s="26"/>
    </row>
    <row r="153" spans="8:8">
      <c r="H153" s="26"/>
    </row>
    <row r="154" spans="8:8">
      <c r="H154" s="26"/>
    </row>
    <row r="155" spans="8:8">
      <c r="H155" s="26"/>
    </row>
    <row r="156" spans="8:8">
      <c r="H156" s="26"/>
    </row>
    <row r="157" spans="8:8">
      <c r="H157" s="26"/>
    </row>
    <row r="158" spans="8:8">
      <c r="H158" s="26"/>
    </row>
    <row r="159" spans="8:8">
      <c r="H159" s="26"/>
    </row>
    <row r="160" spans="8:8">
      <c r="H160" s="26"/>
    </row>
    <row r="161" spans="8:8">
      <c r="H161" s="26"/>
    </row>
    <row r="162" spans="8:8">
      <c r="H162" s="26"/>
    </row>
    <row r="163" spans="8:8">
      <c r="H163" s="26"/>
    </row>
    <row r="164" spans="8:8">
      <c r="H164" s="26"/>
    </row>
    <row r="165" spans="8:8">
      <c r="H165" s="26"/>
    </row>
    <row r="166" spans="8:8">
      <c r="H166" s="26"/>
    </row>
    <row r="167" spans="8:8">
      <c r="H167" s="26"/>
    </row>
    <row r="168" spans="8:8">
      <c r="H168" s="26"/>
    </row>
    <row r="169" spans="8:8">
      <c r="H169" s="26"/>
    </row>
    <row r="170" spans="8:8">
      <c r="H170" s="26"/>
    </row>
    <row r="171" spans="8:8">
      <c r="H171" s="26"/>
    </row>
    <row r="172" spans="8:8">
      <c r="H172" s="26"/>
    </row>
    <row r="173" spans="8:8">
      <c r="H173" s="26"/>
    </row>
    <row r="174" spans="8:8">
      <c r="H174" s="26"/>
    </row>
    <row r="175" spans="8:8">
      <c r="H175" s="26"/>
    </row>
    <row r="176" spans="8:8">
      <c r="H176" s="26"/>
    </row>
    <row r="177" spans="8:8">
      <c r="H177" s="26"/>
    </row>
    <row r="178" spans="8:8">
      <c r="H178" s="26"/>
    </row>
    <row r="179" spans="8:8">
      <c r="H179" s="26"/>
    </row>
    <row r="180" spans="8:8">
      <c r="H180" s="26"/>
    </row>
    <row r="181" spans="8:8">
      <c r="H181" s="26"/>
    </row>
    <row r="182" spans="8:8">
      <c r="H182" s="26"/>
    </row>
    <row r="183" spans="8:8">
      <c r="H183" s="26"/>
    </row>
    <row r="184" spans="8:8">
      <c r="H184" s="26"/>
    </row>
    <row r="185" spans="8:8">
      <c r="H185" s="26"/>
    </row>
    <row r="186" spans="8:8">
      <c r="H186" s="26"/>
    </row>
    <row r="187" spans="8:8">
      <c r="H187" s="26"/>
    </row>
    <row r="188" spans="8:8">
      <c r="H188" s="26"/>
    </row>
    <row r="189" spans="8:8">
      <c r="H189" s="26"/>
    </row>
    <row r="190" spans="8:8">
      <c r="H190" s="26"/>
    </row>
    <row r="191" spans="8:8">
      <c r="H191" s="26"/>
    </row>
    <row r="192" spans="8:8">
      <c r="H192" s="26"/>
    </row>
    <row r="193" spans="8:8">
      <c r="H193" s="26"/>
    </row>
    <row r="194" spans="8:8">
      <c r="H194" s="26"/>
    </row>
    <row r="195" spans="8:8">
      <c r="H195" s="26"/>
    </row>
    <row r="196" spans="8:8">
      <c r="H196" s="26"/>
    </row>
    <row r="197" spans="8:8">
      <c r="H197" s="26"/>
    </row>
    <row r="198" spans="8:8">
      <c r="H198" s="26"/>
    </row>
    <row r="199" spans="8:8">
      <c r="H199" s="26"/>
    </row>
    <row r="200" spans="8:8">
      <c r="H200" s="26"/>
    </row>
    <row r="201" spans="8:8">
      <c r="H201" s="26"/>
    </row>
    <row r="202" spans="8:8">
      <c r="H202" s="26"/>
    </row>
    <row r="203" spans="8:8">
      <c r="H203" s="26"/>
    </row>
    <row r="204" spans="8:8">
      <c r="H204" s="26"/>
    </row>
    <row r="205" spans="8:8">
      <c r="H205" s="26"/>
    </row>
    <row r="206" spans="8:8">
      <c r="H206" s="26"/>
    </row>
    <row r="207" spans="8:8">
      <c r="H207" s="26"/>
    </row>
    <row r="208" spans="8:8">
      <c r="H208" s="26"/>
    </row>
    <row r="209" spans="8:8">
      <c r="H209" s="26"/>
    </row>
    <row r="210" spans="8:8">
      <c r="H210" s="26"/>
    </row>
    <row r="211" spans="8:8">
      <c r="H211" s="26"/>
    </row>
    <row r="212" spans="8:8">
      <c r="H212" s="26"/>
    </row>
    <row r="213" spans="8:8">
      <c r="H213" s="26"/>
    </row>
    <row r="214" spans="8:8">
      <c r="H214" s="26"/>
    </row>
    <row r="215" spans="8:8">
      <c r="H215" s="26"/>
    </row>
    <row r="216" spans="8:8">
      <c r="H216" s="26"/>
    </row>
    <row r="217" spans="8:8">
      <c r="H217" s="26"/>
    </row>
    <row r="218" spans="8:8">
      <c r="H218" s="26"/>
    </row>
    <row r="219" spans="8:8">
      <c r="H219" s="26"/>
    </row>
    <row r="220" spans="8:8">
      <c r="H220" s="26"/>
    </row>
    <row r="221" spans="8:8">
      <c r="H221" s="26"/>
    </row>
    <row r="222" spans="8:8">
      <c r="H222" s="26"/>
    </row>
    <row r="223" spans="8:8">
      <c r="H223" s="26"/>
    </row>
    <row r="224" spans="8:8">
      <c r="H224" s="26"/>
    </row>
    <row r="225" spans="8:8">
      <c r="H225" s="26"/>
    </row>
    <row r="226" spans="8:8">
      <c r="H226" s="26"/>
    </row>
    <row r="227" spans="8:8">
      <c r="H227" s="26"/>
    </row>
    <row r="228" spans="8:8">
      <c r="H228" s="26"/>
    </row>
    <row r="229" spans="8:8">
      <c r="H229" s="26"/>
    </row>
    <row r="230" spans="8:8">
      <c r="H230" s="26"/>
    </row>
    <row r="231" spans="8:8">
      <c r="H231" s="26"/>
    </row>
    <row r="232" spans="8:8">
      <c r="H232" s="26"/>
    </row>
    <row r="233" spans="8:8">
      <c r="H233" s="26"/>
    </row>
    <row r="234" spans="8:8">
      <c r="H234" s="26"/>
    </row>
    <row r="235" spans="8:8">
      <c r="H235" s="26"/>
    </row>
    <row r="236" spans="8:8">
      <c r="H236" s="26"/>
    </row>
    <row r="237" spans="8:8">
      <c r="H237" s="26"/>
    </row>
    <row r="238" spans="8:8">
      <c r="H238" s="26"/>
    </row>
    <row r="239" spans="8:8">
      <c r="H239" s="26"/>
    </row>
    <row r="240" spans="8:8">
      <c r="H240" s="26"/>
    </row>
    <row r="241" spans="8:8">
      <c r="H241" s="26"/>
    </row>
    <row r="242" spans="8:8">
      <c r="H242" s="26"/>
    </row>
    <row r="243" spans="8:8">
      <c r="H243" s="26"/>
    </row>
    <row r="244" spans="8:8">
      <c r="H244" s="26"/>
    </row>
    <row r="245" spans="8:8">
      <c r="H245" s="26"/>
    </row>
    <row r="246" spans="8:8">
      <c r="H246" s="26"/>
    </row>
    <row r="247" spans="8:8">
      <c r="H247" s="26"/>
    </row>
    <row r="248" spans="8:8">
      <c r="H248" s="26"/>
    </row>
    <row r="249" spans="8:8">
      <c r="H249" s="26"/>
    </row>
    <row r="250" spans="8:8">
      <c r="H250" s="26"/>
    </row>
    <row r="251" spans="8:8">
      <c r="H251" s="26"/>
    </row>
    <row r="252" spans="8:8">
      <c r="H252" s="26"/>
    </row>
    <row r="253" spans="8:8">
      <c r="H253" s="26"/>
    </row>
    <row r="254" spans="8:8">
      <c r="H254" s="26"/>
    </row>
    <row r="255" spans="8:8">
      <c r="H255" s="26"/>
    </row>
    <row r="256" spans="8:8">
      <c r="H256" s="26"/>
    </row>
    <row r="257" spans="8:8">
      <c r="H257" s="26"/>
    </row>
    <row r="258" spans="8:8">
      <c r="H258" s="26"/>
    </row>
    <row r="259" spans="8:8">
      <c r="H259" s="26"/>
    </row>
    <row r="260" spans="8:8">
      <c r="H260" s="26"/>
    </row>
    <row r="261" spans="8:8">
      <c r="H261" s="26"/>
    </row>
    <row r="262" spans="8:8">
      <c r="H262" s="26"/>
    </row>
    <row r="263" spans="8:8">
      <c r="H263" s="26"/>
    </row>
    <row r="264" spans="8:8">
      <c r="H264" s="26"/>
    </row>
    <row r="265" spans="8:8">
      <c r="H265" s="26"/>
    </row>
    <row r="266" spans="8:8">
      <c r="H266" s="26"/>
    </row>
    <row r="267" spans="8:8">
      <c r="H267" s="26"/>
    </row>
    <row r="268" spans="8:8">
      <c r="H268" s="26"/>
    </row>
    <row r="269" spans="8:8">
      <c r="H269" s="26"/>
    </row>
    <row r="270" spans="8:8">
      <c r="H270" s="26"/>
    </row>
    <row r="271" spans="8:8">
      <c r="H271" s="26"/>
    </row>
    <row r="272" spans="8:8">
      <c r="H272" s="26"/>
    </row>
    <row r="273" spans="8:8">
      <c r="H273" s="26"/>
    </row>
    <row r="274" spans="8:8">
      <c r="H274" s="26"/>
    </row>
    <row r="275" spans="8:8">
      <c r="H275" s="26"/>
    </row>
    <row r="276" spans="8:8">
      <c r="H276" s="26"/>
    </row>
    <row r="277" spans="8:8">
      <c r="H277" s="26"/>
    </row>
    <row r="278" spans="8:8">
      <c r="H278" s="26"/>
    </row>
    <row r="279" spans="8:8">
      <c r="H279" s="26"/>
    </row>
    <row r="280" spans="8:8">
      <c r="H280" s="26"/>
    </row>
    <row r="281" spans="8:8">
      <c r="H281" s="26"/>
    </row>
    <row r="282" spans="8:8">
      <c r="H282" s="26"/>
    </row>
    <row r="283" spans="8:8">
      <c r="H283" s="26"/>
    </row>
    <row r="284" spans="8:8">
      <c r="H284" s="26"/>
    </row>
    <row r="285" spans="8:8">
      <c r="H285" s="26"/>
    </row>
    <row r="286" spans="8:8">
      <c r="H286" s="26"/>
    </row>
    <row r="287" spans="8:8">
      <c r="H287" s="26"/>
    </row>
    <row r="288" spans="8:8">
      <c r="H288" s="26"/>
    </row>
    <row r="289" spans="8:8">
      <c r="H289" s="26"/>
    </row>
    <row r="290" spans="8:8">
      <c r="H290" s="26"/>
    </row>
    <row r="291" spans="8:8">
      <c r="H291" s="26"/>
    </row>
    <row r="292" spans="8:8">
      <c r="H292" s="26"/>
    </row>
    <row r="293" spans="8:8">
      <c r="H293" s="26"/>
    </row>
    <row r="294" spans="8:8">
      <c r="H294" s="26"/>
    </row>
    <row r="295" spans="8:8">
      <c r="H295" s="26"/>
    </row>
    <row r="296" spans="8:8">
      <c r="H296" s="26"/>
    </row>
    <row r="297" spans="8:8">
      <c r="H297" s="26"/>
    </row>
    <row r="298" spans="8:8">
      <c r="H298" s="26"/>
    </row>
    <row r="299" spans="8:8">
      <c r="H299" s="26"/>
    </row>
    <row r="300" spans="8:8">
      <c r="H300" s="26"/>
    </row>
    <row r="301" spans="8:8">
      <c r="H301" s="26"/>
    </row>
    <row r="302" spans="8:8">
      <c r="H302" s="26"/>
    </row>
    <row r="303" spans="8:8">
      <c r="H303" s="26"/>
    </row>
    <row r="304" spans="8:8">
      <c r="H304" s="26"/>
    </row>
    <row r="305" spans="8:8">
      <c r="H305" s="26"/>
    </row>
    <row r="306" spans="8:8">
      <c r="H306" s="26"/>
    </row>
    <row r="307" spans="8:8">
      <c r="H307" s="26"/>
    </row>
    <row r="308" spans="8:8">
      <c r="H308" s="26"/>
    </row>
    <row r="309" spans="8:8">
      <c r="H309" s="26"/>
    </row>
    <row r="310" spans="8:8">
      <c r="H310" s="26"/>
    </row>
    <row r="311" spans="8:8">
      <c r="H311" s="26"/>
    </row>
    <row r="312" spans="8:8">
      <c r="H312" s="26"/>
    </row>
    <row r="313" spans="8:8">
      <c r="H313" s="26"/>
    </row>
    <row r="314" spans="8:8">
      <c r="H314" s="26"/>
    </row>
    <row r="315" spans="8:8">
      <c r="H315" s="26"/>
    </row>
    <row r="316" spans="8:8">
      <c r="H316" s="26"/>
    </row>
    <row r="317" spans="8:8">
      <c r="H317" s="26"/>
    </row>
    <row r="318" spans="8:8">
      <c r="H318" s="26"/>
    </row>
    <row r="319" spans="8:8">
      <c r="H319" s="26"/>
    </row>
    <row r="320" spans="8:8">
      <c r="H320" s="26"/>
    </row>
    <row r="321" spans="8:8">
      <c r="H321" s="26"/>
    </row>
    <row r="322" spans="8:8">
      <c r="H322" s="26"/>
    </row>
    <row r="323" spans="8:8">
      <c r="H323" s="26"/>
    </row>
    <row r="324" spans="8:8">
      <c r="H324" s="26"/>
    </row>
    <row r="325" spans="8:8">
      <c r="H325" s="26"/>
    </row>
    <row r="326" spans="8:8">
      <c r="H326" s="26"/>
    </row>
    <row r="327" spans="8:8">
      <c r="H327" s="26"/>
    </row>
    <row r="328" spans="8:8">
      <c r="H328" s="26"/>
    </row>
    <row r="329" spans="8:8">
      <c r="H329" s="26"/>
    </row>
    <row r="330" spans="8:8">
      <c r="H330" s="26"/>
    </row>
    <row r="331" spans="8:8">
      <c r="H331" s="26"/>
    </row>
    <row r="332" spans="8:8">
      <c r="H332" s="26"/>
    </row>
    <row r="333" spans="8:8">
      <c r="H333" s="26"/>
    </row>
    <row r="334" spans="8:8">
      <c r="H334" s="26"/>
    </row>
    <row r="335" spans="8:8">
      <c r="H335" s="26"/>
    </row>
    <row r="336" spans="8:8">
      <c r="H336" s="26"/>
    </row>
    <row r="337" spans="8:8">
      <c r="H337" s="26"/>
    </row>
    <row r="338" spans="8:8">
      <c r="H338" s="26"/>
    </row>
    <row r="339" spans="8:8">
      <c r="H339" s="26"/>
    </row>
    <row r="340" spans="8:8">
      <c r="H340" s="26"/>
    </row>
    <row r="341" spans="8:8">
      <c r="H341" s="26"/>
    </row>
    <row r="342" spans="8:8">
      <c r="H342" s="26"/>
    </row>
    <row r="343" spans="8:8">
      <c r="H343" s="26"/>
    </row>
    <row r="344" spans="8:8">
      <c r="H344" s="26"/>
    </row>
    <row r="345" spans="8:8">
      <c r="H345" s="26"/>
    </row>
    <row r="346" spans="8:8">
      <c r="H346" s="26"/>
    </row>
    <row r="347" spans="8:8">
      <c r="H347" s="26"/>
    </row>
    <row r="348" spans="8:8">
      <c r="H348" s="26"/>
    </row>
    <row r="349" spans="8:8">
      <c r="H349" s="26"/>
    </row>
    <row r="350" spans="8:8">
      <c r="H350" s="26"/>
    </row>
    <row r="351" spans="8:8">
      <c r="H351" s="26"/>
    </row>
    <row r="352" spans="8:8">
      <c r="H352" s="26"/>
    </row>
    <row r="353" spans="8:8">
      <c r="H353" s="26"/>
    </row>
    <row r="354" spans="8:8">
      <c r="H354" s="26"/>
    </row>
    <row r="355" spans="8:8">
      <c r="H355" s="26"/>
    </row>
    <row r="356" spans="8:8">
      <c r="H356" s="26"/>
    </row>
    <row r="357" spans="8:8">
      <c r="H357" s="26"/>
    </row>
    <row r="358" spans="8:8">
      <c r="H358" s="26"/>
    </row>
    <row r="359" spans="8:8">
      <c r="H359" s="26"/>
    </row>
    <row r="360" spans="8:8">
      <c r="H360" s="26"/>
    </row>
    <row r="361" spans="8:8">
      <c r="H361" s="26"/>
    </row>
    <row r="362" spans="8:8">
      <c r="H362" s="26"/>
    </row>
    <row r="363" spans="8:8">
      <c r="H363" s="26"/>
    </row>
    <row r="364" spans="8:8">
      <c r="H364" s="26"/>
    </row>
    <row r="365" spans="8:8">
      <c r="H365" s="26"/>
    </row>
    <row r="366" spans="8:8">
      <c r="H366" s="26"/>
    </row>
    <row r="367" spans="8:8">
      <c r="H367" s="26"/>
    </row>
    <row r="368" spans="8:8">
      <c r="H368" s="26"/>
    </row>
    <row r="369" spans="8:8">
      <c r="H369" s="26"/>
    </row>
    <row r="370" spans="8:8">
      <c r="H370" s="26"/>
    </row>
    <row r="371" spans="8:8">
      <c r="H371" s="26"/>
    </row>
    <row r="372" spans="8:8">
      <c r="H372" s="26"/>
    </row>
    <row r="373" spans="8:8">
      <c r="H373" s="26"/>
    </row>
    <row r="374" spans="8:8">
      <c r="H374" s="26"/>
    </row>
    <row r="375" spans="8:8">
      <c r="H375" s="26"/>
    </row>
    <row r="376" spans="8:8">
      <c r="H376" s="26"/>
    </row>
    <row r="377" spans="8:8">
      <c r="H377" s="26"/>
    </row>
    <row r="378" spans="8:8">
      <c r="H378" s="26"/>
    </row>
    <row r="379" spans="8:8">
      <c r="H379" s="26"/>
    </row>
    <row r="380" spans="8:8">
      <c r="H380" s="26"/>
    </row>
    <row r="381" spans="8:8">
      <c r="H381" s="26"/>
    </row>
    <row r="382" spans="8:8">
      <c r="H382" s="26"/>
    </row>
    <row r="383" spans="8:8">
      <c r="H383" s="26"/>
    </row>
    <row r="384" spans="8:8">
      <c r="H384" s="26"/>
    </row>
    <row r="385" spans="8:8">
      <c r="H385" s="26"/>
    </row>
    <row r="386" spans="8:8">
      <c r="H386" s="26"/>
    </row>
    <row r="387" spans="8:8">
      <c r="H387" s="26"/>
    </row>
    <row r="388" spans="8:8">
      <c r="H388" s="26"/>
    </row>
    <row r="389" spans="8:8">
      <c r="H389" s="26"/>
    </row>
    <row r="390" spans="8:8">
      <c r="H390" s="26"/>
    </row>
    <row r="391" spans="8:8">
      <c r="H391" s="26"/>
    </row>
    <row r="392" spans="8:8">
      <c r="H392" s="26"/>
    </row>
    <row r="393" spans="8:8">
      <c r="H393" s="26"/>
    </row>
    <row r="394" spans="8:8">
      <c r="H394" s="26"/>
    </row>
    <row r="395" spans="8:8">
      <c r="H395" s="26"/>
    </row>
    <row r="396" spans="8:8">
      <c r="H396" s="26"/>
    </row>
    <row r="397" spans="8:8">
      <c r="H397" s="26"/>
    </row>
    <row r="398" spans="8:8">
      <c r="H398" s="26"/>
    </row>
    <row r="399" spans="8:8">
      <c r="H399" s="26"/>
    </row>
    <row r="400" spans="8:8">
      <c r="H400" s="26"/>
    </row>
    <row r="401" spans="8:8">
      <c r="H401" s="26"/>
    </row>
  </sheetData>
  <autoFilter ref="A1:I121" xr:uid="{00000000-0001-0000-0000-000000000000}"/>
  <conditionalFormatting sqref="B2:D17 B18:C19">
    <cfRule type="expression" dxfId="7" priority="9">
      <formula>$A2&lt;&gt;""</formula>
    </cfRule>
  </conditionalFormatting>
  <conditionalFormatting sqref="B20:D121">
    <cfRule type="expression" dxfId="6" priority="5">
      <formula>$A20&lt;&gt;""</formula>
    </cfRule>
  </conditionalFormatting>
  <conditionalFormatting sqref="D19">
    <cfRule type="expression" dxfId="5" priority="12">
      <formula>$A18&lt;&gt;""</formula>
    </cfRule>
  </conditionalFormatting>
  <conditionalFormatting sqref="F63:F86">
    <cfRule type="expression" dxfId="4" priority="8">
      <formula>$A63&lt;&gt;""</formula>
    </cfRule>
  </conditionalFormatting>
  <conditionalFormatting sqref="F2:I62">
    <cfRule type="expression" dxfId="3" priority="10">
      <formula>$A2&lt;&gt;""</formula>
    </cfRule>
  </conditionalFormatting>
  <conditionalFormatting sqref="G63:G75">
    <cfRule type="expression" dxfId="2" priority="4">
      <formula>$A63&lt;&gt;""</formula>
    </cfRule>
  </conditionalFormatting>
  <conditionalFormatting sqref="G77:G121">
    <cfRule type="expression" dxfId="1" priority="2">
      <formula>$A77&lt;&gt;""</formula>
    </cfRule>
  </conditionalFormatting>
  <conditionalFormatting sqref="H63:I121">
    <cfRule type="expression" dxfId="0" priority="1">
      <formula>$A63&lt;&gt;""</formula>
    </cfRule>
  </conditionalFormatting>
  <dataValidations count="1">
    <dataValidation type="textLength" allowBlank="1" showInputMessage="1" showErrorMessage="1" sqref="A2:A399" xr:uid="{00000000-0002-0000-0000-000000000000}">
      <formula1>1</formula1>
      <formula2>100</formula2>
    </dataValidation>
  </dataValidations>
  <pageMargins left="0.15748031496062992" right="0.15748031496062992" top="0.15748031496062992" bottom="0.19685039370078741" header="0" footer="0"/>
  <pageSetup paperSize="8" scale="85"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Operacional!$A$2:$A$4</xm:f>
          </x14:formula1>
          <xm:sqref>C2:C399</xm:sqref>
        </x14:dataValidation>
        <x14:dataValidation type="list" allowBlank="1" showInputMessage="1" showErrorMessage="1" xr:uid="{00000000-0002-0000-0000-000002000000}">
          <x14:formula1>
            <xm:f>Operacional!$B$1:$B$27</xm:f>
          </x14:formula1>
          <xm:sqref>G2:G401</xm:sqref>
        </x14:dataValidation>
        <x14:dataValidation type="list" allowBlank="1" showInputMessage="1" showErrorMessage="1" xr:uid="{00000000-0002-0000-0000-000003000000}">
          <x14:formula1>
            <xm:f>Operacional!$D$2:$D$3</xm:f>
          </x14:formula1>
          <xm:sqref>J2 I2:I399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2"/>
  <sheetViews>
    <sheetView showGridLines="0" topLeftCell="A3" workbookViewId="0">
      <selection activeCell="A15" sqref="A15:M16"/>
    </sheetView>
  </sheetViews>
  <sheetFormatPr defaultRowHeight="15"/>
  <sheetData>
    <row r="1" spans="1:17">
      <c r="A1" s="35" t="s">
        <v>405</v>
      </c>
      <c r="B1" s="35"/>
      <c r="C1" s="35"/>
      <c r="D1" s="35"/>
      <c r="E1" s="35"/>
      <c r="F1" s="35"/>
      <c r="G1" s="35"/>
      <c r="H1" s="35"/>
      <c r="I1" s="35"/>
      <c r="J1" s="35"/>
      <c r="K1" s="35"/>
      <c r="L1" s="35"/>
      <c r="M1" s="35"/>
    </row>
    <row r="3" spans="1:17" ht="27.75" customHeight="1">
      <c r="A3" s="36" t="s">
        <v>406</v>
      </c>
      <c r="B3" s="36"/>
      <c r="C3" s="36"/>
      <c r="D3" s="36"/>
      <c r="E3" s="36"/>
      <c r="F3" s="36"/>
      <c r="G3" s="36"/>
      <c r="H3" s="36"/>
      <c r="I3" s="36"/>
      <c r="J3" s="36"/>
      <c r="K3" s="36"/>
      <c r="L3" s="36"/>
      <c r="M3" s="36"/>
    </row>
    <row r="4" spans="1:17" s="12" customFormat="1" ht="33.75" customHeight="1">
      <c r="A4" s="40" t="s">
        <v>407</v>
      </c>
      <c r="B4" s="40"/>
      <c r="C4" s="40"/>
      <c r="D4" s="40"/>
      <c r="E4" s="40"/>
      <c r="F4" s="40"/>
      <c r="G4" s="40"/>
      <c r="H4" s="40"/>
      <c r="I4" s="40"/>
      <c r="J4" s="40"/>
      <c r="K4" s="40"/>
      <c r="L4" s="40"/>
      <c r="M4" s="40"/>
      <c r="N4" s="13"/>
      <c r="O4" s="13"/>
      <c r="P4" s="13"/>
      <c r="Q4" s="13"/>
    </row>
    <row r="5" spans="1:17">
      <c r="A5" s="40"/>
      <c r="B5" s="40"/>
      <c r="C5" s="40"/>
      <c r="D5" s="40"/>
      <c r="E5" s="40"/>
      <c r="F5" s="40"/>
      <c r="G5" s="40"/>
      <c r="H5" s="40"/>
      <c r="I5" s="40"/>
      <c r="J5" s="40"/>
      <c r="K5" s="40"/>
      <c r="L5" s="40"/>
      <c r="M5" s="40"/>
      <c r="N5" s="13"/>
      <c r="O5" s="13"/>
      <c r="P5" s="13"/>
      <c r="Q5" s="13"/>
    </row>
    <row r="6" spans="1:17">
      <c r="A6" s="40"/>
      <c r="B6" s="40"/>
      <c r="C6" s="40"/>
      <c r="D6" s="40"/>
      <c r="E6" s="40"/>
      <c r="F6" s="40"/>
      <c r="G6" s="40"/>
      <c r="H6" s="40"/>
      <c r="I6" s="40"/>
      <c r="J6" s="40"/>
      <c r="K6" s="40"/>
      <c r="L6" s="40"/>
      <c r="M6" s="40"/>
      <c r="N6" s="13"/>
      <c r="O6" s="13"/>
      <c r="P6" s="13"/>
      <c r="Q6" s="13"/>
    </row>
    <row r="7" spans="1:17" ht="15" customHeight="1">
      <c r="A7" s="37" t="s">
        <v>408</v>
      </c>
      <c r="B7" s="37"/>
      <c r="C7" s="37"/>
      <c r="D7" s="37"/>
      <c r="E7" s="37"/>
      <c r="F7" s="37"/>
      <c r="G7" s="37"/>
      <c r="H7" s="37"/>
      <c r="I7" s="37"/>
      <c r="J7" s="37"/>
      <c r="K7" s="37"/>
      <c r="L7" s="37"/>
      <c r="M7" s="37"/>
    </row>
    <row r="8" spans="1:17" ht="13.5" customHeight="1">
      <c r="A8" s="40" t="s">
        <v>409</v>
      </c>
      <c r="B8" s="40"/>
      <c r="C8" s="40"/>
      <c r="D8" s="40"/>
      <c r="E8" s="40"/>
      <c r="F8" s="40"/>
      <c r="G8" s="40"/>
      <c r="H8" s="40"/>
      <c r="I8" s="40"/>
      <c r="J8" s="40"/>
      <c r="K8" s="40"/>
      <c r="L8" s="40"/>
      <c r="M8" s="40"/>
    </row>
    <row r="9" spans="1:17">
      <c r="A9" s="40"/>
      <c r="B9" s="40"/>
      <c r="C9" s="40"/>
      <c r="D9" s="40"/>
      <c r="E9" s="40"/>
      <c r="F9" s="40"/>
      <c r="G9" s="40"/>
      <c r="H9" s="40"/>
      <c r="I9" s="40"/>
      <c r="J9" s="40"/>
      <c r="K9" s="40"/>
      <c r="L9" s="40"/>
      <c r="M9" s="40"/>
    </row>
    <row r="10" spans="1:17">
      <c r="A10" s="40"/>
      <c r="B10" s="40"/>
      <c r="C10" s="40"/>
      <c r="D10" s="40"/>
      <c r="E10" s="40"/>
      <c r="F10" s="40"/>
      <c r="G10" s="40"/>
      <c r="H10" s="40"/>
      <c r="I10" s="40"/>
      <c r="J10" s="40"/>
      <c r="K10" s="40"/>
      <c r="L10" s="40"/>
      <c r="M10" s="40"/>
    </row>
    <row r="11" spans="1:17" ht="15" customHeight="1">
      <c r="A11" s="38" t="s">
        <v>410</v>
      </c>
      <c r="B11" s="38"/>
      <c r="C11" s="38"/>
      <c r="D11" s="38"/>
      <c r="E11" s="38"/>
      <c r="F11" s="38"/>
      <c r="G11" s="38"/>
      <c r="H11" s="38"/>
      <c r="I11" s="38"/>
      <c r="J11" s="38"/>
      <c r="K11" s="38"/>
      <c r="L11" s="38"/>
      <c r="M11" s="38"/>
    </row>
    <row r="12" spans="1:17" ht="18" customHeight="1">
      <c r="A12" s="40" t="s">
        <v>411</v>
      </c>
      <c r="B12" s="40"/>
      <c r="C12" s="40"/>
      <c r="D12" s="40"/>
      <c r="E12" s="40"/>
      <c r="F12" s="40"/>
      <c r="G12" s="40"/>
      <c r="H12" s="40"/>
      <c r="I12" s="40"/>
      <c r="J12" s="40"/>
      <c r="K12" s="40"/>
      <c r="L12" s="40"/>
      <c r="M12" s="40"/>
    </row>
    <row r="14" spans="1:17" ht="15" customHeight="1">
      <c r="A14" s="39" t="s">
        <v>412</v>
      </c>
      <c r="B14" s="39"/>
      <c r="C14" s="39"/>
      <c r="D14" s="39"/>
      <c r="E14" s="39"/>
      <c r="F14" s="39"/>
      <c r="G14" s="39"/>
      <c r="H14" s="39"/>
      <c r="I14" s="39"/>
      <c r="J14" s="39"/>
      <c r="K14" s="39"/>
      <c r="L14" s="39"/>
      <c r="M14" s="39"/>
    </row>
    <row r="15" spans="1:17">
      <c r="A15" s="28" t="s">
        <v>413</v>
      </c>
      <c r="B15" s="28"/>
      <c r="C15" s="28"/>
      <c r="D15" s="28"/>
      <c r="E15" s="28"/>
      <c r="F15" s="28"/>
      <c r="G15" s="28"/>
      <c r="H15" s="28"/>
      <c r="I15" s="28"/>
      <c r="J15" s="28"/>
      <c r="K15" s="28"/>
      <c r="L15" s="28"/>
      <c r="M15" s="28"/>
    </row>
    <row r="16" spans="1:17">
      <c r="A16" s="28"/>
      <c r="B16" s="28"/>
      <c r="C16" s="28"/>
      <c r="D16" s="28"/>
      <c r="E16" s="28"/>
      <c r="F16" s="28"/>
      <c r="G16" s="28"/>
      <c r="H16" s="28"/>
      <c r="I16" s="28"/>
      <c r="J16" s="28"/>
      <c r="K16" s="28"/>
      <c r="L16" s="28"/>
      <c r="M16" s="28"/>
    </row>
    <row r="18" spans="1:13" ht="15" customHeight="1">
      <c r="A18" s="32" t="s">
        <v>414</v>
      </c>
      <c r="B18" s="32"/>
      <c r="C18" s="32"/>
      <c r="D18" s="32"/>
      <c r="E18" s="32"/>
      <c r="F18" s="32"/>
      <c r="G18" s="32"/>
      <c r="H18" s="32"/>
      <c r="I18" s="32"/>
      <c r="J18" s="32"/>
      <c r="K18" s="32"/>
      <c r="L18" s="32"/>
      <c r="M18" s="32"/>
    </row>
    <row r="19" spans="1:13">
      <c r="A19" s="28" t="s">
        <v>415</v>
      </c>
      <c r="B19" s="28"/>
      <c r="C19" s="28"/>
      <c r="D19" s="28"/>
      <c r="E19" s="28"/>
      <c r="F19" s="28"/>
      <c r="G19" s="28"/>
      <c r="H19" s="28"/>
      <c r="I19" s="28"/>
      <c r="J19" s="28"/>
      <c r="K19" s="28"/>
      <c r="L19" s="28"/>
      <c r="M19" s="28"/>
    </row>
    <row r="20" spans="1:13">
      <c r="A20" s="28"/>
      <c r="B20" s="28"/>
      <c r="C20" s="28"/>
      <c r="D20" s="28"/>
      <c r="E20" s="28"/>
      <c r="F20" s="28"/>
      <c r="G20" s="28"/>
      <c r="H20" s="28"/>
      <c r="I20" s="28"/>
      <c r="J20" s="28"/>
      <c r="K20" s="28"/>
      <c r="L20" s="28"/>
      <c r="M20" s="28"/>
    </row>
    <row r="22" spans="1:13" ht="15" customHeight="1">
      <c r="A22" s="33" t="s">
        <v>416</v>
      </c>
      <c r="B22" s="33"/>
      <c r="C22" s="33"/>
      <c r="D22" s="33"/>
      <c r="E22" s="33"/>
      <c r="F22" s="33"/>
      <c r="G22" s="33"/>
      <c r="H22" s="33"/>
      <c r="I22" s="33"/>
      <c r="J22" s="33"/>
      <c r="K22" s="33"/>
      <c r="L22" s="33"/>
      <c r="M22" s="33"/>
    </row>
    <row r="23" spans="1:13">
      <c r="A23" t="s">
        <v>417</v>
      </c>
    </row>
    <row r="25" spans="1:13" ht="15.75">
      <c r="A25" s="34" t="s">
        <v>418</v>
      </c>
      <c r="B25" s="34"/>
      <c r="C25" s="34"/>
      <c r="D25" s="34"/>
      <c r="E25" s="34"/>
      <c r="F25" s="34"/>
      <c r="G25" s="34"/>
      <c r="H25" s="34"/>
      <c r="I25" s="34"/>
      <c r="J25" s="34"/>
      <c r="K25" s="34"/>
      <c r="L25" s="34"/>
      <c r="M25" s="34"/>
    </row>
    <row r="26" spans="1:13">
      <c r="A26" t="s">
        <v>419</v>
      </c>
    </row>
    <row r="28" spans="1:13" ht="16.5" customHeight="1">
      <c r="A28" s="29" t="s">
        <v>420</v>
      </c>
      <c r="B28" s="29"/>
      <c r="C28" s="29"/>
      <c r="D28" s="29"/>
      <c r="E28" s="29"/>
      <c r="F28" s="29"/>
      <c r="G28" s="29"/>
      <c r="H28" s="29"/>
      <c r="I28" s="29"/>
      <c r="J28" s="29"/>
      <c r="K28" s="29"/>
      <c r="L28" s="29"/>
      <c r="M28" s="29"/>
    </row>
    <row r="29" spans="1:13">
      <c r="A29" t="s">
        <v>421</v>
      </c>
    </row>
    <row r="31" spans="1:13" ht="15.75">
      <c r="A31" s="31" t="s">
        <v>422</v>
      </c>
      <c r="B31" s="31"/>
      <c r="C31" s="31"/>
      <c r="D31" s="31"/>
      <c r="E31" s="31"/>
      <c r="F31" s="31"/>
      <c r="G31" s="31"/>
      <c r="H31" s="31"/>
      <c r="I31" s="31"/>
      <c r="J31" s="31"/>
      <c r="K31" s="31"/>
      <c r="L31" s="31"/>
      <c r="M31" s="31"/>
    </row>
    <row r="32" spans="1:13" ht="91.5" customHeight="1">
      <c r="A32" s="30" t="s">
        <v>423</v>
      </c>
      <c r="B32" s="30"/>
      <c r="C32" s="30"/>
      <c r="D32" s="30"/>
      <c r="E32" s="30"/>
      <c r="F32" s="30"/>
      <c r="G32" s="30"/>
      <c r="H32" s="30"/>
      <c r="I32" s="30"/>
      <c r="J32" s="30"/>
      <c r="K32" s="30"/>
      <c r="L32" s="30"/>
      <c r="M32" s="30"/>
    </row>
  </sheetData>
  <mergeCells count="16">
    <mergeCell ref="A1:M1"/>
    <mergeCell ref="A3:M3"/>
    <mergeCell ref="A7:M7"/>
    <mergeCell ref="A11:M11"/>
    <mergeCell ref="A14:M14"/>
    <mergeCell ref="A8:M10"/>
    <mergeCell ref="A4:M6"/>
    <mergeCell ref="A12:M12"/>
    <mergeCell ref="A15:M16"/>
    <mergeCell ref="A28:M28"/>
    <mergeCell ref="A32:M32"/>
    <mergeCell ref="A31:M31"/>
    <mergeCell ref="A19:M20"/>
    <mergeCell ref="A18:M18"/>
    <mergeCell ref="A22:M22"/>
    <mergeCell ref="A25:M25"/>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7"/>
  <sheetViews>
    <sheetView showGridLines="0" workbookViewId="0">
      <selection activeCell="B33" sqref="B33"/>
    </sheetView>
  </sheetViews>
  <sheetFormatPr defaultRowHeight="15"/>
  <cols>
    <col min="2" max="2" width="34" style="4" bestFit="1" customWidth="1"/>
    <col min="3" max="3" width="15.5703125" bestFit="1" customWidth="1"/>
  </cols>
  <sheetData>
    <row r="1" spans="1:4">
      <c r="B1" s="4" t="s">
        <v>424</v>
      </c>
    </row>
    <row r="2" spans="1:4">
      <c r="A2" t="s">
        <v>34</v>
      </c>
      <c r="B2" s="4" t="s">
        <v>425</v>
      </c>
      <c r="C2" t="s">
        <v>426</v>
      </c>
      <c r="D2" t="s">
        <v>16</v>
      </c>
    </row>
    <row r="3" spans="1:4">
      <c r="A3" t="s">
        <v>48</v>
      </c>
      <c r="B3" s="4" t="s">
        <v>15</v>
      </c>
      <c r="C3" t="s">
        <v>427</v>
      </c>
      <c r="D3" t="s">
        <v>428</v>
      </c>
    </row>
    <row r="4" spans="1:4">
      <c r="A4" t="s">
        <v>11</v>
      </c>
      <c r="B4" s="4" t="s">
        <v>429</v>
      </c>
      <c r="C4" t="s">
        <v>430</v>
      </c>
    </row>
    <row r="5" spans="1:4">
      <c r="B5" s="4" t="s">
        <v>231</v>
      </c>
      <c r="C5" t="s">
        <v>431</v>
      </c>
    </row>
    <row r="6" spans="1:4">
      <c r="B6" s="4" t="s">
        <v>308</v>
      </c>
      <c r="C6" t="s">
        <v>432</v>
      </c>
    </row>
    <row r="7" spans="1:4">
      <c r="B7" s="4" t="s">
        <v>319</v>
      </c>
      <c r="C7" t="s">
        <v>433</v>
      </c>
    </row>
    <row r="8" spans="1:4">
      <c r="B8" s="4" t="s">
        <v>109</v>
      </c>
      <c r="C8" t="s">
        <v>434</v>
      </c>
    </row>
    <row r="9" spans="1:4">
      <c r="B9" s="4" t="s">
        <v>356</v>
      </c>
      <c r="C9" t="s">
        <v>435</v>
      </c>
    </row>
    <row r="10" spans="1:4">
      <c r="B10" s="4" t="s">
        <v>352</v>
      </c>
    </row>
    <row r="11" spans="1:4">
      <c r="B11" s="4" t="s">
        <v>20</v>
      </c>
    </row>
    <row r="12" spans="1:4">
      <c r="B12" s="4" t="s">
        <v>80</v>
      </c>
    </row>
    <row r="13" spans="1:4">
      <c r="B13" s="4" t="s">
        <v>215</v>
      </c>
    </row>
    <row r="14" spans="1:4">
      <c r="B14" s="4" t="s">
        <v>436</v>
      </c>
    </row>
    <row r="15" spans="1:4">
      <c r="B15" s="4" t="s">
        <v>183</v>
      </c>
    </row>
    <row r="16" spans="1:4">
      <c r="B16" s="4" t="s">
        <v>171</v>
      </c>
    </row>
    <row r="17" spans="2:2">
      <c r="B17" s="4" t="s">
        <v>166</v>
      </c>
    </row>
    <row r="18" spans="2:2">
      <c r="B18" s="4" t="s">
        <v>145</v>
      </c>
    </row>
    <row r="19" spans="2:2">
      <c r="B19" s="4" t="s">
        <v>437</v>
      </c>
    </row>
    <row r="20" spans="2:2">
      <c r="B20" s="4" t="s">
        <v>438</v>
      </c>
    </row>
    <row r="21" spans="2:2">
      <c r="B21" s="4" t="s">
        <v>439</v>
      </c>
    </row>
    <row r="22" spans="2:2">
      <c r="B22" s="4" t="s">
        <v>440</v>
      </c>
    </row>
    <row r="23" spans="2:2">
      <c r="B23" s="4" t="s">
        <v>441</v>
      </c>
    </row>
    <row r="24" spans="2:2">
      <c r="B24" s="4" t="s">
        <v>442</v>
      </c>
    </row>
    <row r="25" spans="2:2">
      <c r="B25" s="4" t="s">
        <v>90</v>
      </c>
    </row>
    <row r="26" spans="2:2">
      <c r="B26" s="4" t="s">
        <v>220</v>
      </c>
    </row>
    <row r="27" spans="2:2">
      <c r="B27" s="4" t="s">
        <v>179</v>
      </c>
    </row>
  </sheetData>
  <pageMargins left="0.511811024" right="0.511811024" top="0.78740157499999996" bottom="0.78740157499999996" header="0.31496062000000002" footer="0.31496062000000002"/>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96E4F7DB04A204EAA31DF244B62C2CF" ma:contentTypeVersion="16" ma:contentTypeDescription="Crie um novo documento." ma:contentTypeScope="" ma:versionID="a32e9df21676262c97c74c2618b0c8ae">
  <xsd:schema xmlns:xsd="http://www.w3.org/2001/XMLSchema" xmlns:xs="http://www.w3.org/2001/XMLSchema" xmlns:p="http://schemas.microsoft.com/office/2006/metadata/properties" xmlns:ns3="fa411d90-0121-494e-ba6b-a028f156bfef" xmlns:ns4="fffac0a8-d08b-41e5-a4e7-ebd126ab09fc" targetNamespace="http://schemas.microsoft.com/office/2006/metadata/properties" ma:root="true" ma:fieldsID="f14f121e5eada33cb747e1d450a4dc11" ns3:_="" ns4:_="">
    <xsd:import namespace="fa411d90-0121-494e-ba6b-a028f156bfef"/>
    <xsd:import namespace="fffac0a8-d08b-41e5-a4e7-ebd126ab09f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LengthInSeconds" minOccurs="0"/>
                <xsd:element ref="ns3:MediaServiceLocation"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411d90-0121-494e-ba6b-a028f156bf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dexed="true" ma:internalName="MediaServiceLocation" ma:readOnly="true">
      <xsd:simpleType>
        <xsd:restriction base="dms:Text"/>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fac0a8-d08b-41e5-a4e7-ebd126ab09fc" elementFormDefault="qualified">
    <xsd:import namespace="http://schemas.microsoft.com/office/2006/documentManagement/types"/>
    <xsd:import namespace="http://schemas.microsoft.com/office/infopath/2007/PartnerControls"/>
    <xsd:element name="SharedWithUsers" ma:index="15"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hes de Compartilhado Com" ma:internalName="SharedWithDetails" ma:readOnly="true">
      <xsd:simpleType>
        <xsd:restriction base="dms:Note">
          <xsd:maxLength value="255"/>
        </xsd:restriction>
      </xsd:simpleType>
    </xsd:element>
    <xsd:element name="SharingHintHash" ma:index="17" nillable="true" ma:displayName="Hash de Dica de Compartilhamento"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fa411d90-0121-494e-ba6b-a028f156bfef" xsi:nil="true"/>
  </documentManagement>
</p:properties>
</file>

<file path=customXml/itemProps1.xml><?xml version="1.0" encoding="utf-8"?>
<ds:datastoreItem xmlns:ds="http://schemas.openxmlformats.org/officeDocument/2006/customXml" ds:itemID="{CA875091-583B-4090-8C7A-B7D1474C66FB}"/>
</file>

<file path=customXml/itemProps2.xml><?xml version="1.0" encoding="utf-8"?>
<ds:datastoreItem xmlns:ds="http://schemas.openxmlformats.org/officeDocument/2006/customXml" ds:itemID="{20F5ED49-E9CA-4F34-9CC1-558B184530B0}"/>
</file>

<file path=customXml/itemProps3.xml><?xml version="1.0" encoding="utf-8"?>
<ds:datastoreItem xmlns:ds="http://schemas.openxmlformats.org/officeDocument/2006/customXml" ds:itemID="{DEA75C9F-4AB1-4E80-B0E7-34017B9E77C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Iara Bueno Giacomini</dc:creator>
  <cp:keywords/>
  <dc:description/>
  <cp:lastModifiedBy/>
  <cp:revision/>
  <dcterms:created xsi:type="dcterms:W3CDTF">2019-10-15T20:09:24Z</dcterms:created>
  <dcterms:modified xsi:type="dcterms:W3CDTF">2024-03-28T16:46:16Z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0x010100496E4F7DB04A204EAA31DF244B62C2CF</vt:lpwstr>
  </property>
</Properties>
</file>