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rge\Desktop\RS 2025 - Ano Base 2024\"/>
    </mc:Choice>
  </mc:AlternateContent>
  <xr:revisionPtr revIDLastSave="0" documentId="8_{279D225C-4855-4B8C-A8FD-A8C8AFFABE6A}" xr6:coauthVersionLast="47" xr6:coauthVersionMax="47" xr10:uidLastSave="{00000000-0000-0000-0000-000000000000}"/>
  <bookViews>
    <workbookView xWindow="-108" yWindow="-108" windowWidth="23256" windowHeight="12456" xr2:uid="{C6C25E38-B252-41BE-B6DA-68BA90B6CEE8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Franco de Souza</author>
  </authors>
  <commentList>
    <comment ref="A2" authorId="0" shapeId="0" xr:uid="{F1B2193F-B0A8-4FEF-A4B0-8166F44A5DCE}">
      <text>
        <r>
          <rPr>
            <b/>
            <sz val="9"/>
            <color indexed="81"/>
            <rFont val="Segoe UI"/>
            <family val="2"/>
          </rPr>
          <t xml:space="preserve">É um identificador/código da ação. Deve ser preenchido com um código único para cada ação. A mesma ação terá o mesmo código. Sugestão de codificação: 
SIGLA CBH + Nº DA AÇÃO + ANO DO ÍNICIO DA AÇÃO 
EX: BT012023: Ação nº1, do CBH Baixo Tietê (BT), a ser iniciada em 2023. 
 </t>
        </r>
      </text>
    </comment>
  </commentList>
</comments>
</file>

<file path=xl/sharedStrings.xml><?xml version="1.0" encoding="utf-8"?>
<sst xmlns="http://schemas.openxmlformats.org/spreadsheetml/2006/main" count="200" uniqueCount="104">
  <si>
    <t>R$ Planejado</t>
  </si>
  <si>
    <t>ID Ação</t>
  </si>
  <si>
    <t>Descrição da ação</t>
  </si>
  <si>
    <t>Meta</t>
  </si>
  <si>
    <t>Fonte</t>
  </si>
  <si>
    <t>Total</t>
  </si>
  <si>
    <t>SubPDC</t>
  </si>
  <si>
    <t>Prioridade do PDC</t>
  </si>
  <si>
    <t>Segmento do executor</t>
  </si>
  <si>
    <t>Área de abrangência</t>
  </si>
  <si>
    <t>Nome da área de abrangência</t>
  </si>
  <si>
    <t>SMG012024</t>
  </si>
  <si>
    <t>Levantamento de uso e ocupação do solo, legislação existente sobre PSA, questões sócio-fundiárias, arranjo institucional e assuntos correlatos</t>
  </si>
  <si>
    <t>Realizar 01 estudo de viabilidade de implantação de PSA na UGRHI até 2027</t>
  </si>
  <si>
    <t>FEHIDRO - Cobrança estadual</t>
  </si>
  <si>
    <t>1.2 - Planejamento</t>
  </si>
  <si>
    <t>PDC 1 e 2</t>
  </si>
  <si>
    <t>Estado, Município e Sociedade Civil</t>
  </si>
  <si>
    <t>UGRHi</t>
  </si>
  <si>
    <t>Preferencialmente na bacia dos Rios Canoas e Rio do Carmo podendo ser extendida para outros mananciais de abastecimento público de água</t>
  </si>
  <si>
    <t>SMG022024</t>
  </si>
  <si>
    <t>Elaborar ou revisar Plano Diretor Municipal de Saneamento</t>
  </si>
  <si>
    <t>Elaborar ou revisar 10 Planos Diretores Municipais de Saneamento até 2027</t>
  </si>
  <si>
    <t>Município</t>
  </si>
  <si>
    <t>Municípios sem planos municipais de saneamento básico vigentes</t>
  </si>
  <si>
    <t>SMG032024</t>
  </si>
  <si>
    <t>Realizar projetos, obras e serviços de adequação, limpeza, manutenção, ampliação e/ou construção de ETEs</t>
  </si>
  <si>
    <t>Manter ou Atingir índice de eficiência na remoção de matéria orgânica de no mínimo 85% em todos os 22 municípios até 2027</t>
  </si>
  <si>
    <t>3.1 - Efluentes</t>
  </si>
  <si>
    <t>Prioritário</t>
  </si>
  <si>
    <t>Municípios indicados no Relatório de Situação do Ano Anterior</t>
  </si>
  <si>
    <t>SMG042024</t>
  </si>
  <si>
    <t>Realizar projetos, obras e serviços de controle de erosão e desassoreamento de corpos d'água tais como adequação de vias, barraginhas, dissipadores de energia entre outras</t>
  </si>
  <si>
    <t>Realizar 2 ações de controle e prevenção de erosão visando a melhoria ou recuperação dos corpos d'água até 2025</t>
  </si>
  <si>
    <t>4.1 - Controle erosão</t>
  </si>
  <si>
    <t>Não prioritário</t>
  </si>
  <si>
    <t>Município e Sociedade Civil</t>
  </si>
  <si>
    <t>Preferencialmente em área de mananciais de abastecimento púbico de água</t>
  </si>
  <si>
    <t>SMG052024</t>
  </si>
  <si>
    <t>Realizar projetos e serviços de restauração e conservação florestal por meio de plantio total, condução da regeneração, enriquecimento, entre outros</t>
  </si>
  <si>
    <t>Restaurar e conservar ao menos 20 ha de vegetação nativa até 2027</t>
  </si>
  <si>
    <t>4.2 - Soluções baseadas Natureza</t>
  </si>
  <si>
    <t>Corpo hídrico</t>
  </si>
  <si>
    <t>SMG062024</t>
  </si>
  <si>
    <t>Realizar serviços e obras de manutenção, aquisição de equipamentos para adequação da rede de abastecimento de água, e serviços e obras relacionados a regularização de usos e macromedição</t>
  </si>
  <si>
    <t>Manter ou Atingir índice de perdas de no máximo 30% nos 22 municípios da UGRHI até 2027</t>
  </si>
  <si>
    <t>FEHIDRO - CFURH</t>
  </si>
  <si>
    <t>5.1 - Perdas</t>
  </si>
  <si>
    <t>SMG072024</t>
  </si>
  <si>
    <t>Elaborar projeto executivo de micro ou macrodrenagem de âmbito municipal</t>
  </si>
  <si>
    <t>Elaborar 4 projetos executivos de micro ou macrodrenagem de âmbito municipal até 2027</t>
  </si>
  <si>
    <t>7.1 - Drenagem</t>
  </si>
  <si>
    <t>SMG082024</t>
  </si>
  <si>
    <t>Confecção de Materiais Didáticos, Atlas, produção de materiais para mídias impressas e digitais, dentre outras ações previstas no PDEA</t>
  </si>
  <si>
    <t>Implementar pelo menos 02 ações de comunicação social e/ou difusão de informações prevista no Plano Diretor de Educação Ambiental (PDEA) até 2027</t>
  </si>
  <si>
    <t>8.3 - Comunicação</t>
  </si>
  <si>
    <t>Exclusivamente projetos com abrangência para toda UGRHI</t>
  </si>
  <si>
    <t>SMG012025</t>
  </si>
  <si>
    <t>Realizar a atualização do Plano de Recursos Hídricos da UGRHI 08</t>
  </si>
  <si>
    <t>Realizar 01 uma atualização do Plano de Recursos Hídricos da UGRHI 08 até 2027</t>
  </si>
  <si>
    <t>2.1 - Plano</t>
  </si>
  <si>
    <t>Estado e Sociedade Civil</t>
  </si>
  <si>
    <t>Toda UGRHI</t>
  </si>
  <si>
    <t>SMG022025</t>
  </si>
  <si>
    <t>Realizar visitas técnicas, palestras, workshops, cursos de capacitação, entre outras ações previstas no PDEA</t>
  </si>
  <si>
    <t>Capacitar pelo menos 20 membros do comitê com curso de Pós Graduação em Gestão de Recursos Hídricos para os membros do CBH-SMG até 2027</t>
  </si>
  <si>
    <t>8.1 - Capacitação</t>
  </si>
  <si>
    <t>Sociedade Civil</t>
  </si>
  <si>
    <t>SMG032025</t>
  </si>
  <si>
    <t>Realizar estudo para revisão dos mecanismos da cobrança pelo uso da água e estudos para implantação da cobrança rural</t>
  </si>
  <si>
    <t>Realizar 01 estudo de revisão dos valores mecanismos de cobrança pelo uso da água na área urbana e de implantação da cobrança rural até 2027</t>
  </si>
  <si>
    <t>2.3 - Cobrança</t>
  </si>
  <si>
    <t>SMG042025</t>
  </si>
  <si>
    <t>Realizar projeto de fiscalização integrado em áreas de manaciais superficiais de abastecimento público de água</t>
  </si>
  <si>
    <t>Realizar 01 campanha de fiscalização de manancial até 2027</t>
  </si>
  <si>
    <t>4.3 - Mananciais</t>
  </si>
  <si>
    <t>Estado e Município</t>
  </si>
  <si>
    <t>Outra</t>
  </si>
  <si>
    <t>A ação devererá ser realizada a princípio na bacia do Rio Canoas. Outras áreas de interesse são a bacia do Rio do Carmo e a área de contribuição do manacial do Sistema Sapucaí</t>
  </si>
  <si>
    <t>SMG052025</t>
  </si>
  <si>
    <t>Elaborar Plano de Gerenciamento de Risco da UGRHI 08</t>
  </si>
  <si>
    <t>Elaborar 01 Plano até 2027</t>
  </si>
  <si>
    <t>SMG062025</t>
  </si>
  <si>
    <t>Elaborar diagnóstico da situação das propriedades rurais dos municípios na UGRHI para implantação de medidas de conservação, proteção, recuperação e controle de uso dos recursos hídricos</t>
  </si>
  <si>
    <t>Elaborar 03 Diagnósticos</t>
  </si>
  <si>
    <t>Todos os municípios da UGRHI</t>
  </si>
  <si>
    <t>SMG072025</t>
  </si>
  <si>
    <t>Realizar palestras, seminários, entre outras ações previstas no PDEA</t>
  </si>
  <si>
    <t>Realizar um Seminário Técnico em 2026</t>
  </si>
  <si>
    <t>SMG012026</t>
  </si>
  <si>
    <t>Realizar estudos de monitoramento de áreas potencialmente contaminadas</t>
  </si>
  <si>
    <t>Realizar 02 estudos até 2027</t>
  </si>
  <si>
    <t>Municípios com comprovada necessidade de realização de estudo de áreas potencialmente contaminadas</t>
  </si>
  <si>
    <t>SMG022026</t>
  </si>
  <si>
    <t>Elaborar o Plano Diretor de Recomposição Florestal</t>
  </si>
  <si>
    <t>SMG032026</t>
  </si>
  <si>
    <t>Projeto piloto de remoção de nutrientes em estações de tratamento de efluentes domésticos</t>
  </si>
  <si>
    <t>Elaborar 01 projeto até 2027</t>
  </si>
  <si>
    <t>SMG042026</t>
  </si>
  <si>
    <t>Execução de Obras de Drenagem Urbana</t>
  </si>
  <si>
    <t>Realizar 02 obras até 2027</t>
  </si>
  <si>
    <t>SMG052026</t>
  </si>
  <si>
    <t xml:space="preserve"> Plataforma do Programa Elo Verde</t>
  </si>
  <si>
    <t>Construir 01 Plataforma até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</si>
</sst>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indexed="81"/>
      <name val="Segoe UI"/>
      <family val="2"/>
    </font>
    <font>
      <b/>
      <sz val="18"/>
      <name val="Calibri"/>
      <family val="2"/>
    </font>
    <font>
      <sz val="18"/>
      <name val="Calibri"/>
      <family val="2"/>
    </font>
    <font>
      <sz val="18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DD7EE"/>
        <bgColor rgb="FFF79646"/>
      </patternFill>
    </fill>
    <fill>
      <patternFill patternType="solid">
        <fgColor rgb="FFBDD7EE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Continuous" vertical="center"/>
    </xf>
    <xf numFmtId="0" fontId="4" fillId="3" borderId="1" xfId="0" applyFont="1" applyFill="1" applyBorder="1" applyAlignment="1">
      <alignment horizontal="centerContinuous" vertical="center"/>
    </xf>
    <xf numFmtId="0" fontId="4" fillId="3" borderId="1" xfId="0" applyFont="1" applyFill="1" applyBorder="1" applyAlignment="1">
      <alignment horizontal="centerContinuous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44" fontId="5" fillId="0" borderId="1" xfId="1" applyFont="1" applyFill="1" applyBorder="1" applyAlignment="1">
      <alignment vertical="center"/>
    </xf>
  </cellXfs>
  <cellStyles count="2">
    <cellStyle name="Moeda" xfId="1" builtinId="4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2E359-68A2-43F4-91BB-DD8DEACBBBAD}">
  <dimension ref="A1:N23"/>
  <sheetViews>
    <sheetView tabSelected="1" workbookViewId="0">
      <selection activeCell="P3" sqref="P3"/>
    </sheetView>
  </sheetViews>
  <sheetFormatPr defaultRowHeight="14.4" x14ac:dyDescent="0.3"/>
  <cols>
    <col min="1" max="1" width="18" bestFit="1" customWidth="1"/>
    <col min="2" max="2" width="46" customWidth="1"/>
    <col min="3" max="3" width="30.33203125" customWidth="1"/>
    <col min="4" max="4" width="41.88671875" bestFit="1" customWidth="1"/>
    <col min="5" max="6" width="22.77734375" bestFit="1" customWidth="1"/>
    <col min="7" max="9" width="25.21875" bestFit="1" customWidth="1"/>
    <col min="10" max="10" width="47.44140625" bestFit="1" customWidth="1"/>
    <col min="11" max="11" width="21.33203125" bestFit="1" customWidth="1"/>
    <col min="12" max="12" width="18.6640625" customWidth="1"/>
    <col min="13" max="13" width="19.88671875" bestFit="1" customWidth="1"/>
    <col min="14" max="14" width="36.21875" customWidth="1"/>
  </cols>
  <sheetData>
    <row r="1" spans="1:14" ht="23.4" x14ac:dyDescent="0.45">
      <c r="A1" s="1"/>
      <c r="B1" s="1"/>
      <c r="C1" s="1"/>
      <c r="D1" s="1"/>
      <c r="E1" s="2" t="s">
        <v>0</v>
      </c>
      <c r="F1" s="3"/>
      <c r="G1" s="3"/>
      <c r="H1" s="4"/>
      <c r="I1" s="4"/>
      <c r="J1" s="1"/>
      <c r="K1" s="1"/>
      <c r="L1" s="1"/>
      <c r="M1" s="1"/>
      <c r="N1" s="1"/>
    </row>
    <row r="2" spans="1:14" ht="163.80000000000001" x14ac:dyDescent="0.3">
      <c r="A2" s="1" t="s">
        <v>1</v>
      </c>
      <c r="B2" s="1" t="s">
        <v>2</v>
      </c>
      <c r="C2" s="1" t="s">
        <v>3</v>
      </c>
      <c r="D2" s="1" t="s">
        <v>4</v>
      </c>
      <c r="E2" s="1">
        <v>2024</v>
      </c>
      <c r="F2" s="1">
        <v>2025</v>
      </c>
      <c r="G2" s="1">
        <v>2026</v>
      </c>
      <c r="H2" s="1">
        <v>2027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9</v>
      </c>
      <c r="N2" s="1" t="s">
        <v>10</v>
      </c>
    </row>
    <row r="3" spans="1:14" ht="234" x14ac:dyDescent="0.3">
      <c r="A3" s="5" t="s">
        <v>11</v>
      </c>
      <c r="B3" s="6" t="s">
        <v>12</v>
      </c>
      <c r="C3" s="6" t="s">
        <v>13</v>
      </c>
      <c r="D3" s="5" t="s">
        <v>14</v>
      </c>
      <c r="E3" s="7">
        <v>250000</v>
      </c>
      <c r="F3" s="7">
        <v>250000</v>
      </c>
      <c r="G3" s="7">
        <v>0</v>
      </c>
      <c r="H3" s="7">
        <v>0</v>
      </c>
      <c r="I3" s="7">
        <v>500000</v>
      </c>
      <c r="J3" s="5" t="s">
        <v>15</v>
      </c>
      <c r="K3" s="5" t="s">
        <v>16</v>
      </c>
      <c r="L3" s="6" t="s">
        <v>17</v>
      </c>
      <c r="M3" s="5" t="s">
        <v>18</v>
      </c>
      <c r="N3" s="6" t="s">
        <v>19</v>
      </c>
    </row>
    <row r="4" spans="1:14" ht="117" x14ac:dyDescent="0.3">
      <c r="A4" s="5" t="s">
        <v>20</v>
      </c>
      <c r="B4" s="6" t="s">
        <v>21</v>
      </c>
      <c r="C4" s="6" t="s">
        <v>22</v>
      </c>
      <c r="D4" s="5" t="s">
        <v>14</v>
      </c>
      <c r="E4" s="7">
        <v>200000</v>
      </c>
      <c r="F4" s="7">
        <v>160000</v>
      </c>
      <c r="G4" s="7">
        <v>800000</v>
      </c>
      <c r="H4" s="7">
        <v>480000</v>
      </c>
      <c r="I4" s="7">
        <v>1640000</v>
      </c>
      <c r="J4" s="5" t="s">
        <v>15</v>
      </c>
      <c r="K4" s="5" t="s">
        <v>16</v>
      </c>
      <c r="L4" s="6" t="s">
        <v>23</v>
      </c>
      <c r="M4" s="5" t="s">
        <v>23</v>
      </c>
      <c r="N4" s="6" t="s">
        <v>24</v>
      </c>
    </row>
    <row r="5" spans="1:14" ht="163.80000000000001" x14ac:dyDescent="0.3">
      <c r="A5" s="5" t="s">
        <v>25</v>
      </c>
      <c r="B5" s="6" t="s">
        <v>26</v>
      </c>
      <c r="C5" s="6" t="s">
        <v>27</v>
      </c>
      <c r="D5" s="5" t="s">
        <v>14</v>
      </c>
      <c r="E5" s="7">
        <v>750000</v>
      </c>
      <c r="F5" s="7">
        <v>750000</v>
      </c>
      <c r="G5" s="7">
        <v>850000</v>
      </c>
      <c r="H5" s="7">
        <v>850000</v>
      </c>
      <c r="I5" s="7">
        <v>3200000</v>
      </c>
      <c r="J5" s="5" t="s">
        <v>28</v>
      </c>
      <c r="K5" s="5" t="s">
        <v>29</v>
      </c>
      <c r="L5" s="6" t="s">
        <v>23</v>
      </c>
      <c r="M5" s="5" t="s">
        <v>23</v>
      </c>
      <c r="N5" s="6" t="s">
        <v>30</v>
      </c>
    </row>
    <row r="6" spans="1:14" ht="163.80000000000001" x14ac:dyDescent="0.3">
      <c r="A6" s="5" t="s">
        <v>31</v>
      </c>
      <c r="B6" s="6" t="s">
        <v>32</v>
      </c>
      <c r="C6" s="6" t="s">
        <v>33</v>
      </c>
      <c r="D6" s="5" t="s">
        <v>14</v>
      </c>
      <c r="E6" s="7">
        <v>500000</v>
      </c>
      <c r="F6" s="7">
        <v>0</v>
      </c>
      <c r="G6" s="7">
        <v>160000</v>
      </c>
      <c r="H6" s="7">
        <v>0</v>
      </c>
      <c r="I6" s="7">
        <v>660000</v>
      </c>
      <c r="J6" s="5" t="s">
        <v>34</v>
      </c>
      <c r="K6" s="5" t="s">
        <v>35</v>
      </c>
      <c r="L6" s="6" t="s">
        <v>36</v>
      </c>
      <c r="M6" s="5" t="s">
        <v>23</v>
      </c>
      <c r="N6" s="6" t="s">
        <v>37</v>
      </c>
    </row>
    <row r="7" spans="1:14" ht="234" x14ac:dyDescent="0.3">
      <c r="A7" s="5" t="s">
        <v>38</v>
      </c>
      <c r="B7" s="6" t="s">
        <v>39</v>
      </c>
      <c r="C7" s="6" t="s">
        <v>40</v>
      </c>
      <c r="D7" s="5" t="s">
        <v>14</v>
      </c>
      <c r="E7" s="7">
        <v>500000</v>
      </c>
      <c r="F7" s="7">
        <v>0</v>
      </c>
      <c r="G7" s="7">
        <v>280000</v>
      </c>
      <c r="H7" s="7">
        <v>0</v>
      </c>
      <c r="I7" s="7">
        <v>780000</v>
      </c>
      <c r="J7" s="5" t="s">
        <v>41</v>
      </c>
      <c r="K7" s="5" t="s">
        <v>35</v>
      </c>
      <c r="L7" s="6" t="s">
        <v>23</v>
      </c>
      <c r="M7" s="5" t="s">
        <v>42</v>
      </c>
      <c r="N7" s="6" t="s">
        <v>19</v>
      </c>
    </row>
    <row r="8" spans="1:14" ht="210.6" x14ac:dyDescent="0.3">
      <c r="A8" s="5" t="s">
        <v>43</v>
      </c>
      <c r="B8" s="6" t="s">
        <v>44</v>
      </c>
      <c r="C8" s="6" t="s">
        <v>45</v>
      </c>
      <c r="D8" s="5" t="s">
        <v>46</v>
      </c>
      <c r="E8" s="7">
        <v>500000</v>
      </c>
      <c r="F8" s="7">
        <v>500000</v>
      </c>
      <c r="G8" s="7">
        <v>500000</v>
      </c>
      <c r="H8" s="7">
        <v>500000</v>
      </c>
      <c r="I8" s="7">
        <v>2000000</v>
      </c>
      <c r="J8" s="5" t="s">
        <v>47</v>
      </c>
      <c r="K8" s="5" t="s">
        <v>29</v>
      </c>
      <c r="L8" s="6" t="s">
        <v>23</v>
      </c>
      <c r="M8" s="5" t="s">
        <v>23</v>
      </c>
      <c r="N8" s="6" t="s">
        <v>30</v>
      </c>
    </row>
    <row r="9" spans="1:14" ht="210.6" x14ac:dyDescent="0.3">
      <c r="A9" s="5" t="s">
        <v>43</v>
      </c>
      <c r="B9" s="6" t="s">
        <v>44</v>
      </c>
      <c r="C9" s="6" t="s">
        <v>45</v>
      </c>
      <c r="D9" s="5" t="s">
        <v>14</v>
      </c>
      <c r="E9" s="7">
        <v>0</v>
      </c>
      <c r="F9" s="7">
        <v>0</v>
      </c>
      <c r="G9" s="7">
        <v>400000</v>
      </c>
      <c r="H9" s="7">
        <v>500000</v>
      </c>
      <c r="I9" s="7">
        <v>900000</v>
      </c>
      <c r="J9" s="5" t="s">
        <v>47</v>
      </c>
      <c r="K9" s="5" t="s">
        <v>29</v>
      </c>
      <c r="L9" s="6" t="s">
        <v>23</v>
      </c>
      <c r="M9" s="5" t="s">
        <v>23</v>
      </c>
      <c r="N9" s="6" t="s">
        <v>30</v>
      </c>
    </row>
    <row r="10" spans="1:14" ht="117" x14ac:dyDescent="0.3">
      <c r="A10" s="5" t="s">
        <v>48</v>
      </c>
      <c r="B10" s="6" t="s">
        <v>49</v>
      </c>
      <c r="C10" s="6" t="s">
        <v>50</v>
      </c>
      <c r="D10" s="5" t="s">
        <v>14</v>
      </c>
      <c r="E10" s="7">
        <v>200000</v>
      </c>
      <c r="F10" s="7">
        <v>0</v>
      </c>
      <c r="G10" s="7">
        <v>160000</v>
      </c>
      <c r="H10" s="7">
        <v>0</v>
      </c>
      <c r="I10" s="7">
        <v>360000</v>
      </c>
      <c r="J10" s="5" t="s">
        <v>51</v>
      </c>
      <c r="K10" s="5" t="s">
        <v>35</v>
      </c>
      <c r="L10" s="6" t="s">
        <v>23</v>
      </c>
      <c r="M10" s="5" t="s">
        <v>23</v>
      </c>
      <c r="N10" s="6" t="s">
        <v>30</v>
      </c>
    </row>
    <row r="11" spans="1:14" ht="187.2" x14ac:dyDescent="0.3">
      <c r="A11" s="5" t="s">
        <v>52</v>
      </c>
      <c r="B11" s="6" t="s">
        <v>53</v>
      </c>
      <c r="C11" s="6" t="s">
        <v>54</v>
      </c>
      <c r="D11" s="5" t="s">
        <v>14</v>
      </c>
      <c r="E11" s="7">
        <v>250000</v>
      </c>
      <c r="F11" s="7">
        <v>300000</v>
      </c>
      <c r="G11" s="7">
        <v>0</v>
      </c>
      <c r="H11" s="7">
        <v>0</v>
      </c>
      <c r="I11" s="7">
        <v>550000</v>
      </c>
      <c r="J11" s="5" t="s">
        <v>55</v>
      </c>
      <c r="K11" s="5" t="s">
        <v>29</v>
      </c>
      <c r="L11" s="6" t="s">
        <v>36</v>
      </c>
      <c r="M11" s="5" t="s">
        <v>18</v>
      </c>
      <c r="N11" s="6" t="s">
        <v>56</v>
      </c>
    </row>
    <row r="12" spans="1:14" ht="117" x14ac:dyDescent="0.3">
      <c r="A12" s="5" t="s">
        <v>57</v>
      </c>
      <c r="B12" s="6" t="s">
        <v>58</v>
      </c>
      <c r="C12" s="6" t="s">
        <v>59</v>
      </c>
      <c r="D12" s="5" t="s">
        <v>14</v>
      </c>
      <c r="E12" s="7">
        <v>0</v>
      </c>
      <c r="F12" s="7">
        <v>350000</v>
      </c>
      <c r="G12" s="7">
        <v>0</v>
      </c>
      <c r="H12" s="7">
        <v>0</v>
      </c>
      <c r="I12" s="7">
        <v>350000</v>
      </c>
      <c r="J12" s="5" t="s">
        <v>60</v>
      </c>
      <c r="K12" s="5" t="s">
        <v>16</v>
      </c>
      <c r="L12" s="6" t="s">
        <v>61</v>
      </c>
      <c r="M12" s="5" t="s">
        <v>18</v>
      </c>
      <c r="N12" s="6" t="s">
        <v>62</v>
      </c>
    </row>
    <row r="13" spans="1:14" ht="210.6" x14ac:dyDescent="0.3">
      <c r="A13" s="5" t="s">
        <v>63</v>
      </c>
      <c r="B13" s="6" t="s">
        <v>64</v>
      </c>
      <c r="C13" s="6" t="s">
        <v>65</v>
      </c>
      <c r="D13" s="5" t="s">
        <v>14</v>
      </c>
      <c r="E13" s="7">
        <v>0</v>
      </c>
      <c r="F13" s="7">
        <v>700000</v>
      </c>
      <c r="G13" s="7">
        <v>0</v>
      </c>
      <c r="H13" s="7">
        <v>750000</v>
      </c>
      <c r="I13" s="7">
        <v>1450000</v>
      </c>
      <c r="J13" s="5" t="s">
        <v>66</v>
      </c>
      <c r="K13" s="5" t="s">
        <v>29</v>
      </c>
      <c r="L13" s="6" t="s">
        <v>67</v>
      </c>
      <c r="M13" s="5" t="s">
        <v>18</v>
      </c>
      <c r="N13" s="6" t="s">
        <v>56</v>
      </c>
    </row>
    <row r="14" spans="1:14" ht="210.6" x14ac:dyDescent="0.3">
      <c r="A14" s="5" t="s">
        <v>68</v>
      </c>
      <c r="B14" s="6" t="s">
        <v>69</v>
      </c>
      <c r="C14" s="6" t="s">
        <v>70</v>
      </c>
      <c r="D14" s="5" t="s">
        <v>14</v>
      </c>
      <c r="E14" s="7">
        <v>0</v>
      </c>
      <c r="F14" s="7">
        <v>250000</v>
      </c>
      <c r="G14" s="7">
        <v>0</v>
      </c>
      <c r="H14" s="7">
        <v>0</v>
      </c>
      <c r="I14" s="7">
        <v>250000</v>
      </c>
      <c r="J14" s="5" t="s">
        <v>71</v>
      </c>
      <c r="K14" s="5" t="s">
        <v>16</v>
      </c>
      <c r="L14" s="6" t="s">
        <v>17</v>
      </c>
      <c r="M14" s="5" t="s">
        <v>18</v>
      </c>
      <c r="N14" s="6" t="s">
        <v>62</v>
      </c>
    </row>
    <row r="15" spans="1:14" ht="187.2" x14ac:dyDescent="0.3">
      <c r="A15" s="5" t="s">
        <v>72</v>
      </c>
      <c r="B15" s="6" t="s">
        <v>73</v>
      </c>
      <c r="C15" s="6" t="s">
        <v>74</v>
      </c>
      <c r="D15" s="5" t="s">
        <v>14</v>
      </c>
      <c r="E15" s="7">
        <v>0</v>
      </c>
      <c r="F15" s="7">
        <v>450000</v>
      </c>
      <c r="G15" s="7">
        <v>0</v>
      </c>
      <c r="H15" s="7">
        <v>0</v>
      </c>
      <c r="I15" s="7">
        <v>450000</v>
      </c>
      <c r="J15" s="5" t="s">
        <v>75</v>
      </c>
      <c r="K15" s="5" t="s">
        <v>35</v>
      </c>
      <c r="L15" s="6" t="s">
        <v>76</v>
      </c>
      <c r="M15" s="5" t="s">
        <v>77</v>
      </c>
      <c r="N15" s="6" t="s">
        <v>78</v>
      </c>
    </row>
    <row r="16" spans="1:14" ht="93.6" x14ac:dyDescent="0.3">
      <c r="A16" s="5" t="s">
        <v>79</v>
      </c>
      <c r="B16" s="6" t="s">
        <v>80</v>
      </c>
      <c r="C16" s="6" t="s">
        <v>81</v>
      </c>
      <c r="D16" s="5" t="s">
        <v>14</v>
      </c>
      <c r="E16" s="7">
        <v>0</v>
      </c>
      <c r="F16" s="7">
        <v>450000</v>
      </c>
      <c r="G16" s="7">
        <v>0</v>
      </c>
      <c r="H16" s="7">
        <v>0</v>
      </c>
      <c r="I16" s="7">
        <v>450000</v>
      </c>
      <c r="J16" s="5" t="s">
        <v>15</v>
      </c>
      <c r="K16" s="5" t="s">
        <v>16</v>
      </c>
      <c r="L16" s="6" t="s">
        <v>17</v>
      </c>
      <c r="M16" s="5" t="s">
        <v>18</v>
      </c>
      <c r="N16" s="6" t="s">
        <v>62</v>
      </c>
    </row>
    <row r="17" spans="1:14" ht="163.80000000000001" x14ac:dyDescent="0.3">
      <c r="A17" s="5" t="s">
        <v>82</v>
      </c>
      <c r="B17" s="6" t="s">
        <v>83</v>
      </c>
      <c r="C17" s="6" t="s">
        <v>84</v>
      </c>
      <c r="D17" s="5" t="s">
        <v>14</v>
      </c>
      <c r="E17" s="7">
        <v>0</v>
      </c>
      <c r="F17" s="7">
        <v>500000</v>
      </c>
      <c r="G17" s="7">
        <v>1000000</v>
      </c>
      <c r="H17" s="7">
        <v>0</v>
      </c>
      <c r="I17" s="7">
        <v>1500000</v>
      </c>
      <c r="J17" s="5" t="s">
        <v>15</v>
      </c>
      <c r="K17" s="5" t="s">
        <v>16</v>
      </c>
      <c r="L17" s="6" t="s">
        <v>36</v>
      </c>
      <c r="M17" s="5" t="s">
        <v>18</v>
      </c>
      <c r="N17" s="6" t="s">
        <v>85</v>
      </c>
    </row>
    <row r="18" spans="1:14" ht="70.2" x14ac:dyDescent="0.3">
      <c r="A18" s="5" t="s">
        <v>86</v>
      </c>
      <c r="B18" s="6" t="s">
        <v>87</v>
      </c>
      <c r="C18" s="6" t="s">
        <v>88</v>
      </c>
      <c r="D18" s="5" t="s">
        <v>46</v>
      </c>
      <c r="E18" s="7">
        <v>0</v>
      </c>
      <c r="F18" s="7">
        <v>175000</v>
      </c>
      <c r="G18" s="7">
        <v>0</v>
      </c>
      <c r="H18" s="7">
        <v>0</v>
      </c>
      <c r="I18" s="7">
        <v>175000</v>
      </c>
      <c r="J18" s="5" t="s">
        <v>66</v>
      </c>
      <c r="K18" s="5" t="s">
        <v>29</v>
      </c>
      <c r="L18" s="6" t="s">
        <v>23</v>
      </c>
      <c r="M18" s="5" t="s">
        <v>18</v>
      </c>
      <c r="N18" s="6" t="s">
        <v>85</v>
      </c>
    </row>
    <row r="19" spans="1:14" ht="140.4" x14ac:dyDescent="0.3">
      <c r="A19" s="5" t="s">
        <v>89</v>
      </c>
      <c r="B19" s="6" t="s">
        <v>90</v>
      </c>
      <c r="C19" s="6" t="s">
        <v>91</v>
      </c>
      <c r="D19" s="5" t="s">
        <v>14</v>
      </c>
      <c r="E19" s="7">
        <v>0</v>
      </c>
      <c r="F19" s="7">
        <v>0</v>
      </c>
      <c r="G19" s="7">
        <v>300000</v>
      </c>
      <c r="H19" s="7">
        <v>300000</v>
      </c>
      <c r="I19" s="7">
        <v>600000</v>
      </c>
      <c r="J19" s="5" t="s">
        <v>15</v>
      </c>
      <c r="K19" s="5" t="s">
        <v>16</v>
      </c>
      <c r="L19" s="6" t="s">
        <v>23</v>
      </c>
      <c r="M19" s="5" t="s">
        <v>23</v>
      </c>
      <c r="N19" s="6" t="s">
        <v>92</v>
      </c>
    </row>
    <row r="20" spans="1:14" ht="70.2" x14ac:dyDescent="0.3">
      <c r="A20" s="5" t="s">
        <v>93</v>
      </c>
      <c r="B20" s="6" t="s">
        <v>94</v>
      </c>
      <c r="C20" s="6" t="s">
        <v>81</v>
      </c>
      <c r="D20" s="5" t="s">
        <v>14</v>
      </c>
      <c r="E20" s="7">
        <v>0</v>
      </c>
      <c r="F20" s="7">
        <v>0</v>
      </c>
      <c r="G20" s="7">
        <v>300000</v>
      </c>
      <c r="H20" s="7">
        <v>0</v>
      </c>
      <c r="I20" s="7">
        <v>300000</v>
      </c>
      <c r="J20" s="5" t="s">
        <v>15</v>
      </c>
      <c r="K20" s="5" t="s">
        <v>16</v>
      </c>
      <c r="L20" s="6" t="s">
        <v>36</v>
      </c>
      <c r="M20" s="5" t="s">
        <v>18</v>
      </c>
      <c r="N20" s="6" t="s">
        <v>62</v>
      </c>
    </row>
    <row r="21" spans="1:14" ht="93.6" x14ac:dyDescent="0.3">
      <c r="A21" s="5" t="s">
        <v>95</v>
      </c>
      <c r="B21" s="6" t="s">
        <v>96</v>
      </c>
      <c r="C21" s="6" t="s">
        <v>97</v>
      </c>
      <c r="D21" s="5" t="s">
        <v>14</v>
      </c>
      <c r="E21" s="7">
        <v>0</v>
      </c>
      <c r="F21" s="7">
        <v>0</v>
      </c>
      <c r="G21" s="7">
        <v>0</v>
      </c>
      <c r="H21" s="7">
        <v>1000000</v>
      </c>
      <c r="I21" s="7">
        <v>1000000</v>
      </c>
      <c r="J21" s="5" t="s">
        <v>28</v>
      </c>
      <c r="K21" s="5" t="s">
        <v>29</v>
      </c>
      <c r="L21" s="6" t="s">
        <v>23</v>
      </c>
      <c r="M21" s="5" t="s">
        <v>23</v>
      </c>
      <c r="N21" s="6" t="s">
        <v>23</v>
      </c>
    </row>
    <row r="22" spans="1:14" ht="46.8" x14ac:dyDescent="0.3">
      <c r="A22" s="5" t="s">
        <v>98</v>
      </c>
      <c r="B22" s="6" t="s">
        <v>99</v>
      </c>
      <c r="C22" s="6" t="s">
        <v>100</v>
      </c>
      <c r="D22" s="5" t="s">
        <v>14</v>
      </c>
      <c r="E22" s="7">
        <v>0</v>
      </c>
      <c r="F22" s="7">
        <v>0</v>
      </c>
      <c r="G22" s="7">
        <v>1000000</v>
      </c>
      <c r="H22" s="7">
        <v>1000000</v>
      </c>
      <c r="I22" s="7">
        <v>2000000</v>
      </c>
      <c r="J22" s="5" t="s">
        <v>51</v>
      </c>
      <c r="K22" s="5" t="s">
        <v>35</v>
      </c>
      <c r="L22" s="6" t="s">
        <v>23</v>
      </c>
      <c r="M22" s="5" t="s">
        <v>23</v>
      </c>
      <c r="N22" s="6" t="s">
        <v>23</v>
      </c>
    </row>
    <row r="23" spans="1:14" ht="93.6" x14ac:dyDescent="0.3">
      <c r="A23" s="5" t="s">
        <v>101</v>
      </c>
      <c r="B23" s="6" t="s">
        <v>102</v>
      </c>
      <c r="C23" s="6" t="s">
        <v>103</v>
      </c>
      <c r="D23" s="5" t="s">
        <v>14</v>
      </c>
      <c r="E23" s="7">
        <v>0</v>
      </c>
      <c r="F23" s="7">
        <v>0</v>
      </c>
      <c r="G23" s="7">
        <v>300000</v>
      </c>
      <c r="H23" s="7">
        <v>0</v>
      </c>
      <c r="I23" s="7">
        <v>300000</v>
      </c>
      <c r="J23" s="5" t="s">
        <v>55</v>
      </c>
      <c r="K23" s="5" t="s">
        <v>29</v>
      </c>
      <c r="L23" s="6" t="s">
        <v>17</v>
      </c>
      <c r="M23" s="5" t="s">
        <v>18</v>
      </c>
      <c r="N23" s="6" t="s">
        <v>85</v>
      </c>
    </row>
  </sheetData>
  <conditionalFormatting sqref="K2">
    <cfRule type="containsText" dxfId="5" priority="4" operator="containsText" text="Não prioritário">
      <formula>NOT(ISERROR(SEARCH("Não prioritário",K2)))</formula>
    </cfRule>
    <cfRule type="containsText" dxfId="4" priority="5" operator="containsText" text="Prioritário">
      <formula>NOT(ISERROR(SEARCH("Prioritário",K2)))</formula>
    </cfRule>
    <cfRule type="containsText" dxfId="3" priority="6" operator="containsText" text="PDC 1 e 2">
      <formula>NOT(ISERROR(SEARCH("PDC 1 e 2",K2)))</formula>
    </cfRule>
  </conditionalFormatting>
  <conditionalFormatting sqref="L3:N23">
    <cfRule type="cellIs" dxfId="2" priority="3" operator="equal">
      <formula>0</formula>
    </cfRule>
  </conditionalFormatting>
  <conditionalFormatting sqref="A3:N23">
    <cfRule type="expression" dxfId="1" priority="2">
      <formula>IF(LEN($B3)&gt;1,TRUE,FALSE)</formula>
    </cfRule>
  </conditionalFormatting>
  <conditionalFormatting sqref="J3:K3">
    <cfRule type="cellIs" dxfId="0" priority="1" operator="equal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Augusto de Carvalho Santos</dc:creator>
  <cp:lastModifiedBy>Jorge Augusto de Carvalho Santos</cp:lastModifiedBy>
  <dcterms:created xsi:type="dcterms:W3CDTF">2025-12-23T17:15:53Z</dcterms:created>
  <dcterms:modified xsi:type="dcterms:W3CDTF">2025-12-23T17:19:18Z</dcterms:modified>
</cp:coreProperties>
</file>