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 defaultThemeVersion="124226"/>
  <bookViews>
    <workbookView xWindow="9555" yWindow="-15" windowWidth="9600" windowHeight="8640" tabRatio="601"/>
  </bookViews>
  <sheets>
    <sheet name="FM" sheetId="8" r:id="rId1"/>
    <sheet name="PRESSÃO" sheetId="7" r:id="rId2"/>
    <sheet name="ESTADO" sheetId="6" r:id="rId3"/>
    <sheet name="IMPACTO" sheetId="5" r:id="rId4"/>
    <sheet name="RESPOSTA" sheetId="4" r:id="rId5"/>
  </sheets>
  <calcPr calcId="145621"/>
</workbook>
</file>

<file path=xl/calcChain.xml><?xml version="1.0" encoding="utf-8"?>
<calcChain xmlns="http://schemas.openxmlformats.org/spreadsheetml/2006/main">
  <c r="P63" i="4" l="1"/>
  <c r="M651" i="7"/>
  <c r="L651" i="7"/>
  <c r="J651" i="7"/>
  <c r="I651" i="7"/>
  <c r="H651" i="7"/>
  <c r="S651" i="7"/>
  <c r="C897" i="6"/>
</calcChain>
</file>

<file path=xl/sharedStrings.xml><?xml version="1.0" encoding="utf-8"?>
<sst xmlns="http://schemas.openxmlformats.org/spreadsheetml/2006/main" count="23874" uniqueCount="870">
  <si>
    <t>INDICADORES DE FORÇA MOTRIZ</t>
  </si>
  <si>
    <t>Dinâmica demográfica e social</t>
  </si>
  <si>
    <t>FM.01 - Crescimento populacional</t>
  </si>
  <si>
    <t>FM.03 - Densidade demográfica</t>
  </si>
  <si>
    <t>FM.04 - Responsabilidade social e desenvolvimento humano</t>
  </si>
  <si>
    <t>INDICADORES DE PRESSÃO</t>
  </si>
  <si>
    <t>Uso de água</t>
  </si>
  <si>
    <t>Captações de água</t>
  </si>
  <si>
    <t>Produção de resíduos sólidos e efluentes</t>
  </si>
  <si>
    <t>Interferência em corpos d’água</t>
  </si>
  <si>
    <t>P.01 – Demanda de água</t>
  </si>
  <si>
    <t>P.02 - Tipos de uso da água</t>
  </si>
  <si>
    <t>P.03 - Captações de água</t>
  </si>
  <si>
    <t>P.04 - Resíduos sólidos</t>
  </si>
  <si>
    <t>P.05 - Efluentes industriais e sanitários</t>
  </si>
  <si>
    <t>P.06 - Contaminação ambiental</t>
  </si>
  <si>
    <t>P.07 - Erosão e assoreamento</t>
  </si>
  <si>
    <t>P.08 – Barramentos em corpos d’água</t>
  </si>
  <si>
    <t>INDICADORES DE ESTADO</t>
  </si>
  <si>
    <t>Qualidade das água</t>
  </si>
  <si>
    <t>Disponibilidade das águas</t>
  </si>
  <si>
    <t>Balanço</t>
  </si>
  <si>
    <r>
      <t xml:space="preserve">E.01 – Qualidade das águas superficiais   </t>
    </r>
    <r>
      <rPr>
        <b/>
        <sz val="10"/>
        <color indexed="10"/>
        <rFont val="Arial"/>
        <family val="2"/>
      </rPr>
      <t/>
    </r>
  </si>
  <si>
    <t xml:space="preserve">E.02 – Qualidade das águas subterrâneas </t>
  </si>
  <si>
    <t xml:space="preserve">E.03 – Balneabilidade de praias e reservatórios  </t>
  </si>
  <si>
    <t>E.04 – Disponibilidade de águas superficiais</t>
  </si>
  <si>
    <t>E.05 – Disponibilidade de águas subterrâneas</t>
  </si>
  <si>
    <t>E.06 – Abastecimento de água</t>
  </si>
  <si>
    <t>INDICADORES DE IMPACTO</t>
  </si>
  <si>
    <t>I.01 – Doenças de veiculação hídrica</t>
  </si>
  <si>
    <t>INDICADORES DE RESPOSTA</t>
  </si>
  <si>
    <t>Controle da exploração e uso da água</t>
  </si>
  <si>
    <t>R.01 - Coleta e disposição de resíduos sólidos</t>
  </si>
  <si>
    <t>R.02 – Coleta e tratamento de efluentes</t>
  </si>
  <si>
    <t>R.03 – Controle da contaminação ambiental</t>
  </si>
  <si>
    <t>R.05 – Outorga de uso da água</t>
  </si>
  <si>
    <t>Saúde Pública e Ecossistemas</t>
  </si>
  <si>
    <t>CETESB</t>
  </si>
  <si>
    <t>FM.07 - Comércio e serviços</t>
  </si>
  <si>
    <t>SEADE</t>
  </si>
  <si>
    <t>Dinâmica econômica</t>
  </si>
  <si>
    <t>FM.05 - Agropecuária</t>
  </si>
  <si>
    <t>FM.06 - Indústria e mineração</t>
  </si>
  <si>
    <t>DAEE</t>
  </si>
  <si>
    <t>DAEE, SEADE</t>
  </si>
  <si>
    <t>DAEE/IPT</t>
  </si>
  <si>
    <t>Controle de poluição</t>
  </si>
  <si>
    <t>DAEE, SNIS</t>
  </si>
  <si>
    <t>CVE</t>
  </si>
  <si>
    <t>População urbana: n° hab.
(2010)</t>
  </si>
  <si>
    <t>População rural: n° hab. 
(2010)</t>
  </si>
  <si>
    <t>FM.05-B - Exploração animal - Bovinocultura: nº de animais 
(2010)</t>
  </si>
  <si>
    <t>FM.05-C - Exploração animal - Avicultura: nº de animais 
(2010)</t>
  </si>
  <si>
    <t>FM.05-D - Exploração animal - Suinocultura: nº de animais
(2010)</t>
  </si>
  <si>
    <t xml:space="preserve">FM.06-B - Quantidade de estabelecimentos industriais: nº 
(2010) </t>
  </si>
  <si>
    <t>FM.07-A - Quantidade de estabelecimentos de comércio: n° 
(2010)</t>
  </si>
  <si>
    <t>FM.07-B - Quantidade de estabelecimentos de serviços: n° 
(2010)</t>
  </si>
  <si>
    <t>CPRM</t>
  </si>
  <si>
    <t>E.01-A - IQA 
(2010)</t>
  </si>
  <si>
    <t>E.01-B - IAP 
(2010)</t>
  </si>
  <si>
    <t>E.01-C - IVA 
(2010)</t>
  </si>
  <si>
    <t>E.01-D - IET 
(2010)</t>
  </si>
  <si>
    <t>E.01-E - Proporção de amostras com OD acima de 5 mg/l: % 
(2010)</t>
  </si>
  <si>
    <t xml:space="preserve">E.01-F - Proporção de cursos d'água afluentes litorâneos que atendem a Resolução CONAMA 357: % 
(2010)     </t>
  </si>
  <si>
    <t>E.03-A - Proporção de praias costeiras monitoradas que permaneceram próprias o ano todo: % 
(2010)</t>
  </si>
  <si>
    <t>E.03-B - Proporção de praias de água doce monitoradas que permaneceram próprias o ano todo: % 
(2010)</t>
  </si>
  <si>
    <t>R.01-A - Proporção de domicílios com coleta de resíduos sólidos: %
(2010)</t>
  </si>
  <si>
    <t>R.01-C - IQR da instalação de destinação final de resíduo sólido domiciliar
(2010)</t>
  </si>
  <si>
    <t>R.02-B - Proporção de efluente doméstico coletado em relação ao efluente doméstico total gerado: % 
(2010)</t>
  </si>
  <si>
    <t>R.02-C - Proporção de efluente doméstico tratado em relação ao efluente doméstico total gerado: % 
(2010)</t>
  </si>
  <si>
    <t>R.02-D - Proporção de redução da carga orgânica poluidora doméstica: % 
(2010)</t>
  </si>
  <si>
    <t>R.02-E - ICTEM - Indicador de Coleta e Tratabilidade de Esgoto da População Urbana de Município
(2010)</t>
  </si>
  <si>
    <t>R.03-A - Proporção de áreas remediadas em relação às áreas contaminadas em que o contaminante atingiu o solo ou a água: % 
(2010)</t>
  </si>
  <si>
    <t>R.03-B - Quantidade de atendimentos a descarga/derrame de produtos químicos no solo ou na água: n° ocorrências/ano 
(2010)</t>
  </si>
  <si>
    <t>P.04-A - Quantidade de resíduo sólido domiciliar gerado: ton/dia 
(2010)</t>
  </si>
  <si>
    <t>P.05-C - Carga orgânica poluidora doméstica remanescente: kg DBO/dia 
(2010)</t>
  </si>
  <si>
    <t>P.06-A - Quantidade de áreas contaminadas em que o contaminante atingiu o solo ou a água: nº 
(2010)</t>
  </si>
  <si>
    <r>
      <t>P.01-A - Demanda total de água: 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/s 
(2010)</t>
    </r>
  </si>
  <si>
    <r>
      <t>P.01-B - Demanda de água superficial: 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/s 
(2010)</t>
    </r>
  </si>
  <si>
    <r>
      <t>P.01-C - Demanda de água subterrânea: 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/s 
(2010)</t>
    </r>
  </si>
  <si>
    <r>
      <t>P.02-A - Demanda urbana de água: 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/s 
(2010)</t>
    </r>
  </si>
  <si>
    <r>
      <t xml:space="preserve"> P.02-B - Demanda industrial de água: 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/s 
(2010)</t>
    </r>
  </si>
  <si>
    <r>
      <t xml:space="preserve"> P.02-C - Demanda rural de água:m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/s 
(2010)</t>
    </r>
  </si>
  <si>
    <r>
      <t xml:space="preserve"> P.02-D - Demanda para outros usos de água: 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/s 
(2010)</t>
    </r>
  </si>
  <si>
    <t>FM.05-A Quantidade de estabelecimentos agropecuários: nº 
(2010)</t>
  </si>
  <si>
    <t>P.06-B - Ocorrência de descarga/derrame de produtos químicos no solo ou na água: n° de ocorrências/ano 
(2010)</t>
  </si>
  <si>
    <t>P.03-C - Proporção de captações superficiais em relação ao total: % 
(2010)</t>
  </si>
  <si>
    <t>P.03-D - Proporção de captações subterrâneas em relação ao total: % 
(2010)</t>
  </si>
  <si>
    <t>P.08-D - Quantidade de barramentos: nº 
(2010)</t>
  </si>
  <si>
    <r>
      <t xml:space="preserve">E.04-A - Disponibilidade </t>
    </r>
    <r>
      <rPr>
        <i/>
        <sz val="9"/>
        <color indexed="17"/>
        <rFont val="Arial"/>
        <family val="2"/>
      </rPr>
      <t xml:space="preserve">per capita - </t>
    </r>
    <r>
      <rPr>
        <sz val="9"/>
        <color indexed="17"/>
        <rFont val="Arial"/>
        <family val="2"/>
      </rPr>
      <t>Q</t>
    </r>
    <r>
      <rPr>
        <vertAlign val="subscript"/>
        <sz val="9"/>
        <color indexed="17"/>
        <rFont val="Arial"/>
        <family val="2"/>
      </rPr>
      <t>médio</t>
    </r>
    <r>
      <rPr>
        <sz val="9"/>
        <color indexed="17"/>
        <rFont val="Arial"/>
        <family val="2"/>
      </rPr>
      <t xml:space="preserve"> em relação à população total:</t>
    </r>
    <r>
      <rPr>
        <vertAlign val="subscript"/>
        <sz val="9"/>
        <color indexed="17"/>
        <rFont val="Arial"/>
        <family val="2"/>
      </rPr>
      <t xml:space="preserve"> </t>
    </r>
    <r>
      <rPr>
        <sz val="9"/>
        <color indexed="17"/>
        <rFont val="Arial"/>
        <family val="2"/>
      </rPr>
      <t>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/hab.ano 
(2010)</t>
    </r>
  </si>
  <si>
    <r>
      <t xml:space="preserve">E.05-A - Disponibilidade </t>
    </r>
    <r>
      <rPr>
        <i/>
        <sz val="9"/>
        <color indexed="17"/>
        <rFont val="Arial"/>
        <family val="2"/>
      </rPr>
      <t>per capita</t>
    </r>
    <r>
      <rPr>
        <sz val="9"/>
        <color indexed="17"/>
        <rFont val="Arial"/>
        <family val="2"/>
      </rPr>
      <t xml:space="preserve"> de água subterrânea: 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/hab.ano 
(2010)</t>
    </r>
  </si>
  <si>
    <r>
      <t>E.07-A - Demanda total (superficial e subterrânea) em relação ao Q</t>
    </r>
    <r>
      <rPr>
        <vertAlign val="subscript"/>
        <sz val="9"/>
        <color indexed="17"/>
        <rFont val="Arial"/>
        <family val="2"/>
      </rPr>
      <t xml:space="preserve">95%: </t>
    </r>
    <r>
      <rPr>
        <sz val="9"/>
        <color indexed="17"/>
        <rFont val="Arial"/>
        <family val="2"/>
      </rPr>
      <t>% 
(2010)</t>
    </r>
  </si>
  <si>
    <r>
      <t xml:space="preserve"> E.07-B - Demanda total (superficial e subterrânea) em relação ao Q</t>
    </r>
    <r>
      <rPr>
        <vertAlign val="subscript"/>
        <sz val="9"/>
        <color indexed="17"/>
        <rFont val="Arial"/>
        <family val="2"/>
      </rPr>
      <t>médio:</t>
    </r>
    <r>
      <rPr>
        <sz val="9"/>
        <color indexed="17"/>
        <rFont val="Arial"/>
        <family val="2"/>
      </rPr>
      <t xml:space="preserve"> % 
(2010)</t>
    </r>
  </si>
  <si>
    <r>
      <t>E.07-C - Demanda superficial em relação à vazão mínima superficial (Q</t>
    </r>
    <r>
      <rPr>
        <vertAlign val="subscript"/>
        <sz val="9"/>
        <color indexed="17"/>
        <rFont val="Arial"/>
        <family val="2"/>
      </rPr>
      <t>7,10</t>
    </r>
    <r>
      <rPr>
        <sz val="9"/>
        <color indexed="17"/>
        <rFont val="Arial"/>
        <family val="2"/>
      </rPr>
      <t>): % 
(2010)</t>
    </r>
  </si>
  <si>
    <t>E.07-D - Demanda subterrânea em relação às reservas explotáveis: % 
(2010)</t>
  </si>
  <si>
    <r>
      <t>R.05-B - Vazão total outorgada para captações superficiais: 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/s  
(2010)</t>
    </r>
  </si>
  <si>
    <r>
      <t>R.05-C - Vazão total outorgada para captações subterrâneas: 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/s 
(2010)</t>
    </r>
  </si>
  <si>
    <t>MUNICÍPIO</t>
  </si>
  <si>
    <t>ADAMANTINA</t>
  </si>
  <si>
    <t>21 - PEIXE</t>
  </si>
  <si>
    <t>ADOLFO</t>
  </si>
  <si>
    <t>16 - TIETÊ/BATALHA</t>
  </si>
  <si>
    <t>AGUAÍ</t>
  </si>
  <si>
    <t>09 - MOGI-GUAÇU</t>
  </si>
  <si>
    <t>ÁGUAS DA PRATA</t>
  </si>
  <si>
    <t>ÁGUAS DE LINDÓIA</t>
  </si>
  <si>
    <t>ÁGUAS DE SANTA BÁRBARA</t>
  </si>
  <si>
    <t>17 - MÉDIO PARANAPANEMA</t>
  </si>
  <si>
    <t>ÁGUAS DE SÃO PEDRO</t>
  </si>
  <si>
    <t>05 - PIRACICABA/CAPIVARI/JUNDIAÍ</t>
  </si>
  <si>
    <t>AGUDOS</t>
  </si>
  <si>
    <t>13 - TIETÊ/JACARÉ</t>
  </si>
  <si>
    <t>ALAMBARI</t>
  </si>
  <si>
    <t>ALFREDO MARCONDES</t>
  </si>
  <si>
    <t>ALTAIR</t>
  </si>
  <si>
    <t>12 - BAIXO PARDO/GRANDE</t>
  </si>
  <si>
    <t>ALTINÓPOLIS</t>
  </si>
  <si>
    <t>04 - PARDO</t>
  </si>
  <si>
    <t>ALTO ALEGRE</t>
  </si>
  <si>
    <t>19 - BAIXO TIETÊ</t>
  </si>
  <si>
    <t>ALUMÍNIO</t>
  </si>
  <si>
    <t>ÁLVARES FLORENCE</t>
  </si>
  <si>
    <t>15 - TURVO/GRANDE</t>
  </si>
  <si>
    <t>ÁLVARES MACHADO</t>
  </si>
  <si>
    <t>ÁLVARO DE CARVALHO</t>
  </si>
  <si>
    <t>20 - AGUAPEÍ</t>
  </si>
  <si>
    <t>ALVINLÂNDIA</t>
  </si>
  <si>
    <t>AMERICANA</t>
  </si>
  <si>
    <t>AMÉRICO BRASILIENSE</t>
  </si>
  <si>
    <t>AMÉRICO DE CAMPOS</t>
  </si>
  <si>
    <t>AMPARO</t>
  </si>
  <si>
    <t>ANALÂNDIA</t>
  </si>
  <si>
    <t>ANDRADINA</t>
  </si>
  <si>
    <t>ANGATUBA</t>
  </si>
  <si>
    <t>14 - ALTO PARANAPANEMA</t>
  </si>
  <si>
    <t>ANHEMBI</t>
  </si>
  <si>
    <t>ANHUMAS</t>
  </si>
  <si>
    <t>22 - PONTAL DO PARANAPANEMA</t>
  </si>
  <si>
    <t>APARECIDA</t>
  </si>
  <si>
    <t>02 - PARAÍBA DO SUL</t>
  </si>
  <si>
    <t>APARECIDA D'OESTE</t>
  </si>
  <si>
    <t>18 - SÃO JOSÉ DOS DOURADOS</t>
  </si>
  <si>
    <t>APIAÍ</t>
  </si>
  <si>
    <t>11 - RIBEIRA/LITORAL SUL</t>
  </si>
  <si>
    <t>ARAÇARIGUAMA</t>
  </si>
  <si>
    <t>ARAÇATUBA</t>
  </si>
  <si>
    <t>ARAÇOIABA DA SERRA</t>
  </si>
  <si>
    <t>ARAMINA</t>
  </si>
  <si>
    <t>08 - SAPUCAÍ/GRANDE</t>
  </si>
  <si>
    <t>ARANDU</t>
  </si>
  <si>
    <t>ARAPEÍ</t>
  </si>
  <si>
    <t>ARARAQUARA</t>
  </si>
  <si>
    <t>ARARAS</t>
  </si>
  <si>
    <t>ARCO ÍRIS</t>
  </si>
  <si>
    <t>AREALVA</t>
  </si>
  <si>
    <t>AREIAS</t>
  </si>
  <si>
    <t>AREIÓPOLIS</t>
  </si>
  <si>
    <t>ARIRANHA</t>
  </si>
  <si>
    <t>ARTUR NOGUEIRA</t>
  </si>
  <si>
    <t>ARUJÁ</t>
  </si>
  <si>
    <t>06 - ALTO TIETÊ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</si>
  <si>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</si>
  <si>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</si>
  <si>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</si>
  <si>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</si>
  <si>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</si>
  <si>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</si>
  <si>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</si>
  <si>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</si>
  <si>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</si>
  <si>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</si>
  <si>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</si>
  <si>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</si>
  <si>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</si>
  <si>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</si>
  <si>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</si>
  <si>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</si>
  <si>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</si>
  <si>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</si>
  <si>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</si>
  <si>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</si>
  <si>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</si>
  <si>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</si>
  <si>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</si>
  <si>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</si>
  <si>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</si>
  <si>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</si>
  <si>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</si>
  <si>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07 - BAIXADA SANTISTA</t>
  </si>
  <si>
    <t>BILAC</t>
  </si>
  <si>
    <t>BIRIGUI</t>
  </si>
  <si>
    <t>BIRITIBA MIRIM</t>
  </si>
  <si>
    <t>BOA ESPERANÇA DO SUL</t>
  </si>
  <si>
    <t>BOCAINA</t>
  </si>
  <si>
    <t>BOFETE</t>
  </si>
  <si>
    <t>BOITUVA</t>
  </si>
  <si>
    <t>BOM JESUS DOS PERDÕES</t>
  </si>
  <si>
    <t>BOM SUCESSO DE ITARARÉ</t>
  </si>
  <si>
    <t>BORÁ</t>
  </si>
  <si>
    <t>BORACÉIA</t>
  </si>
  <si>
    <t>BORBOREMA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</si>
  <si>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</si>
  <si>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</si>
  <si>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</si>
  <si>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</si>
  <si>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</si>
  <si>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</si>
  <si>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</si>
  <si>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</si>
  <si>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</si>
  <si>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</si>
  <si>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</si>
  <si>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</si>
  <si>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</si>
  <si>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</si>
  <si>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</si>
  <si>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</si>
  <si>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</si>
  <si>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</si>
  <si>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</si>
  <si>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</si>
  <si>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</si>
  <si>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</si>
  <si>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</si>
  <si>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</si>
  <si>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</si>
  <si>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</si>
  <si>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</si>
  <si>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01 - SERRA DA MANTIQUEIRA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</si>
  <si>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</si>
  <si>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</si>
  <si>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</si>
  <si>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</si>
  <si>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</si>
  <si>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</si>
  <si>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</si>
  <si>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</si>
  <si>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</si>
  <si>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</si>
  <si>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03 - LITORAL NORTE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</si>
  <si>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</si>
  <si>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</si>
  <si>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</si>
  <si>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</si>
  <si>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</si>
  <si>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</si>
  <si>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</si>
  <si>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CEDRAL</t>
  </si>
  <si>
    <t>CERQUEIRA CESAR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</si>
  <si>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</si>
  <si>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</si>
  <si>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</si>
  <si>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</si>
  <si>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</si>
  <si>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</si>
  <si>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</si>
  <si>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</si>
  <si>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</si>
  <si>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</si>
  <si>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</si>
  <si>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</si>
  <si>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</si>
  <si>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</si>
  <si>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</si>
  <si>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</si>
  <si>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</si>
  <si>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</si>
  <si>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</si>
  <si>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</si>
  <si>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</si>
  <si>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</si>
  <si>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</si>
  <si>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</si>
  <si>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</si>
  <si>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</si>
  <si>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</si>
  <si>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</si>
  <si>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</si>
  <si>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</si>
  <si>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</si>
  <si>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</si>
  <si>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</si>
  <si>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</si>
  <si>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</si>
  <si>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</si>
  <si>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</si>
  <si>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</si>
  <si>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</t>
  </si>
  <si>
    <t>EMBU-GUAÇU</t>
  </si>
  <si>
    <t>EMILIANÓPOLIS</t>
  </si>
  <si>
    <t>ENGENHEIRO COELHO</t>
  </si>
  <si>
    <t>ESPÍRITO SANTO DO PINHAL</t>
  </si>
  <si>
    <t>ESPÍRITO SANTO DO TURVO</t>
  </si>
  <si>
    <t>ESTIVA GERBI</t>
  </si>
  <si>
    <t>ESTRELA DO NORTE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</si>
  <si>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</si>
  <si>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</si>
  <si>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</si>
  <si>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</si>
  <si>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</si>
  <si>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</si>
  <si>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</si>
  <si>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</si>
  <si>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</si>
  <si>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</si>
  <si>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</si>
  <si>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</si>
  <si>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</si>
  <si>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</si>
  <si>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</si>
  <si>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</si>
  <si>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</si>
  <si>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</si>
  <si>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</si>
  <si>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</si>
  <si>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</si>
  <si>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</si>
  <si>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</si>
  <si>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</si>
  <si>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</si>
  <si>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</si>
  <si>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</si>
  <si>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</si>
  <si>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</si>
  <si>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</si>
  <si>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</si>
  <si>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</si>
  <si>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</si>
  <si>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</si>
  <si>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</si>
  <si>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</si>
  <si>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</si>
  <si>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</si>
  <si>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</si>
  <si>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</si>
  <si>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</si>
  <si>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</si>
  <si>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</si>
  <si>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</si>
  <si>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</si>
  <si>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</si>
  <si>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</si>
  <si>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</si>
  <si>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</si>
  <si>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</si>
  <si>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</si>
  <si>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</si>
  <si>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</si>
  <si>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</si>
  <si>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</si>
  <si>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</si>
  <si>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</si>
  <si>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</si>
  <si>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</si>
  <si>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</si>
  <si>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</si>
  <si>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</si>
  <si>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</si>
  <si>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</si>
  <si>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</si>
  <si>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</si>
  <si>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</si>
  <si>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</si>
  <si>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</si>
  <si>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</si>
  <si>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</si>
  <si>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</si>
  <si>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</si>
  <si>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</si>
  <si>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</si>
  <si>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</si>
  <si>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</si>
  <si>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</si>
  <si>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</si>
  <si>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</si>
  <si>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</si>
  <si>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</si>
  <si>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</si>
  <si>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</si>
  <si>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</si>
  <si>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</si>
  <si>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</si>
  <si>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ITAPORANGA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</si>
  <si>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</si>
  <si>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</si>
  <si>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</si>
  <si>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</si>
  <si>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</si>
  <si>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</si>
  <si>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</si>
  <si>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</si>
  <si>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</si>
  <si>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</si>
  <si>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</si>
  <si>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</si>
  <si>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</si>
  <si>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JABORANDI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</si>
  <si>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</si>
  <si>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</si>
  <si>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</si>
  <si>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</si>
  <si>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</si>
  <si>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</si>
  <si>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</si>
  <si>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</si>
  <si>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</si>
  <si>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</si>
  <si>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</si>
  <si>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</si>
  <si>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</si>
  <si>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</si>
  <si>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JOSE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</si>
  <si>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</si>
  <si>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</si>
  <si>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</si>
  <si>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</si>
  <si>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</si>
  <si>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</si>
  <si>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</si>
  <si>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</si>
  <si>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</si>
  <si>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</si>
  <si>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</si>
  <si>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</si>
  <si>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</si>
  <si>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</si>
  <si>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</si>
  <si>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</si>
  <si>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</si>
  <si>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</si>
  <si>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</si>
  <si>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</si>
  <si>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</si>
  <si>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</si>
  <si>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</si>
  <si>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</si>
  <si>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</si>
  <si>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</si>
  <si>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</si>
  <si>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</si>
  <si>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</si>
  <si>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</si>
  <si>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</si>
  <si>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</si>
  <si>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</si>
  <si>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</si>
  <si>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</si>
  <si>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</si>
  <si>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</si>
  <si>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</si>
  <si>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</si>
  <si>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</si>
  <si>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</si>
  <si>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</si>
  <si>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</si>
  <si>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</si>
  <si>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</si>
  <si>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</si>
  <si>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</si>
  <si>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</si>
  <si>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</si>
  <si>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</si>
  <si>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</si>
  <si>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</si>
  <si>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</si>
  <si>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MOGI-GUAÇU</t>
  </si>
  <si>
    <t>MOJI-MIRIM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</si>
  <si>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</si>
  <si>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</si>
  <si>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</si>
  <si>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</si>
  <si>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</si>
  <si>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</si>
  <si>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</si>
  <si>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</si>
  <si>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</si>
  <si>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</si>
  <si>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</si>
  <si>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</si>
  <si>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</si>
  <si>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</si>
  <si>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</si>
  <si>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</si>
  <si>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</si>
  <si>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</si>
  <si>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</si>
  <si>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</si>
  <si>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</si>
  <si>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</si>
  <si>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</si>
  <si>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</si>
  <si>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</si>
  <si>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</si>
  <si>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</si>
  <si>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</si>
  <si>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</si>
  <si>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</si>
  <si>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</si>
  <si>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</si>
  <si>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NOVO HORIZONTE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</si>
  <si>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</si>
  <si>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</si>
  <si>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</si>
  <si>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</si>
  <si>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</si>
  <si>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</si>
  <si>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</si>
  <si>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</si>
  <si>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</si>
  <si>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</si>
  <si>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</si>
  <si>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</si>
  <si>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 VERDE</t>
  </si>
  <si>
    <t>OUROESTE</t>
  </si>
  <si>
    <t>PACAEMBU</t>
  </si>
  <si>
    <t>PALESTINA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</si>
  <si>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</si>
  <si>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</si>
  <si>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</si>
  <si>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</si>
  <si>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</si>
  <si>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</si>
  <si>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</si>
  <si>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</si>
  <si>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</si>
  <si>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</si>
  <si>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</si>
  <si>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</si>
  <si>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</si>
  <si>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</si>
  <si>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</si>
  <si>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</si>
  <si>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</si>
  <si>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</si>
  <si>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</si>
  <si>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</si>
  <si>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</si>
  <si>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</si>
  <si>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</si>
  <si>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</si>
  <si>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</si>
  <si>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</si>
  <si>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</si>
  <si>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</si>
  <si>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</si>
  <si>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</si>
  <si>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</si>
  <si>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</si>
  <si>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</si>
  <si>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</si>
  <si>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</si>
  <si>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</si>
  <si>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</si>
  <si>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</si>
  <si>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</si>
  <si>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</si>
  <si>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</si>
  <si>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</si>
  <si>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</si>
  <si>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</si>
  <si>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</si>
  <si>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</si>
  <si>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</si>
  <si>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PLANALTO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</si>
  <si>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</si>
  <si>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</si>
  <si>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</si>
  <si>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</si>
  <si>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</si>
  <si>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</si>
  <si>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</si>
  <si>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</si>
  <si>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</si>
  <si>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</si>
  <si>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</si>
  <si>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</si>
  <si>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</si>
  <si>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</si>
  <si>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</si>
  <si>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</si>
  <si>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</si>
  <si>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</si>
  <si>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</si>
  <si>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BERNARDES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</si>
  <si>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</si>
  <si>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</si>
  <si>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</si>
  <si>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</si>
  <si>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</si>
  <si>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</si>
  <si>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</si>
  <si>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</si>
  <si>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</si>
  <si>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</si>
  <si>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</si>
  <si>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</si>
  <si>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</si>
  <si>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</si>
  <si>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</si>
  <si>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</si>
  <si>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</si>
  <si>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</si>
  <si>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</si>
  <si>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</si>
  <si>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</si>
  <si>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</si>
  <si>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</si>
  <si>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</si>
  <si>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</si>
  <si>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</si>
  <si>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</si>
  <si>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</si>
  <si>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CLARO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</si>
  <si>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</si>
  <si>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</si>
  <si>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</si>
  <si>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</si>
  <si>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</si>
  <si>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</si>
  <si>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</si>
  <si>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</si>
  <si>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</si>
  <si>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</si>
  <si>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</si>
  <si>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</si>
  <si>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</si>
  <si>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</si>
  <si>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</si>
  <si>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</si>
  <si>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</si>
  <si>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</si>
  <si>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</si>
  <si>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</si>
  <si>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</si>
  <si>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</si>
  <si>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</si>
  <si>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</si>
  <si>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</si>
  <si>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</si>
  <si>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</si>
  <si>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</si>
  <si>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</si>
  <si>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</si>
  <si>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</si>
  <si>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</si>
  <si>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</si>
  <si>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</si>
  <si>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</si>
  <si>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 RITA DO PASSA QUATRO</t>
  </si>
  <si>
    <t>SANTA RITA D'OESTE</t>
  </si>
  <si>
    <t>SANTA ROSA DO VITERBO</t>
  </si>
  <si>
    <t>SANTA SALETE</t>
  </si>
  <si>
    <t>SANTANA DA PONTE PENSA</t>
  </si>
  <si>
    <t>SANTANA DE PARNAÍBA</t>
  </si>
  <si>
    <t>SANTO ANASTÁCIO</t>
  </si>
  <si>
    <t>SANTO ANDRÉ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</si>
  <si>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</si>
  <si>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</si>
  <si>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</si>
  <si>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</si>
  <si>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</si>
  <si>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</si>
  <si>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</si>
  <si>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</si>
  <si>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</si>
  <si>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</si>
  <si>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</si>
  <si>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</si>
  <si>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FRANCISCO</t>
  </si>
  <si>
    <t>SÃO JOÃO DA BOA VISTA</t>
  </si>
  <si>
    <t>SAO JOÃO DAS DUAS PONTES</t>
  </si>
  <si>
    <t>SAO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</si>
  <si>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</si>
  <si>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</si>
  <si>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</si>
  <si>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</si>
  <si>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</si>
  <si>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</si>
  <si>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</si>
  <si>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</si>
  <si>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</si>
  <si>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</si>
  <si>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</si>
  <si>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</si>
  <si>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</t>
  </si>
  <si>
    <t>SÃO PEDRO DO TURVO</t>
  </si>
  <si>
    <t>SÃO ROQUE</t>
  </si>
  <si>
    <t>SÃO SEBASTIÃO</t>
  </si>
  <si>
    <t>SÃO SEBASTIÃO DA GRAMA</t>
  </si>
  <si>
    <t>SÃO SIMÃO</t>
  </si>
  <si>
    <t>SÃO VICENTE</t>
  </si>
  <si>
    <t>SARAPUÍ</t>
  </si>
  <si>
    <t>SARUTAIÁ</t>
  </si>
  <si>
    <t>SEBASTIANÓPOLIS DO SUL</t>
  </si>
  <si>
    <t>SERRA AZUL</t>
  </si>
  <si>
    <t>SERRA NEGRA</t>
  </si>
  <si>
    <t>SERRANA</t>
  </si>
  <si>
    <t>SERTÃOZINHO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</si>
  <si>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</si>
  <si>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</si>
  <si>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</si>
  <si>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</si>
  <si>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</si>
  <si>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</si>
  <si>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</si>
  <si>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SUZANÁPOLIS</t>
  </si>
  <si>
    <t>SUZANO</t>
  </si>
  <si>
    <t>TABAPUÃ</t>
  </si>
  <si>
    <t>TABATINGA</t>
  </si>
  <si>
    <t>TABOÃO DA SERRA</t>
  </si>
  <si>
    <t>TACIBA</t>
  </si>
  <si>
    <t>TAGUAÍ</t>
  </si>
  <si>
    <t>TAIAÇU</t>
  </si>
  <si>
    <t>TAIÚVA</t>
  </si>
  <si>
    <t>TAMBAÚ</t>
  </si>
  <si>
    <t>TANABI</t>
  </si>
  <si>
    <t>TAPIRAÍ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</si>
  <si>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</si>
  <si>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</si>
  <si>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</si>
  <si>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</si>
  <si>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</si>
  <si>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</si>
  <si>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</si>
  <si>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</si>
  <si>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</si>
  <si>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</si>
  <si>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TEODORO SAMPAIO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</si>
  <si>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</si>
  <si>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</si>
  <si>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</si>
  <si>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</si>
  <si>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</si>
  <si>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</si>
  <si>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</si>
  <si>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</si>
  <si>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</si>
  <si>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</si>
  <si>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</si>
  <si>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</si>
  <si>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TURMALINA</t>
  </si>
  <si>
    <t>UBARANA</t>
  </si>
  <si>
    <t>UBATUBA</t>
  </si>
  <si>
    <t>UBIRAJARA</t>
  </si>
  <si>
    <t>UCHÔA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</si>
  <si>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</si>
  <si>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</si>
  <si>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</si>
  <si>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</si>
  <si>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</si>
  <si>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</si>
  <si>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</si>
  <si>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</si>
  <si>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</si>
  <si>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</si>
  <si>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</si>
  <si>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VERA CRUZ</t>
  </si>
  <si>
    <t>VINHEDO</t>
  </si>
  <si>
    <t>05- PIRACICABA/ CAPIVARI/ JUNDIAÍ</t>
  </si>
  <si>
    <t>VIRADOURO</t>
  </si>
  <si>
    <t>VISTA ALEGRE DO ALTO</t>
  </si>
  <si>
    <t>VITÓRIA BRASIL</t>
  </si>
  <si>
    <t>VOTORANTIM</t>
  </si>
  <si>
    <t>VOTUPORANGA</t>
  </si>
  <si>
    <t>ZACARIAS</t>
  </si>
  <si>
    <r>
      <t>Área: km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
(2010)</t>
    </r>
  </si>
  <si>
    <r>
      <t>FM.03-A - Densidade demográfica: hab/km</t>
    </r>
    <r>
      <rPr>
        <vertAlign val="superscript"/>
        <sz val="9"/>
        <color indexed="17"/>
        <rFont val="Arial"/>
        <family val="2"/>
      </rPr>
      <t xml:space="preserve">2 
</t>
    </r>
    <r>
      <rPr>
        <sz val="9"/>
        <color indexed="17"/>
        <rFont val="Arial"/>
        <family val="2"/>
      </rPr>
      <t xml:space="preserve">(2010) </t>
    </r>
  </si>
  <si>
    <t xml:space="preserve">FM.04-A - IPRS 
(2008) </t>
  </si>
  <si>
    <t>FM.04-B - Índice de Desenvolvimento Humano Municipal (IDH-M) 
(2000)</t>
  </si>
  <si>
    <t>NF</t>
  </si>
  <si>
    <t>População total: n° hab. 
(2010)</t>
  </si>
  <si>
    <t>TOTAL DO ESTADO DE SP</t>
  </si>
  <si>
    <t>NA</t>
  </si>
  <si>
    <t>-</t>
  </si>
  <si>
    <t>A</t>
  </si>
  <si>
    <t>C</t>
  </si>
  <si>
    <t>I</t>
  </si>
  <si>
    <t>I.01-B - Incidência anual de esquistossomose autóctone: n° de casos/ano
(2008)</t>
  </si>
  <si>
    <t>I.01-B - Incidência anual de esquistossomose autóctone: n° de casos/ano
(2009)</t>
  </si>
  <si>
    <t>I.01-B - Incidência anual de esquistossomose autóctone: n° de casos/ano
(2010)</t>
  </si>
  <si>
    <t>E.08-A - Ocorrência de enchente ou inundação: n° (2009-2010)</t>
  </si>
  <si>
    <t>E.08-A - Ocorrência de enchente ou inundação: n° (2010-2011)</t>
  </si>
  <si>
    <t>Defesa Civil</t>
  </si>
  <si>
    <t>E-08 - Enchentes e Estiagem</t>
  </si>
  <si>
    <t>Eventos Críticos</t>
  </si>
  <si>
    <t>I.01-B - Incidência anual de esquistossomose autóctone: n° de casos/ano
(2007)</t>
  </si>
  <si>
    <t>10 - SOROCABA/MÉDIO TIETÊ</t>
  </si>
  <si>
    <t>R.02-A - Cobertura da rede coletora de efluentes sanitários: %
(2010)</t>
  </si>
  <si>
    <t>IQR = NA
IQC= 6,2</t>
  </si>
  <si>
    <t>NO</t>
  </si>
  <si>
    <t xml:space="preserve">TOTAL DOS MUNICÍPIOS PARCIALMENTE INSERIDOS NA UGRHi </t>
  </si>
  <si>
    <t>Mapa</t>
  </si>
  <si>
    <t>UGRHi</t>
  </si>
  <si>
    <t xml:space="preserve">FM.06-C - Quantidade de estabelecimentos de mineração em geral: nº 
(...) </t>
  </si>
  <si>
    <t xml:space="preserve">FM.06-D - Quantidade de estabelecimentos de extração de água mineral: n° 
(...) </t>
  </si>
  <si>
    <t>SNIS</t>
  </si>
  <si>
    <t>E.06-A - Índice de atendimento de água: % 
(2009)</t>
  </si>
  <si>
    <t>População: n° hab. (2010)</t>
  </si>
  <si>
    <r>
      <t>P.07-A - Quantidade de boçorocas em relação à área total da bacia: nº/km</t>
    </r>
    <r>
      <rPr>
        <vertAlign val="superscript"/>
        <sz val="9"/>
        <color indexed="17"/>
        <rFont val="Arial"/>
        <family val="2"/>
      </rPr>
      <t>2</t>
    </r>
    <r>
      <rPr>
        <sz val="9"/>
        <color indexed="17"/>
        <rFont val="Arial"/>
        <family val="2"/>
      </rPr>
      <t xml:space="preserve">
(1995)</t>
    </r>
  </si>
  <si>
    <r>
      <t>P.03-A - Quantidade de captações superficiais em relação à área total da bacia: nº de outorgas/ 1000 km</t>
    </r>
    <r>
      <rPr>
        <vertAlign val="superscript"/>
        <sz val="9"/>
        <color indexed="17"/>
        <rFont val="Arial"/>
        <family val="2"/>
      </rPr>
      <t xml:space="preserve">2 
</t>
    </r>
    <r>
      <rPr>
        <sz val="9"/>
        <color indexed="17"/>
        <rFont val="Arial"/>
        <family val="2"/>
      </rPr>
      <t>(2010)</t>
    </r>
  </si>
  <si>
    <r>
      <t>P.03-B - Quantidade de captações subterrâneas em relação à área total da bacia: nº de outorgas/ 1000 km</t>
    </r>
    <r>
      <rPr>
        <vertAlign val="superscript"/>
        <sz val="9"/>
        <color indexed="17"/>
        <rFont val="Arial"/>
        <family val="2"/>
      </rPr>
      <t xml:space="preserve">2 
</t>
    </r>
    <r>
      <rPr>
        <sz val="9"/>
        <color indexed="17"/>
        <rFont val="Arial"/>
        <family val="2"/>
      </rPr>
      <t>(2010)</t>
    </r>
  </si>
  <si>
    <t xml:space="preserve">UGRHi </t>
  </si>
  <si>
    <t>06- ALTO TIETÊ</t>
  </si>
  <si>
    <t>09- MOGI-GUAÇU</t>
  </si>
  <si>
    <t>08- SAPUCAÍ/ GRANDE</t>
  </si>
  <si>
    <t>12- BAIXO PARDO/ GRANDE</t>
  </si>
  <si>
    <t>15- TURVO/ GRANDE</t>
  </si>
  <si>
    <t>10- TIETÊ/ SOROCABA</t>
  </si>
  <si>
    <t>13- TIETÊ/ JACARÉ</t>
  </si>
  <si>
    <t>SISTEMA CANTAREIRA</t>
  </si>
  <si>
    <t>07- BAIXADA SANTISTA</t>
  </si>
  <si>
    <t>11-RB/ LITORAL SUL</t>
  </si>
  <si>
    <t>05- PIRACICABA/ CAPIVARI/ JUNDIAI</t>
  </si>
  <si>
    <t>02- PARAÍBA DO SUL</t>
  </si>
  <si>
    <t>SISTEMA PRODUTOR ALTO TIETE</t>
  </si>
  <si>
    <t>SISTEMA BAIXADA SANTISTA II -</t>
  </si>
  <si>
    <t>04- PARDO</t>
  </si>
  <si>
    <t>16- TIETÊ/ BATALHA</t>
  </si>
  <si>
    <t>14- ALTO PARANAPANEMA</t>
  </si>
  <si>
    <t>17- MÉDIO PARANAPANEMA</t>
  </si>
  <si>
    <t>18- SÃO JOSÉ DOS DOURADOS</t>
  </si>
  <si>
    <t>19- BAIXO TIETÊ</t>
  </si>
  <si>
    <t>20-AGUAPEI</t>
  </si>
  <si>
    <t>22- PONTAL DO PARANAPANEMA</t>
  </si>
  <si>
    <t>21- PEIXE</t>
  </si>
  <si>
    <r>
      <t>P.03-A - Quantidade de captações superficiais em relação à área total da bacia: nº de outorgas/ 1000km</t>
    </r>
    <r>
      <rPr>
        <vertAlign val="superscript"/>
        <sz val="9"/>
        <color indexed="17"/>
        <rFont val="Arial"/>
        <family val="2"/>
      </rPr>
      <t xml:space="preserve">2 
</t>
    </r>
    <r>
      <rPr>
        <sz val="9"/>
        <color indexed="17"/>
        <rFont val="Arial"/>
        <family val="2"/>
      </rPr>
      <t>(2010)</t>
    </r>
  </si>
  <si>
    <r>
      <t>P.03-B - Quantidade de captações subterrâneas em relação à área total da bacia: nº de outorgas/ 1000km</t>
    </r>
    <r>
      <rPr>
        <vertAlign val="superscript"/>
        <sz val="9"/>
        <color indexed="17"/>
        <rFont val="Arial"/>
        <family val="2"/>
      </rPr>
      <t xml:space="preserve">2 
</t>
    </r>
    <r>
      <rPr>
        <sz val="9"/>
        <color indexed="17"/>
        <rFont val="Arial"/>
        <family val="2"/>
      </rPr>
      <t>(2010)</t>
    </r>
  </si>
  <si>
    <t>----</t>
  </si>
  <si>
    <t>FM.01-A - Taxa geométrica de crescimento anual (TGCA): % a.a. 
(2000-2010)</t>
  </si>
  <si>
    <t>FM.03-B - Taxa de urbanização:% 
(2010)</t>
  </si>
  <si>
    <t>E.07 - Balanço: Demanda  X  Disponibilidade</t>
  </si>
  <si>
    <t>SI PR.GRANDE/MONGAGUÁ/ITANHAÉM</t>
  </si>
  <si>
    <t>E.02-A - Proporção de amostras com nitrato acima de 5 mg/l: % 
(2010)</t>
  </si>
  <si>
    <t>E.02-B - Proporção de amostras desconformes em relação aos padrões de potabilidade da água: % 
(2010)</t>
  </si>
  <si>
    <t>SISTEMA ETE ABC</t>
  </si>
  <si>
    <t>SISTEMA ETE BARUERI</t>
  </si>
  <si>
    <t>SI BOITUVA/IPERÓ</t>
  </si>
  <si>
    <t>SISTEMA PRODUTOR ALTO TIETÊ</t>
  </si>
  <si>
    <t>SISTEMA ETE SÃO MIGUEL</t>
  </si>
  <si>
    <t>SNIS/ONS/SEADE</t>
  </si>
  <si>
    <t>R.05-G - Vazão outorgada para uso urbano /  Volume estimado para Abastecimento Urbano: % 
(2009)</t>
  </si>
  <si>
    <r>
      <t>P.02-E - Demanda estimada para abastecimento urbano: m</t>
    </r>
    <r>
      <rPr>
        <vertAlign val="superscript"/>
        <sz val="9"/>
        <color indexed="17"/>
        <rFont val="Arial"/>
        <family val="2"/>
      </rPr>
      <t>3</t>
    </r>
    <r>
      <rPr>
        <sz val="9"/>
        <color indexed="17"/>
        <rFont val="Arial"/>
        <family val="2"/>
      </rPr>
      <t>/s 
(2009)</t>
    </r>
  </si>
  <si>
    <t>E.06-D - Índice de perdas do sistema de distribuição de água: %
(2009)</t>
  </si>
  <si>
    <r>
      <t>Área: km</t>
    </r>
    <r>
      <rPr>
        <vertAlign val="superscript"/>
        <sz val="9"/>
        <color indexed="17"/>
        <rFont val="Arial"/>
        <family val="2"/>
      </rPr>
      <t>2</t>
    </r>
    <r>
      <rPr>
        <sz val="9"/>
        <color indexed="17"/>
        <rFont val="Arial"/>
        <family val="2"/>
      </rPr>
      <t xml:space="preserve"> 
(2010)</t>
    </r>
  </si>
  <si>
    <t>Fonte do dado</t>
  </si>
  <si>
    <t>UGRHi na qual o município está parcialmente inserido</t>
  </si>
  <si>
    <t>02-PS</t>
  </si>
  <si>
    <t>04-PARDO</t>
  </si>
  <si>
    <t>05-PCJ</t>
  </si>
  <si>
    <t>06-AT</t>
  </si>
  <si>
    <t>07-BS</t>
  </si>
  <si>
    <t>08-SMG</t>
  </si>
  <si>
    <t>09-MOGI</t>
  </si>
  <si>
    <t>10-SMT</t>
  </si>
  <si>
    <t>11-RB</t>
  </si>
  <si>
    <t>12-BPG</t>
  </si>
  <si>
    <t>13-TJ</t>
  </si>
  <si>
    <t>14-ALPA</t>
  </si>
  <si>
    <t>15-TG</t>
  </si>
  <si>
    <t>16-TB</t>
  </si>
  <si>
    <t>17-MP</t>
  </si>
  <si>
    <t>18-SJD</t>
  </si>
  <si>
    <t>19-BT</t>
  </si>
  <si>
    <t>20-AGUAPEÍ</t>
  </si>
  <si>
    <t>21-PEIXE</t>
  </si>
  <si>
    <t>22-PP</t>
  </si>
  <si>
    <t>MUNICÍPIOS PARCIALMENTE INSERIDOS EM UGRHis ADJACENTES</t>
  </si>
  <si>
    <t>MunicIpio ignorado</t>
  </si>
  <si>
    <t>P.08-D Quantidade de barramentos: nº
(2010)</t>
  </si>
  <si>
    <t>R.05-D - Quantidade outorgas concedidas para outras interferências em cursos d’água: nº 
(2010)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</si>
</sst>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0.000"/>
    <numFmt numFmtId="166" formatCode="#,##0.0"/>
    <numFmt numFmtId="167" formatCode="0.0%"/>
    <numFmt numFmtId="168" formatCode="#,##0.000"/>
    <numFmt numFmtId="169" formatCode="0.0000"/>
  </numFmts>
  <fonts count="3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b/>
      <sz val="9"/>
      <color indexed="17"/>
      <name val="Arial"/>
      <family val="2"/>
    </font>
    <font>
      <sz val="9"/>
      <color indexed="17"/>
      <name val="Arial"/>
      <family val="2"/>
    </font>
    <font>
      <sz val="9"/>
      <name val="Arial"/>
      <family val="2"/>
    </font>
    <font>
      <vertAlign val="superscript"/>
      <sz val="9"/>
      <color indexed="17"/>
      <name val="Arial"/>
      <family val="2"/>
    </font>
    <font>
      <sz val="9"/>
      <color indexed="10"/>
      <name val="Arial"/>
      <family val="2"/>
    </font>
    <font>
      <i/>
      <sz val="9"/>
      <color indexed="17"/>
      <name val="Arial"/>
      <family val="2"/>
    </font>
    <font>
      <vertAlign val="subscript"/>
      <sz val="9"/>
      <color indexed="17"/>
      <name val="Arial"/>
      <family val="2"/>
    </font>
    <font>
      <b/>
      <sz val="9"/>
      <color indexed="10"/>
      <name val="Arial"/>
      <family val="2"/>
    </font>
    <font>
      <vertAlign val="superscript"/>
      <sz val="9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10"/>
      <color indexed="8"/>
      <name val="MS Sans Serif"/>
      <family val="2"/>
    </font>
    <font>
      <sz val="8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1" applyNumberFormat="0" applyAlignment="0" applyProtection="0"/>
    <xf numFmtId="0" fontId="8" fillId="12" borderId="2" applyNumberFormat="0" applyAlignment="0" applyProtection="0"/>
    <xf numFmtId="0" fontId="9" fillId="0" borderId="3" applyNumberFormat="0" applyFill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9" borderId="0" applyNumberFormat="0" applyBorder="0" applyAlignment="0" applyProtection="0"/>
    <xf numFmtId="0" fontId="5" fillId="16" borderId="0" applyNumberFormat="0" applyBorder="0" applyAlignment="0" applyProtection="0"/>
    <xf numFmtId="0" fontId="10" fillId="7" borderId="1" applyNumberFormat="0" applyAlignment="0" applyProtection="0"/>
    <xf numFmtId="0" fontId="11" fillId="17" borderId="0" applyNumberFormat="0" applyBorder="0" applyAlignment="0" applyProtection="0"/>
    <xf numFmtId="0" fontId="12" fillId="7" borderId="0" applyNumberFormat="0" applyBorder="0" applyAlignment="0" applyProtection="0"/>
    <xf numFmtId="0" fontId="21" fillId="0" borderId="0"/>
    <xf numFmtId="0" fontId="36" fillId="0" borderId="0"/>
    <xf numFmtId="0" fontId="1" fillId="0" borderId="0"/>
    <xf numFmtId="0" fontId="21" fillId="0" borderId="0"/>
    <xf numFmtId="0" fontId="2" fillId="4" borderId="4" applyNumberFormat="0" applyFont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3" fillId="11" borderId="5" applyNumberFormat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212">
    <xf numFmtId="0" fontId="0" fillId="0" borderId="0" xfId="0"/>
    <xf numFmtId="0" fontId="24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5" fillId="18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64" fontId="25" fillId="18" borderId="10" xfId="0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4" fillId="19" borderId="10" xfId="0" applyFont="1" applyFill="1" applyBorder="1" applyAlignment="1">
      <alignment horizontal="center" vertical="center" wrapText="1"/>
    </xf>
    <xf numFmtId="0" fontId="23" fillId="19" borderId="0" xfId="0" applyFont="1" applyFill="1" applyBorder="1" applyAlignment="1">
      <alignment horizontal="center" vertical="center" wrapText="1"/>
    </xf>
    <xf numFmtId="0" fontId="26" fillId="19" borderId="0" xfId="0" applyFont="1" applyFill="1" applyBorder="1" applyAlignment="1">
      <alignment horizontal="center" vertical="center" wrapText="1"/>
    </xf>
    <xf numFmtId="0" fontId="26" fillId="19" borderId="10" xfId="0" applyFont="1" applyFill="1" applyBorder="1" applyAlignment="1">
      <alignment horizontal="center" vertical="center" wrapText="1"/>
    </xf>
    <xf numFmtId="3" fontId="26" fillId="19" borderId="10" xfId="0" applyNumberFormat="1" applyFont="1" applyFill="1" applyBorder="1" applyAlignment="1">
      <alignment horizontal="center" vertical="center" wrapText="1"/>
    </xf>
    <xf numFmtId="0" fontId="26" fillId="19" borderId="11" xfId="0" applyFont="1" applyFill="1" applyBorder="1" applyAlignment="1">
      <alignment vertical="center"/>
    </xf>
    <xf numFmtId="0" fontId="26" fillId="19" borderId="12" xfId="0" applyFont="1" applyFill="1" applyBorder="1" applyAlignment="1">
      <alignment vertical="center"/>
    </xf>
    <xf numFmtId="0" fontId="26" fillId="19" borderId="1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3" fillId="19" borderId="11" xfId="0" applyFont="1" applyFill="1" applyBorder="1" applyAlignment="1">
      <alignment vertical="center"/>
    </xf>
    <xf numFmtId="4" fontId="25" fillId="18" borderId="10" xfId="0" applyNumberFormat="1" applyFont="1" applyFill="1" applyBorder="1" applyAlignment="1">
      <alignment horizontal="center" vertical="center" wrapText="1"/>
    </xf>
    <xf numFmtId="4" fontId="24" fillId="19" borderId="10" xfId="0" applyNumberFormat="1" applyFont="1" applyFill="1" applyBorder="1" applyAlignment="1">
      <alignment horizontal="center" vertical="center" wrapText="1"/>
    </xf>
    <xf numFmtId="166" fontId="25" fillId="18" borderId="10" xfId="0" applyNumberFormat="1" applyFont="1" applyFill="1" applyBorder="1" applyAlignment="1">
      <alignment horizontal="center" vertical="center" wrapText="1"/>
    </xf>
    <xf numFmtId="166" fontId="24" fillId="19" borderId="10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3" fontId="24" fillId="19" borderId="10" xfId="0" applyNumberFormat="1" applyFont="1" applyFill="1" applyBorder="1" applyAlignment="1">
      <alignment horizontal="center" vertical="center" wrapText="1"/>
    </xf>
    <xf numFmtId="3" fontId="26" fillId="19" borderId="10" xfId="0" applyNumberFormat="1" applyFont="1" applyFill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4" fontId="26" fillId="19" borderId="10" xfId="0" applyNumberFormat="1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center" vertical="center"/>
    </xf>
    <xf numFmtId="0" fontId="26" fillId="19" borderId="12" xfId="0" applyFont="1" applyFill="1" applyBorder="1" applyAlignment="1">
      <alignment horizontal="center" vertical="center"/>
    </xf>
    <xf numFmtId="166" fontId="26" fillId="19" borderId="12" xfId="0" applyNumberFormat="1" applyFont="1" applyFill="1" applyBorder="1" applyAlignment="1">
      <alignment horizontal="center" vertical="center"/>
    </xf>
    <xf numFmtId="3" fontId="26" fillId="19" borderId="12" xfId="0" applyNumberFormat="1" applyFont="1" applyFill="1" applyBorder="1" applyAlignment="1">
      <alignment horizontal="center" vertical="center"/>
    </xf>
    <xf numFmtId="164" fontId="26" fillId="19" borderId="10" xfId="0" applyNumberFormat="1" applyFont="1" applyFill="1" applyBorder="1" applyAlignment="1">
      <alignment horizontal="center" vertical="center"/>
    </xf>
    <xf numFmtId="166" fontId="26" fillId="19" borderId="10" xfId="0" applyNumberFormat="1" applyFont="1" applyFill="1" applyBorder="1" applyAlignment="1">
      <alignment horizontal="center" vertical="center"/>
    </xf>
    <xf numFmtId="0" fontId="23" fillId="19" borderId="11" xfId="0" applyFont="1" applyFill="1" applyBorder="1" applyAlignment="1">
      <alignment horizontal="left" vertical="center"/>
    </xf>
    <xf numFmtId="3" fontId="25" fillId="18" borderId="10" xfId="0" applyNumberFormat="1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167" fontId="26" fillId="0" borderId="10" xfId="37" applyNumberFormat="1" applyFont="1" applyFill="1" applyBorder="1" applyAlignment="1">
      <alignment horizontal="center" vertical="center"/>
    </xf>
    <xf numFmtId="9" fontId="26" fillId="0" borderId="10" xfId="37" applyNumberFormat="1" applyFont="1" applyFill="1" applyBorder="1" applyAlignment="1">
      <alignment horizontal="center" vertical="center"/>
    </xf>
    <xf numFmtId="167" fontId="26" fillId="19" borderId="10" xfId="0" applyNumberFormat="1" applyFont="1" applyFill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166" fontId="33" fillId="0" borderId="10" xfId="0" applyNumberFormat="1" applyFont="1" applyBorder="1" applyAlignment="1">
      <alignment horizontal="center" vertical="center"/>
    </xf>
    <xf numFmtId="3" fontId="33" fillId="0" borderId="10" xfId="0" applyNumberFormat="1" applyFont="1" applyBorder="1" applyAlignment="1">
      <alignment horizontal="center" vertical="center"/>
    </xf>
    <xf numFmtId="3" fontId="26" fillId="0" borderId="10" xfId="34" applyNumberFormat="1" applyFont="1" applyBorder="1" applyAlignment="1">
      <alignment horizontal="center" vertical="center"/>
    </xf>
    <xf numFmtId="3" fontId="26" fillId="0" borderId="10" xfId="0" applyNumberFormat="1" applyFont="1" applyFill="1" applyBorder="1" applyAlignment="1">
      <alignment horizontal="center" vertical="center"/>
    </xf>
    <xf numFmtId="3" fontId="33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vertical="center"/>
    </xf>
    <xf numFmtId="0" fontId="33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0" fontId="34" fillId="0" borderId="11" xfId="0" applyFont="1" applyFill="1" applyBorder="1" applyAlignment="1">
      <alignment vertical="center"/>
    </xf>
    <xf numFmtId="0" fontId="35" fillId="0" borderId="11" xfId="34" applyFont="1" applyBorder="1" applyAlignment="1">
      <alignment vertical="center"/>
    </xf>
    <xf numFmtId="4" fontId="34" fillId="0" borderId="11" xfId="0" applyNumberFormat="1" applyFont="1" applyFill="1" applyBorder="1" applyAlignment="1">
      <alignment horizontal="center" vertical="center"/>
    </xf>
    <xf numFmtId="2" fontId="34" fillId="0" borderId="12" xfId="0" applyNumberFormat="1" applyFont="1" applyFill="1" applyBorder="1" applyAlignment="1">
      <alignment horizontal="center" vertical="center"/>
    </xf>
    <xf numFmtId="3" fontId="34" fillId="0" borderId="10" xfId="0" applyNumberFormat="1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164" fontId="33" fillId="0" borderId="10" xfId="33" applyNumberFormat="1" applyFont="1" applyFill="1" applyBorder="1" applyAlignment="1">
      <alignment horizontal="center" vertical="center" wrapText="1"/>
    </xf>
    <xf numFmtId="164" fontId="24" fillId="19" borderId="10" xfId="0" applyNumberFormat="1" applyFont="1" applyFill="1" applyBorder="1" applyAlignment="1">
      <alignment horizontal="center" vertical="center" wrapText="1"/>
    </xf>
    <xf numFmtId="2" fontId="26" fillId="19" borderId="11" xfId="0" applyNumberFormat="1" applyFont="1" applyFill="1" applyBorder="1" applyAlignment="1">
      <alignment horizontal="center" vertical="center"/>
    </xf>
    <xf numFmtId="1" fontId="25" fillId="18" borderId="10" xfId="0" applyNumberFormat="1" applyFont="1" applyFill="1" applyBorder="1" applyAlignment="1">
      <alignment horizontal="center" vertical="center" wrapText="1"/>
    </xf>
    <xf numFmtId="0" fontId="23" fillId="19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6" fillId="19" borderId="0" xfId="0" applyFont="1" applyFill="1" applyBorder="1" applyAlignment="1">
      <alignment vertical="center"/>
    </xf>
    <xf numFmtId="0" fontId="26" fillId="0" borderId="14" xfId="0" applyFont="1" applyBorder="1" applyAlignment="1">
      <alignment vertical="center"/>
    </xf>
    <xf numFmtId="4" fontId="33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/>
    </xf>
    <xf numFmtId="164" fontId="26" fillId="0" borderId="1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166" fontId="33" fillId="0" borderId="0" xfId="0" applyNumberFormat="1" applyFont="1" applyBorder="1" applyAlignment="1">
      <alignment horizontal="center" vertical="center"/>
    </xf>
    <xf numFmtId="3" fontId="33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3" fontId="26" fillId="0" borderId="0" xfId="0" applyNumberFormat="1" applyFont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/>
    </xf>
    <xf numFmtId="4" fontId="26" fillId="0" borderId="10" xfId="0" applyNumberFormat="1" applyFont="1" applyFill="1" applyBorder="1" applyAlignment="1">
      <alignment horizontal="center" vertical="center"/>
    </xf>
    <xf numFmtId="166" fontId="26" fillId="0" borderId="10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/>
    </xf>
    <xf numFmtId="4" fontId="26" fillId="0" borderId="15" xfId="0" applyNumberFormat="1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vertical="center"/>
    </xf>
    <xf numFmtId="4" fontId="26" fillId="19" borderId="11" xfId="0" applyNumberFormat="1" applyFont="1" applyFill="1" applyBorder="1" applyAlignment="1">
      <alignment vertical="center"/>
    </xf>
    <xf numFmtId="166" fontId="26" fillId="19" borderId="11" xfId="0" applyNumberFormat="1" applyFont="1" applyFill="1" applyBorder="1" applyAlignment="1">
      <alignment horizontal="center" vertical="center"/>
    </xf>
    <xf numFmtId="0" fontId="26" fillId="0" borderId="10" xfId="34" applyFont="1" applyBorder="1" applyAlignment="1">
      <alignment horizontal="center" vertical="center"/>
    </xf>
    <xf numFmtId="167" fontId="26" fillId="0" borderId="10" xfId="0" applyNumberFormat="1" applyFont="1" applyFill="1" applyBorder="1" applyAlignment="1">
      <alignment horizontal="center" vertical="center"/>
    </xf>
    <xf numFmtId="164" fontId="26" fillId="0" borderId="10" xfId="0" applyNumberFormat="1" applyFont="1" applyFill="1" applyBorder="1" applyAlignment="1">
      <alignment horizontal="center" vertical="center"/>
    </xf>
    <xf numFmtId="9" fontId="26" fillId="0" borderId="10" xfId="0" applyNumberFormat="1" applyFont="1" applyFill="1" applyBorder="1" applyAlignment="1">
      <alignment horizontal="center" vertical="center"/>
    </xf>
    <xf numFmtId="164" fontId="26" fillId="0" borderId="10" xfId="0" applyNumberFormat="1" applyFont="1" applyFill="1" applyBorder="1" applyAlignment="1">
      <alignment horizontal="center" vertical="center" wrapText="1"/>
    </xf>
    <xf numFmtId="167" fontId="26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vertical="center"/>
    </xf>
    <xf numFmtId="164" fontId="26" fillId="0" borderId="10" xfId="35" applyNumberFormat="1" applyFont="1" applyBorder="1" applyAlignment="1">
      <alignment horizontal="center" vertical="center"/>
    </xf>
    <xf numFmtId="0" fontId="33" fillId="0" borderId="10" xfId="0" applyNumberFormat="1" applyFont="1" applyFill="1" applyBorder="1" applyAlignment="1">
      <alignment horizontal="center" vertical="center"/>
    </xf>
    <xf numFmtId="166" fontId="26" fillId="0" borderId="10" xfId="35" applyNumberFormat="1" applyFont="1" applyBorder="1" applyAlignment="1">
      <alignment horizontal="center" vertical="center"/>
    </xf>
    <xf numFmtId="1" fontId="26" fillId="0" borderId="10" xfId="34" applyNumberFormat="1" applyFont="1" applyBorder="1" applyAlignment="1">
      <alignment horizontal="center" vertical="center"/>
    </xf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166" fontId="26" fillId="0" borderId="10" xfId="4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left" vertical="center" wrapText="1"/>
    </xf>
    <xf numFmtId="166" fontId="26" fillId="0" borderId="10" xfId="0" quotePrefix="1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166" fontId="26" fillId="0" borderId="13" xfId="0" quotePrefix="1" applyNumberFormat="1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horizontal="center" vertical="center"/>
    </xf>
    <xf numFmtId="4" fontId="26" fillId="0" borderId="10" xfId="0" quotePrefix="1" applyNumberFormat="1" applyFont="1" applyFill="1" applyBorder="1" applyAlignment="1">
      <alignment horizontal="center" vertical="center"/>
    </xf>
    <xf numFmtId="0" fontId="31" fillId="19" borderId="0" xfId="0" applyFont="1" applyFill="1" applyBorder="1" applyAlignment="1">
      <alignment horizontal="center" vertical="center" wrapText="1"/>
    </xf>
    <xf numFmtId="164" fontId="26" fillId="19" borderId="11" xfId="0" applyNumberFormat="1" applyFont="1" applyFill="1" applyBorder="1" applyAlignment="1">
      <alignment horizontal="center" vertical="center"/>
    </xf>
    <xf numFmtId="2" fontId="26" fillId="0" borderId="10" xfId="0" quotePrefix="1" applyNumberFormat="1" applyFont="1" applyFill="1" applyBorder="1" applyAlignment="1">
      <alignment horizontal="center" vertical="center"/>
    </xf>
    <xf numFmtId="164" fontId="26" fillId="0" borderId="10" xfId="0" quotePrefix="1" applyNumberFormat="1" applyFont="1" applyFill="1" applyBorder="1" applyAlignment="1">
      <alignment horizontal="center" vertical="center"/>
    </xf>
    <xf numFmtId="2" fontId="26" fillId="0" borderId="14" xfId="0" quotePrefix="1" applyNumberFormat="1" applyFont="1" applyFill="1" applyBorder="1" applyAlignment="1">
      <alignment horizontal="center" vertical="center"/>
    </xf>
    <xf numFmtId="2" fontId="26" fillId="0" borderId="12" xfId="0" quotePrefix="1" applyNumberFormat="1" applyFont="1" applyFill="1" applyBorder="1" applyAlignment="1">
      <alignment horizontal="center" vertical="center"/>
    </xf>
    <xf numFmtId="0" fontId="25" fillId="19" borderId="10" xfId="0" applyFont="1" applyFill="1" applyBorder="1" applyAlignment="1">
      <alignment horizontal="center" vertical="center" wrapText="1"/>
    </xf>
    <xf numFmtId="3" fontId="25" fillId="19" borderId="1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4" fontId="26" fillId="0" borderId="12" xfId="0" applyNumberFormat="1" applyFont="1" applyFill="1" applyBorder="1" applyAlignment="1">
      <alignment horizontal="center" vertical="center"/>
    </xf>
    <xf numFmtId="4" fontId="26" fillId="0" borderId="10" xfId="0" applyNumberFormat="1" applyFont="1" applyBorder="1" applyAlignment="1">
      <alignment horizontal="center" vertical="center"/>
    </xf>
    <xf numFmtId="166" fontId="26" fillId="0" borderId="1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7" fontId="26" fillId="0" borderId="10" xfId="0" applyNumberFormat="1" applyFont="1" applyBorder="1" applyAlignment="1">
      <alignment horizontal="center" vertical="center"/>
    </xf>
    <xf numFmtId="9" fontId="26" fillId="0" borderId="10" xfId="0" applyNumberFormat="1" applyFont="1" applyBorder="1" applyAlignment="1">
      <alignment horizontal="center" vertical="center"/>
    </xf>
    <xf numFmtId="2" fontId="26" fillId="0" borderId="14" xfId="0" applyNumberFormat="1" applyFont="1" applyFill="1" applyBorder="1" applyAlignment="1">
      <alignment horizontal="center" vertical="center"/>
    </xf>
    <xf numFmtId="0" fontId="26" fillId="0" borderId="10" xfId="0" quotePrefix="1" applyFont="1" applyFill="1" applyBorder="1" applyAlignment="1">
      <alignment horizontal="center" vertical="center"/>
    </xf>
    <xf numFmtId="0" fontId="26" fillId="0" borderId="0" xfId="0" quotePrefix="1" applyFont="1" applyFill="1" applyBorder="1" applyAlignment="1">
      <alignment horizontal="center" vertical="center"/>
    </xf>
    <xf numFmtId="0" fontId="23" fillId="19" borderId="14" xfId="0" applyFont="1" applyFill="1" applyBorder="1" applyAlignment="1">
      <alignment vertical="center"/>
    </xf>
    <xf numFmtId="0" fontId="23" fillId="19" borderId="14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165" fontId="26" fillId="19" borderId="10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vertical="center"/>
    </xf>
    <xf numFmtId="168" fontId="26" fillId="0" borderId="10" xfId="0" applyNumberFormat="1" applyFont="1" applyFill="1" applyBorder="1" applyAlignment="1">
      <alignment horizontal="center" vertical="center"/>
    </xf>
    <xf numFmtId="168" fontId="26" fillId="0" borderId="12" xfId="0" applyNumberFormat="1" applyFont="1" applyFill="1" applyBorder="1" applyAlignment="1">
      <alignment horizontal="center" vertical="center"/>
    </xf>
    <xf numFmtId="168" fontId="26" fillId="0" borderId="15" xfId="0" applyNumberFormat="1" applyFont="1" applyFill="1" applyBorder="1" applyAlignment="1">
      <alignment horizontal="center" vertical="center"/>
    </xf>
    <xf numFmtId="168" fontId="26" fillId="0" borderId="0" xfId="0" applyNumberFormat="1" applyFont="1" applyFill="1" applyBorder="1" applyAlignment="1">
      <alignment horizontal="center" vertical="center"/>
    </xf>
    <xf numFmtId="168" fontId="26" fillId="0" borderId="0" xfId="0" applyNumberFormat="1" applyFont="1" applyFill="1" applyBorder="1" applyAlignment="1">
      <alignment vertical="center"/>
    </xf>
    <xf numFmtId="168" fontId="26" fillId="19" borderId="11" xfId="0" applyNumberFormat="1" applyFont="1" applyFill="1" applyBorder="1" applyAlignment="1">
      <alignment vertical="center"/>
    </xf>
    <xf numFmtId="168" fontId="25" fillId="18" borderId="13" xfId="0" applyNumberFormat="1" applyFont="1" applyFill="1" applyBorder="1" applyAlignment="1">
      <alignment horizontal="center" vertical="center" wrapText="1"/>
    </xf>
    <xf numFmtId="168" fontId="26" fillId="0" borderId="10" xfId="0" quotePrefix="1" applyNumberFormat="1" applyFont="1" applyFill="1" applyBorder="1" applyAlignment="1">
      <alignment horizontal="center" vertical="center"/>
    </xf>
    <xf numFmtId="0" fontId="26" fillId="0" borderId="10" xfId="0" applyFont="1" applyFill="1" applyBorder="1"/>
    <xf numFmtId="166" fontId="33" fillId="0" borderId="10" xfId="0" applyNumberFormat="1" applyFont="1" applyFill="1" applyBorder="1" applyAlignment="1">
      <alignment horizontal="center" vertical="center"/>
    </xf>
    <xf numFmtId="0" fontId="23" fillId="19" borderId="16" xfId="0" applyFont="1" applyFill="1" applyBorder="1" applyAlignment="1">
      <alignment vertical="center"/>
    </xf>
    <xf numFmtId="0" fontId="23" fillId="19" borderId="17" xfId="0" applyFont="1" applyFill="1" applyBorder="1" applyAlignment="1">
      <alignment vertical="center"/>
    </xf>
    <xf numFmtId="0" fontId="26" fillId="19" borderId="18" xfId="0" applyFont="1" applyFill="1" applyBorder="1" applyAlignment="1">
      <alignment vertical="center"/>
    </xf>
    <xf numFmtId="0" fontId="26" fillId="19" borderId="1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vertical="center"/>
    </xf>
    <xf numFmtId="0" fontId="26" fillId="19" borderId="0" xfId="0" applyFont="1" applyFill="1" applyBorder="1" applyAlignment="1">
      <alignment horizontal="center" vertical="center"/>
    </xf>
    <xf numFmtId="167" fontId="26" fillId="0" borderId="20" xfId="0" applyNumberFormat="1" applyFont="1" applyBorder="1" applyAlignment="1">
      <alignment horizontal="center" vertical="center"/>
    </xf>
    <xf numFmtId="168" fontId="26" fillId="0" borderId="13" xfId="0" applyNumberFormat="1" applyFont="1" applyFill="1" applyBorder="1" applyAlignment="1">
      <alignment horizontal="center" vertical="center"/>
    </xf>
    <xf numFmtId="167" fontId="26" fillId="0" borderId="0" xfId="37" applyNumberFormat="1" applyFont="1" applyFill="1" applyBorder="1" applyAlignment="1">
      <alignment horizontal="center" vertical="center"/>
    </xf>
    <xf numFmtId="168" fontId="26" fillId="19" borderId="12" xfId="0" applyNumberFormat="1" applyFont="1" applyFill="1" applyBorder="1" applyAlignment="1">
      <alignment vertical="center"/>
    </xf>
    <xf numFmtId="168" fontId="26" fillId="0" borderId="12" xfId="0" quotePrefix="1" applyNumberFormat="1" applyFont="1" applyFill="1" applyBorder="1" applyAlignment="1">
      <alignment horizontal="center" vertical="center"/>
    </xf>
    <xf numFmtId="4" fontId="26" fillId="19" borderId="10" xfId="37" applyNumberFormat="1" applyFont="1" applyFill="1" applyBorder="1" applyAlignment="1">
      <alignment horizontal="center" vertical="center"/>
    </xf>
    <xf numFmtId="166" fontId="26" fillId="0" borderId="10" xfId="37" applyNumberFormat="1" applyFont="1" applyFill="1" applyBorder="1" applyAlignment="1">
      <alignment horizontal="center" vertical="center"/>
    </xf>
    <xf numFmtId="3" fontId="37" fillId="0" borderId="10" xfId="0" applyNumberFormat="1" applyFont="1" applyFill="1" applyBorder="1" applyAlignment="1">
      <alignment horizontal="center" vertical="center" wrapText="1"/>
    </xf>
    <xf numFmtId="169" fontId="1" fillId="20" borderId="10" xfId="0" applyNumberFormat="1" applyFont="1" applyFill="1" applyBorder="1" applyAlignment="1">
      <alignment horizontal="center"/>
    </xf>
    <xf numFmtId="4" fontId="26" fillId="21" borderId="10" xfId="0" applyNumberFormat="1" applyFont="1" applyFill="1" applyBorder="1" applyAlignment="1">
      <alignment horizontal="center" vertical="center"/>
    </xf>
    <xf numFmtId="0" fontId="26" fillId="21" borderId="10" xfId="0" applyFont="1" applyFill="1" applyBorder="1" applyAlignment="1">
      <alignment vertical="center"/>
    </xf>
    <xf numFmtId="4" fontId="26" fillId="20" borderId="10" xfId="0" applyNumberFormat="1" applyFont="1" applyFill="1" applyBorder="1" applyAlignment="1">
      <alignment horizontal="center" vertical="center"/>
    </xf>
    <xf numFmtId="168" fontId="26" fillId="20" borderId="10" xfId="0" applyNumberFormat="1" applyFont="1" applyFill="1" applyBorder="1" applyAlignment="1">
      <alignment horizontal="center" vertical="center"/>
    </xf>
    <xf numFmtId="0" fontId="24" fillId="19" borderId="14" xfId="0" applyFont="1" applyFill="1" applyBorder="1" applyAlignment="1">
      <alignment horizontal="left" vertical="center" wrapText="1"/>
    </xf>
    <xf numFmtId="0" fontId="24" fillId="19" borderId="12" xfId="0" applyFont="1" applyFill="1" applyBorder="1" applyAlignment="1">
      <alignment horizontal="left" vertical="center" wrapText="1"/>
    </xf>
    <xf numFmtId="0" fontId="23" fillId="19" borderId="17" xfId="0" applyFont="1" applyFill="1" applyBorder="1" applyAlignment="1">
      <alignment horizontal="center" vertical="center" wrapText="1"/>
    </xf>
    <xf numFmtId="0" fontId="23" fillId="19" borderId="21" xfId="0" applyFont="1" applyFill="1" applyBorder="1" applyAlignment="1">
      <alignment horizontal="center" vertical="center" wrapText="1"/>
    </xf>
    <xf numFmtId="0" fontId="23" fillId="19" borderId="19" xfId="0" applyFont="1" applyFill="1" applyBorder="1" applyAlignment="1">
      <alignment horizontal="center" vertical="center" wrapText="1"/>
    </xf>
    <xf numFmtId="0" fontId="23" fillId="19" borderId="22" xfId="0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3" fontId="26" fillId="0" borderId="11" xfId="0" applyNumberFormat="1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166" fontId="25" fillId="18" borderId="14" xfId="0" applyNumberFormat="1" applyFont="1" applyFill="1" applyBorder="1" applyAlignment="1">
      <alignment horizontal="center" vertical="center" wrapText="1"/>
    </xf>
    <xf numFmtId="166" fontId="25" fillId="18" borderId="12" xfId="0" applyNumberFormat="1" applyFont="1" applyFill="1" applyBorder="1" applyAlignment="1">
      <alignment horizontal="center" vertical="center" wrapText="1"/>
    </xf>
    <xf numFmtId="0" fontId="25" fillId="18" borderId="14" xfId="0" applyFont="1" applyFill="1" applyBorder="1" applyAlignment="1">
      <alignment horizontal="center" vertical="center" wrapText="1"/>
    </xf>
    <xf numFmtId="0" fontId="25" fillId="18" borderId="12" xfId="0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 vertical="center" wrapText="1"/>
    </xf>
    <xf numFmtId="0" fontId="24" fillId="18" borderId="14" xfId="0" applyFont="1" applyFill="1" applyBorder="1" applyAlignment="1">
      <alignment horizontal="center" vertical="center" wrapText="1"/>
    </xf>
    <xf numFmtId="0" fontId="24" fillId="18" borderId="11" xfId="0" applyFont="1" applyFill="1" applyBorder="1" applyAlignment="1">
      <alignment horizontal="center" vertical="center" wrapText="1"/>
    </xf>
    <xf numFmtId="0" fontId="24" fillId="18" borderId="1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5" fillId="18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4" fillId="18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64" fontId="25" fillId="18" borderId="14" xfId="0" applyNumberFormat="1" applyFont="1" applyFill="1" applyBorder="1" applyAlignment="1">
      <alignment horizontal="center" vertical="center" wrapText="1"/>
    </xf>
    <xf numFmtId="164" fontId="25" fillId="18" borderId="12" xfId="0" applyNumberFormat="1" applyFont="1" applyFill="1" applyBorder="1" applyAlignment="1">
      <alignment horizontal="center" vertical="center" wrapText="1"/>
    </xf>
    <xf numFmtId="3" fontId="24" fillId="18" borderId="10" xfId="0" applyNumberFormat="1" applyFont="1" applyFill="1" applyBorder="1" applyAlignment="1">
      <alignment horizontal="center" vertical="center" wrapText="1"/>
    </xf>
    <xf numFmtId="3" fontId="26" fillId="18" borderId="10" xfId="0" applyNumberFormat="1" applyFont="1" applyFill="1" applyBorder="1" applyAlignment="1">
      <alignment vertical="center"/>
    </xf>
    <xf numFmtId="3" fontId="25" fillId="18" borderId="10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Border="1" applyAlignment="1">
      <alignment vertical="center"/>
    </xf>
    <xf numFmtId="164" fontId="26" fillId="0" borderId="10" xfId="0" quotePrefix="1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4" fillId="19" borderId="1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19" borderId="0" xfId="0" applyFont="1" applyFill="1" applyBorder="1" applyAlignment="1">
      <alignment horizontal="center" vertical="center"/>
    </xf>
  </cellXfs>
  <cellStyles count="5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2" xfId="32"/>
    <cellStyle name="Normal_Mun SP_1" xfId="33"/>
    <cellStyle name="Normal_MUNICIPIOS_template_2011" xfId="34"/>
    <cellStyle name="Normal_SIDRANOM(T)" xfId="35"/>
    <cellStyle name="Nota" xfId="36" builtinId="10" customBuiltin="1"/>
    <cellStyle name="Porcentagem" xfId="37" builtinId="5"/>
    <cellStyle name="Resultado 1" xfId="38"/>
    <cellStyle name="Saída" xfId="39" builtinId="21" customBuiltin="1"/>
    <cellStyle name="Separador de milhares 7" xfId="41"/>
    <cellStyle name="Texto de Aviso" xfId="42" builtinId="11" customBuiltin="1"/>
    <cellStyle name="Texto Explicativo" xfId="43" builtinId="53" customBuiltin="1"/>
    <cellStyle name="Título" xfId="44" builtinId="15" customBuiltin="1"/>
    <cellStyle name="Título 1" xfId="45" builtinId="16" customBuiltin="1"/>
    <cellStyle name="Título 2" xfId="46" builtinId="17" customBuiltin="1"/>
    <cellStyle name="Título 3" xfId="47" builtinId="18" customBuiltin="1"/>
    <cellStyle name="Título 4" xfId="48" builtinId="19" customBuiltin="1"/>
    <cellStyle name="Total" xfId="49" builtinId="25" customBuiltin="1"/>
    <cellStyle name="Vírgula" xfId="40" builtinId="3"/>
  </cellStyles>
  <dxfs count="2">
    <dxf>
      <fill>
        <patternFill>
          <bgColor indexed="50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57"/>
  <sheetViews>
    <sheetView tabSelected="1" workbookViewId="0">
      <pane xSplit="2" ySplit="4" topLeftCell="C641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15.7109375" defaultRowHeight="12" x14ac:dyDescent="0.2"/>
  <cols>
    <col min="1" max="2" width="29.42578125" style="17" customWidth="1"/>
    <col min="3" max="3" width="17" style="59" customWidth="1"/>
    <col min="4" max="5" width="14.7109375" style="57" customWidth="1"/>
    <col min="6" max="6" width="14.7109375" style="58" customWidth="1"/>
    <col min="7" max="9" width="14.7109375" style="84" customWidth="1"/>
    <col min="10" max="10" width="14.7109375" style="59" customWidth="1"/>
    <col min="11" max="11" width="14.7109375" style="17" customWidth="1"/>
    <col min="12" max="12" width="15.28515625" style="60" customWidth="1"/>
    <col min="13" max="15" width="14.7109375" style="60" customWidth="1"/>
    <col min="16" max="20" width="16.7109375" style="60" customWidth="1"/>
    <col min="21" max="21" width="13.140625" style="17" customWidth="1"/>
    <col min="22" max="22" width="13.7109375" style="17" customWidth="1"/>
    <col min="23" max="16384" width="15.7109375" style="17"/>
  </cols>
  <sheetData>
    <row r="1" spans="1:35" s="2" customFormat="1" ht="30" customHeight="1" x14ac:dyDescent="0.2">
      <c r="A1" s="116"/>
      <c r="B1" s="10"/>
      <c r="C1" s="176" t="s">
        <v>0</v>
      </c>
      <c r="D1" s="176"/>
      <c r="E1" s="176"/>
      <c r="F1" s="177"/>
      <c r="G1" s="191" t="s">
        <v>1</v>
      </c>
      <c r="H1" s="192"/>
      <c r="I1" s="192"/>
      <c r="J1" s="192"/>
      <c r="K1" s="193"/>
      <c r="L1" s="182" t="s">
        <v>40</v>
      </c>
      <c r="M1" s="183"/>
      <c r="N1" s="183"/>
      <c r="O1" s="183"/>
      <c r="P1" s="183"/>
      <c r="Q1" s="183"/>
      <c r="R1" s="183"/>
      <c r="S1" s="183"/>
      <c r="T1" s="18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s="4" customFormat="1" ht="45" customHeight="1" x14ac:dyDescent="0.2">
      <c r="A2" s="11"/>
      <c r="B2" s="11"/>
      <c r="C2" s="178"/>
      <c r="D2" s="178"/>
      <c r="E2" s="178"/>
      <c r="F2" s="179"/>
      <c r="G2" s="21" t="s">
        <v>2</v>
      </c>
      <c r="H2" s="186" t="s">
        <v>3</v>
      </c>
      <c r="I2" s="187"/>
      <c r="J2" s="188" t="s">
        <v>4</v>
      </c>
      <c r="K2" s="189"/>
      <c r="L2" s="180" t="s">
        <v>41</v>
      </c>
      <c r="M2" s="184"/>
      <c r="N2" s="184"/>
      <c r="O2" s="185"/>
      <c r="P2" s="180" t="s">
        <v>42</v>
      </c>
      <c r="Q2" s="190"/>
      <c r="R2" s="181"/>
      <c r="S2" s="180" t="s">
        <v>38</v>
      </c>
      <c r="T2" s="18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s="4" customFormat="1" ht="90" customHeight="1" x14ac:dyDescent="0.2">
      <c r="A3" s="136" t="s">
        <v>97</v>
      </c>
      <c r="B3" s="136" t="s">
        <v>792</v>
      </c>
      <c r="C3" s="12" t="s">
        <v>765</v>
      </c>
      <c r="D3" s="13" t="s">
        <v>770</v>
      </c>
      <c r="E3" s="13" t="s">
        <v>49</v>
      </c>
      <c r="F3" s="13" t="s">
        <v>50</v>
      </c>
      <c r="G3" s="67" t="s">
        <v>828</v>
      </c>
      <c r="H3" s="21" t="s">
        <v>766</v>
      </c>
      <c r="I3" s="67" t="s">
        <v>829</v>
      </c>
      <c r="J3" s="5" t="s">
        <v>767</v>
      </c>
      <c r="K3" s="6" t="s">
        <v>768</v>
      </c>
      <c r="L3" s="23" t="s">
        <v>84</v>
      </c>
      <c r="M3" s="23" t="s">
        <v>51</v>
      </c>
      <c r="N3" s="23" t="s">
        <v>52</v>
      </c>
      <c r="O3" s="23" t="s">
        <v>53</v>
      </c>
      <c r="P3" s="23" t="s">
        <v>54</v>
      </c>
      <c r="Q3" s="23" t="s">
        <v>793</v>
      </c>
      <c r="R3" s="26" t="s">
        <v>794</v>
      </c>
      <c r="S3" s="26" t="s">
        <v>55</v>
      </c>
      <c r="T3" s="26" t="s">
        <v>56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s="69" customFormat="1" ht="17.100000000000001" customHeight="1" x14ac:dyDescent="0.2">
      <c r="A4" s="174" t="s">
        <v>844</v>
      </c>
      <c r="B4" s="175"/>
      <c r="C4" s="9" t="s">
        <v>39</v>
      </c>
      <c r="D4" s="24" t="s">
        <v>39</v>
      </c>
      <c r="E4" s="9" t="s">
        <v>39</v>
      </c>
      <c r="F4" s="9" t="s">
        <v>39</v>
      </c>
      <c r="G4" s="9" t="s">
        <v>39</v>
      </c>
      <c r="H4" s="22" t="s">
        <v>39</v>
      </c>
      <c r="I4" s="9" t="s">
        <v>39</v>
      </c>
      <c r="J4" s="9" t="s">
        <v>39</v>
      </c>
      <c r="K4" s="9" t="s">
        <v>39</v>
      </c>
      <c r="L4" s="24" t="s">
        <v>39</v>
      </c>
      <c r="M4" s="24" t="s">
        <v>39</v>
      </c>
      <c r="N4" s="24" t="s">
        <v>39</v>
      </c>
      <c r="O4" s="24" t="s">
        <v>39</v>
      </c>
      <c r="P4" s="24" t="s">
        <v>39</v>
      </c>
      <c r="Q4" s="24" t="s">
        <v>57</v>
      </c>
      <c r="R4" s="24" t="s">
        <v>57</v>
      </c>
      <c r="S4" s="24" t="s">
        <v>39</v>
      </c>
      <c r="T4" s="24" t="s">
        <v>39</v>
      </c>
    </row>
    <row r="5" spans="1:35" ht="15" customHeight="1" x14ac:dyDescent="0.2">
      <c r="A5" s="41" t="s">
        <v>98</v>
      </c>
      <c r="B5" s="41" t="s">
        <v>99</v>
      </c>
      <c r="C5" s="42">
        <v>411.78</v>
      </c>
      <c r="D5" s="43">
        <v>33794</v>
      </c>
      <c r="E5" s="43">
        <v>31939</v>
      </c>
      <c r="F5" s="49">
        <v>1848</v>
      </c>
      <c r="G5" s="126">
        <v>0.09</v>
      </c>
      <c r="H5" s="42">
        <v>82.068094613628645</v>
      </c>
      <c r="I5" s="42">
        <v>94.528614546960995</v>
      </c>
      <c r="J5" s="73">
        <v>4</v>
      </c>
      <c r="K5" s="75">
        <v>0.81200000000000006</v>
      </c>
      <c r="L5" s="49">
        <v>132</v>
      </c>
      <c r="M5" s="49">
        <v>32600</v>
      </c>
      <c r="N5" s="49">
        <v>20000</v>
      </c>
      <c r="O5" s="49">
        <v>1200</v>
      </c>
      <c r="P5" s="49">
        <v>92</v>
      </c>
      <c r="Q5" s="45" t="s">
        <v>769</v>
      </c>
      <c r="R5" s="45" t="s">
        <v>769</v>
      </c>
      <c r="S5" s="49">
        <v>489</v>
      </c>
      <c r="T5" s="49">
        <v>369</v>
      </c>
    </row>
    <row r="6" spans="1:35" ht="15" customHeight="1" x14ac:dyDescent="0.2">
      <c r="A6" s="41" t="s">
        <v>100</v>
      </c>
      <c r="B6" s="41" t="s">
        <v>101</v>
      </c>
      <c r="C6" s="42">
        <v>210.84</v>
      </c>
      <c r="D6" s="43">
        <v>3558</v>
      </c>
      <c r="E6" s="43">
        <v>3198</v>
      </c>
      <c r="F6" s="49">
        <v>357</v>
      </c>
      <c r="G6" s="126">
        <v>-0.34</v>
      </c>
      <c r="H6" s="42">
        <v>16.875355719977232</v>
      </c>
      <c r="I6" s="42">
        <v>89.966273187183816</v>
      </c>
      <c r="J6" s="73">
        <v>3</v>
      </c>
      <c r="K6" s="75">
        <v>0.79500000000000004</v>
      </c>
      <c r="L6" s="49">
        <v>27</v>
      </c>
      <c r="M6" s="49">
        <v>8500</v>
      </c>
      <c r="N6" s="49">
        <v>0</v>
      </c>
      <c r="O6" s="49">
        <v>0</v>
      </c>
      <c r="P6" s="49">
        <v>4</v>
      </c>
      <c r="Q6" s="45" t="s">
        <v>769</v>
      </c>
      <c r="R6" s="45" t="s">
        <v>769</v>
      </c>
      <c r="S6" s="49">
        <v>20</v>
      </c>
      <c r="T6" s="49">
        <v>18</v>
      </c>
    </row>
    <row r="7" spans="1:35" ht="15" customHeight="1" x14ac:dyDescent="0.2">
      <c r="A7" s="41" t="s">
        <v>102</v>
      </c>
      <c r="B7" s="41" t="s">
        <v>103</v>
      </c>
      <c r="C7" s="42">
        <v>473.37</v>
      </c>
      <c r="D7" s="43">
        <v>32113</v>
      </c>
      <c r="E7" s="43">
        <v>28984</v>
      </c>
      <c r="F7" s="49">
        <v>3143</v>
      </c>
      <c r="G7" s="126">
        <v>1.33</v>
      </c>
      <c r="H7" s="42">
        <v>67.839111054777447</v>
      </c>
      <c r="I7" s="42">
        <v>90.209572447295486</v>
      </c>
      <c r="J7" s="73">
        <v>5</v>
      </c>
      <c r="K7" s="75">
        <v>0.78600000000000003</v>
      </c>
      <c r="L7" s="49">
        <v>279</v>
      </c>
      <c r="M7" s="49">
        <v>7400</v>
      </c>
      <c r="N7" s="49">
        <v>1700000</v>
      </c>
      <c r="O7" s="49">
        <v>2000</v>
      </c>
      <c r="P7" s="49">
        <v>54</v>
      </c>
      <c r="Q7" s="45" t="s">
        <v>769</v>
      </c>
      <c r="R7" s="45" t="s">
        <v>769</v>
      </c>
      <c r="S7" s="49">
        <v>298</v>
      </c>
      <c r="T7" s="49">
        <v>163</v>
      </c>
    </row>
    <row r="8" spans="1:35" ht="15" customHeight="1" x14ac:dyDescent="0.2">
      <c r="A8" s="41" t="s">
        <v>104</v>
      </c>
      <c r="B8" s="41" t="s">
        <v>103</v>
      </c>
      <c r="C8" s="42">
        <v>142.59</v>
      </c>
      <c r="D8" s="43">
        <v>7580</v>
      </c>
      <c r="E8" s="43">
        <v>6761</v>
      </c>
      <c r="F8" s="49">
        <v>813</v>
      </c>
      <c r="G8" s="126">
        <v>0.62</v>
      </c>
      <c r="H8" s="42">
        <v>53.159408093134161</v>
      </c>
      <c r="I8" s="42">
        <v>89.274406332453822</v>
      </c>
      <c r="J8" s="73">
        <v>4</v>
      </c>
      <c r="K8" s="75">
        <v>0.81</v>
      </c>
      <c r="L8" s="49">
        <v>46</v>
      </c>
      <c r="M8" s="49">
        <v>5501</v>
      </c>
      <c r="N8" s="49">
        <v>0</v>
      </c>
      <c r="O8" s="49">
        <v>6300</v>
      </c>
      <c r="P8" s="49">
        <v>16</v>
      </c>
      <c r="Q8" s="45" t="s">
        <v>769</v>
      </c>
      <c r="R8" s="45" t="s">
        <v>769</v>
      </c>
      <c r="S8" s="49">
        <v>33</v>
      </c>
      <c r="T8" s="49">
        <v>38</v>
      </c>
    </row>
    <row r="9" spans="1:35" ht="15" customHeight="1" x14ac:dyDescent="0.2">
      <c r="A9" s="41" t="s">
        <v>105</v>
      </c>
      <c r="B9" s="41" t="s">
        <v>103</v>
      </c>
      <c r="C9" s="42">
        <v>60</v>
      </c>
      <c r="D9" s="43">
        <v>17257</v>
      </c>
      <c r="E9" s="43">
        <v>17093</v>
      </c>
      <c r="F9" s="49">
        <v>153</v>
      </c>
      <c r="G9" s="126">
        <v>0.67</v>
      </c>
      <c r="H9" s="42">
        <v>287.61666666666667</v>
      </c>
      <c r="I9" s="42">
        <v>99.101813756736405</v>
      </c>
      <c r="J9" s="73">
        <v>5</v>
      </c>
      <c r="K9" s="75">
        <v>0.80700000000000005</v>
      </c>
      <c r="L9" s="49">
        <v>33</v>
      </c>
      <c r="M9" s="49">
        <v>2950</v>
      </c>
      <c r="N9" s="49">
        <v>122000</v>
      </c>
      <c r="O9" s="49">
        <v>90</v>
      </c>
      <c r="P9" s="49">
        <v>120</v>
      </c>
      <c r="Q9" s="45" t="s">
        <v>769</v>
      </c>
      <c r="R9" s="45" t="s">
        <v>769</v>
      </c>
      <c r="S9" s="49">
        <v>266</v>
      </c>
      <c r="T9" s="49">
        <v>216</v>
      </c>
    </row>
    <row r="10" spans="1:35" ht="15" customHeight="1" x14ac:dyDescent="0.2">
      <c r="A10" s="41" t="s">
        <v>106</v>
      </c>
      <c r="B10" s="41" t="s">
        <v>107</v>
      </c>
      <c r="C10" s="42">
        <v>408.47</v>
      </c>
      <c r="D10" s="43">
        <v>5598</v>
      </c>
      <c r="E10" s="43">
        <v>4252</v>
      </c>
      <c r="F10" s="49">
        <v>1341</v>
      </c>
      <c r="G10" s="126">
        <v>0.72</v>
      </c>
      <c r="H10" s="42">
        <v>13.70480084216711</v>
      </c>
      <c r="I10" s="42">
        <v>76.045016077170416</v>
      </c>
      <c r="J10" s="73">
        <v>3</v>
      </c>
      <c r="K10" s="75">
        <v>0.82399999999999995</v>
      </c>
      <c r="L10" s="49">
        <v>72</v>
      </c>
      <c r="M10" s="49">
        <v>15680</v>
      </c>
      <c r="N10" s="49">
        <v>254561</v>
      </c>
      <c r="O10" s="49">
        <v>500</v>
      </c>
      <c r="P10" s="49">
        <v>7</v>
      </c>
      <c r="Q10" s="45" t="s">
        <v>769</v>
      </c>
      <c r="R10" s="45" t="s">
        <v>769</v>
      </c>
      <c r="S10" s="49">
        <v>38</v>
      </c>
      <c r="T10" s="49">
        <v>33</v>
      </c>
    </row>
    <row r="11" spans="1:35" ht="15" customHeight="1" x14ac:dyDescent="0.2">
      <c r="A11" s="41" t="s">
        <v>108</v>
      </c>
      <c r="B11" s="41" t="s">
        <v>109</v>
      </c>
      <c r="C11" s="42">
        <v>3.64</v>
      </c>
      <c r="D11" s="43">
        <v>2699</v>
      </c>
      <c r="E11" s="43">
        <v>2694</v>
      </c>
      <c r="F11" s="49">
        <v>0</v>
      </c>
      <c r="G11" s="126">
        <v>3.68</v>
      </c>
      <c r="H11" s="42">
        <v>741.4835164835165</v>
      </c>
      <c r="I11" s="42">
        <v>100</v>
      </c>
      <c r="J11" s="73">
        <v>1</v>
      </c>
      <c r="K11" s="75">
        <v>0.90800000000000003</v>
      </c>
      <c r="L11" s="49">
        <v>2</v>
      </c>
      <c r="M11" s="49">
        <v>0</v>
      </c>
      <c r="N11" s="49">
        <v>0</v>
      </c>
      <c r="O11" s="49">
        <v>0</v>
      </c>
      <c r="P11" s="49">
        <v>11</v>
      </c>
      <c r="Q11" s="45" t="s">
        <v>769</v>
      </c>
      <c r="R11" s="45" t="s">
        <v>769</v>
      </c>
      <c r="S11" s="49">
        <v>57</v>
      </c>
      <c r="T11" s="49">
        <v>53</v>
      </c>
    </row>
    <row r="12" spans="1:35" ht="15" customHeight="1" x14ac:dyDescent="0.2">
      <c r="A12" s="41" t="s">
        <v>110</v>
      </c>
      <c r="B12" s="41" t="s">
        <v>111</v>
      </c>
      <c r="C12" s="42">
        <v>967.59</v>
      </c>
      <c r="D12" s="43">
        <v>34506</v>
      </c>
      <c r="E12" s="43">
        <v>32979</v>
      </c>
      <c r="F12" s="49">
        <v>1532</v>
      </c>
      <c r="G12" s="126">
        <v>0.61</v>
      </c>
      <c r="H12" s="42">
        <v>35.661798902427677</v>
      </c>
      <c r="I12" s="42">
        <v>95.565988523735001</v>
      </c>
      <c r="J12" s="73">
        <v>3</v>
      </c>
      <c r="K12" s="75">
        <v>0.78600000000000003</v>
      </c>
      <c r="L12" s="49">
        <v>151</v>
      </c>
      <c r="M12" s="49">
        <v>44168</v>
      </c>
      <c r="N12" s="49">
        <v>100000</v>
      </c>
      <c r="O12" s="49">
        <v>10867</v>
      </c>
      <c r="P12" s="49">
        <v>60</v>
      </c>
      <c r="Q12" s="45" t="s">
        <v>769</v>
      </c>
      <c r="R12" s="45" t="s">
        <v>769</v>
      </c>
      <c r="S12" s="49">
        <v>261</v>
      </c>
      <c r="T12" s="49">
        <v>173</v>
      </c>
    </row>
    <row r="13" spans="1:35" ht="15" customHeight="1" x14ac:dyDescent="0.2">
      <c r="A13" s="41" t="s">
        <v>112</v>
      </c>
      <c r="B13" s="41" t="s">
        <v>786</v>
      </c>
      <c r="C13" s="42">
        <v>159.19</v>
      </c>
      <c r="D13" s="43">
        <v>4872</v>
      </c>
      <c r="E13" s="43">
        <v>3668</v>
      </c>
      <c r="F13" s="49">
        <v>1213</v>
      </c>
      <c r="G13" s="126">
        <v>2.94</v>
      </c>
      <c r="H13" s="42">
        <v>30.604937496073873</v>
      </c>
      <c r="I13" s="42">
        <v>75.184729064039416</v>
      </c>
      <c r="J13" s="73">
        <v>5</v>
      </c>
      <c r="K13" s="75">
        <v>0.748</v>
      </c>
      <c r="L13" s="49">
        <v>37</v>
      </c>
      <c r="M13" s="49">
        <v>7680</v>
      </c>
      <c r="N13" s="49">
        <v>381666</v>
      </c>
      <c r="O13" s="49">
        <v>10000</v>
      </c>
      <c r="P13" s="49">
        <v>9</v>
      </c>
      <c r="Q13" s="45" t="s">
        <v>769</v>
      </c>
      <c r="R13" s="45" t="s">
        <v>769</v>
      </c>
      <c r="S13" s="49">
        <v>21</v>
      </c>
      <c r="T13" s="49">
        <v>10</v>
      </c>
    </row>
    <row r="14" spans="1:35" ht="15" customHeight="1" x14ac:dyDescent="0.2">
      <c r="A14" s="41" t="s">
        <v>113</v>
      </c>
      <c r="B14" s="41" t="s">
        <v>99</v>
      </c>
      <c r="C14" s="42">
        <v>119.5</v>
      </c>
      <c r="D14" s="43">
        <v>3889</v>
      </c>
      <c r="E14" s="43">
        <v>3254</v>
      </c>
      <c r="F14" s="49">
        <v>636</v>
      </c>
      <c r="G14" s="126">
        <v>0.51</v>
      </c>
      <c r="H14" s="42">
        <v>32.543933054393307</v>
      </c>
      <c r="I14" s="42">
        <v>83.646181537670344</v>
      </c>
      <c r="J14" s="73">
        <v>3</v>
      </c>
      <c r="K14" s="75">
        <v>0.79900000000000004</v>
      </c>
      <c r="L14" s="49">
        <v>33</v>
      </c>
      <c r="M14" s="49">
        <v>21500</v>
      </c>
      <c r="N14" s="49">
        <v>20000</v>
      </c>
      <c r="O14" s="49">
        <v>200</v>
      </c>
      <c r="P14" s="49">
        <v>6</v>
      </c>
      <c r="Q14" s="45" t="s">
        <v>769</v>
      </c>
      <c r="R14" s="45" t="s">
        <v>769</v>
      </c>
      <c r="S14" s="49">
        <v>24</v>
      </c>
      <c r="T14" s="49">
        <v>17</v>
      </c>
    </row>
    <row r="15" spans="1:35" ht="15" customHeight="1" x14ac:dyDescent="0.2">
      <c r="A15" s="41" t="s">
        <v>114</v>
      </c>
      <c r="B15" s="41" t="s">
        <v>115</v>
      </c>
      <c r="C15" s="42">
        <v>316.08999999999997</v>
      </c>
      <c r="D15" s="43">
        <v>3813</v>
      </c>
      <c r="E15" s="43">
        <v>3021</v>
      </c>
      <c r="F15" s="49">
        <v>792</v>
      </c>
      <c r="G15" s="126">
        <v>0.78</v>
      </c>
      <c r="H15" s="42">
        <v>12.063020025941979</v>
      </c>
      <c r="I15" s="42">
        <v>79.20272751114608</v>
      </c>
      <c r="J15" s="73">
        <v>3</v>
      </c>
      <c r="K15" s="75">
        <v>0.76600000000000001</v>
      </c>
      <c r="L15" s="49">
        <v>61</v>
      </c>
      <c r="M15" s="49">
        <v>21300</v>
      </c>
      <c r="N15" s="49">
        <v>0</v>
      </c>
      <c r="O15" s="49">
        <v>0</v>
      </c>
      <c r="P15" s="49">
        <v>1</v>
      </c>
      <c r="Q15" s="45" t="s">
        <v>769</v>
      </c>
      <c r="R15" s="45" t="s">
        <v>769</v>
      </c>
      <c r="S15" s="49">
        <v>13</v>
      </c>
      <c r="T15" s="49">
        <v>16</v>
      </c>
    </row>
    <row r="16" spans="1:35" ht="15" customHeight="1" x14ac:dyDescent="0.2">
      <c r="A16" s="41" t="s">
        <v>116</v>
      </c>
      <c r="B16" s="41" t="s">
        <v>117</v>
      </c>
      <c r="C16" s="42">
        <v>929.43</v>
      </c>
      <c r="D16" s="43">
        <v>15606</v>
      </c>
      <c r="E16" s="43">
        <v>13630</v>
      </c>
      <c r="F16" s="49">
        <v>1964</v>
      </c>
      <c r="G16" s="126">
        <v>0.09</v>
      </c>
      <c r="H16" s="42">
        <v>16.790936380362158</v>
      </c>
      <c r="I16" s="42">
        <v>87.370242214532865</v>
      </c>
      <c r="J16" s="73">
        <v>4</v>
      </c>
      <c r="K16" s="75">
        <v>0.82299999999999995</v>
      </c>
      <c r="L16" s="49">
        <v>236</v>
      </c>
      <c r="M16" s="49">
        <v>17800</v>
      </c>
      <c r="N16" s="49">
        <v>312000</v>
      </c>
      <c r="O16" s="49">
        <v>600</v>
      </c>
      <c r="P16" s="49">
        <v>15</v>
      </c>
      <c r="Q16" s="45" t="s">
        <v>769</v>
      </c>
      <c r="R16" s="45" t="s">
        <v>769</v>
      </c>
      <c r="S16" s="49">
        <v>175</v>
      </c>
      <c r="T16" s="49">
        <v>115</v>
      </c>
    </row>
    <row r="17" spans="1:20" ht="15" customHeight="1" x14ac:dyDescent="0.2">
      <c r="A17" s="41" t="s">
        <v>118</v>
      </c>
      <c r="B17" s="47" t="s">
        <v>119</v>
      </c>
      <c r="C17" s="42">
        <v>318.22000000000003</v>
      </c>
      <c r="D17" s="43">
        <v>4103</v>
      </c>
      <c r="E17" s="43">
        <v>3238</v>
      </c>
      <c r="F17" s="49">
        <v>868</v>
      </c>
      <c r="G17" s="126">
        <v>-0.39</v>
      </c>
      <c r="H17" s="42">
        <v>12.893595625667777</v>
      </c>
      <c r="I17" s="42">
        <v>78.844747745552041</v>
      </c>
      <c r="J17" s="73">
        <v>3</v>
      </c>
      <c r="K17" s="75">
        <v>0.77400000000000002</v>
      </c>
      <c r="L17" s="49">
        <v>62</v>
      </c>
      <c r="M17" s="49">
        <v>21130</v>
      </c>
      <c r="N17" s="49">
        <v>0</v>
      </c>
      <c r="O17" s="49">
        <v>0</v>
      </c>
      <c r="P17" s="49">
        <v>4</v>
      </c>
      <c r="Q17" s="45" t="s">
        <v>769</v>
      </c>
      <c r="R17" s="45" t="s">
        <v>769</v>
      </c>
      <c r="S17" s="49">
        <v>23</v>
      </c>
      <c r="T17" s="49">
        <v>36</v>
      </c>
    </row>
    <row r="18" spans="1:20" ht="15" customHeight="1" x14ac:dyDescent="0.2">
      <c r="A18" s="41" t="s">
        <v>120</v>
      </c>
      <c r="B18" s="41" t="s">
        <v>786</v>
      </c>
      <c r="C18" s="42">
        <v>83.74</v>
      </c>
      <c r="D18" s="43">
        <v>16825</v>
      </c>
      <c r="E18" s="43">
        <v>14122</v>
      </c>
      <c r="F18" s="49">
        <v>2714</v>
      </c>
      <c r="G18" s="126">
        <v>1</v>
      </c>
      <c r="H18" s="42">
        <v>200.91951277764511</v>
      </c>
      <c r="I18" s="42">
        <v>83.86924219910847</v>
      </c>
      <c r="J18" s="73">
        <v>1</v>
      </c>
      <c r="K18" s="75">
        <v>0.78700000000000003</v>
      </c>
      <c r="L18" s="49">
        <v>2</v>
      </c>
      <c r="M18" s="49">
        <v>2240</v>
      </c>
      <c r="N18" s="49">
        <v>0</v>
      </c>
      <c r="O18" s="49">
        <v>150</v>
      </c>
      <c r="P18" s="49">
        <v>15</v>
      </c>
      <c r="Q18" s="45" t="s">
        <v>769</v>
      </c>
      <c r="R18" s="45" t="s">
        <v>769</v>
      </c>
      <c r="S18" s="49">
        <v>78</v>
      </c>
      <c r="T18" s="49">
        <v>54</v>
      </c>
    </row>
    <row r="19" spans="1:20" ht="15" customHeight="1" x14ac:dyDescent="0.2">
      <c r="A19" s="41" t="s">
        <v>121</v>
      </c>
      <c r="B19" s="41" t="s">
        <v>122</v>
      </c>
      <c r="C19" s="42">
        <v>361.84</v>
      </c>
      <c r="D19" s="43">
        <v>3900</v>
      </c>
      <c r="E19" s="43">
        <v>2653</v>
      </c>
      <c r="F19" s="49">
        <v>1249</v>
      </c>
      <c r="G19" s="126">
        <v>-1.02</v>
      </c>
      <c r="H19" s="42">
        <v>10.778244527968164</v>
      </c>
      <c r="I19" s="42">
        <v>67.948717948717956</v>
      </c>
      <c r="J19" s="73">
        <v>4</v>
      </c>
      <c r="K19" s="75">
        <v>0.77100000000000002</v>
      </c>
      <c r="L19" s="49">
        <v>83</v>
      </c>
      <c r="M19" s="49">
        <v>32514</v>
      </c>
      <c r="N19" s="49">
        <v>28333</v>
      </c>
      <c r="O19" s="49">
        <v>0</v>
      </c>
      <c r="P19" s="49">
        <v>7</v>
      </c>
      <c r="Q19" s="45" t="s">
        <v>769</v>
      </c>
      <c r="R19" s="45" t="s">
        <v>769</v>
      </c>
      <c r="S19" s="49">
        <v>16</v>
      </c>
      <c r="T19" s="49">
        <v>8</v>
      </c>
    </row>
    <row r="20" spans="1:20" ht="15" customHeight="1" x14ac:dyDescent="0.2">
      <c r="A20" s="41" t="s">
        <v>123</v>
      </c>
      <c r="B20" s="41" t="s">
        <v>99</v>
      </c>
      <c r="C20" s="42">
        <v>346.28</v>
      </c>
      <c r="D20" s="43">
        <v>23506</v>
      </c>
      <c r="E20" s="43">
        <v>21167</v>
      </c>
      <c r="F20" s="49">
        <v>2325</v>
      </c>
      <c r="G20" s="126">
        <v>0.38</v>
      </c>
      <c r="H20" s="42">
        <v>67.881483192791961</v>
      </c>
      <c r="I20" s="42">
        <v>90.091891431974815</v>
      </c>
      <c r="J20" s="73">
        <v>3</v>
      </c>
      <c r="K20" s="75">
        <v>0.77200000000000002</v>
      </c>
      <c r="L20" s="49">
        <v>122</v>
      </c>
      <c r="M20" s="49">
        <v>39500</v>
      </c>
      <c r="N20" s="49">
        <v>0</v>
      </c>
      <c r="O20" s="49">
        <v>3000</v>
      </c>
      <c r="P20" s="49">
        <v>39</v>
      </c>
      <c r="Q20" s="45" t="s">
        <v>769</v>
      </c>
      <c r="R20" s="45" t="s">
        <v>769</v>
      </c>
      <c r="S20" s="49">
        <v>180</v>
      </c>
      <c r="T20" s="49">
        <v>91</v>
      </c>
    </row>
    <row r="21" spans="1:20" ht="15" customHeight="1" x14ac:dyDescent="0.2">
      <c r="A21" s="41" t="s">
        <v>124</v>
      </c>
      <c r="B21" s="41" t="s">
        <v>125</v>
      </c>
      <c r="C21" s="42">
        <v>152.62</v>
      </c>
      <c r="D21" s="43">
        <v>4645</v>
      </c>
      <c r="E21" s="43">
        <v>2951</v>
      </c>
      <c r="F21" s="49">
        <v>1698</v>
      </c>
      <c r="G21" s="126">
        <v>1.26</v>
      </c>
      <c r="H21" s="42">
        <v>30.435067487878388</v>
      </c>
      <c r="I21" s="42">
        <v>63.487621097954793</v>
      </c>
      <c r="J21" s="73">
        <v>4</v>
      </c>
      <c r="K21" s="75">
        <v>0.73</v>
      </c>
      <c r="L21" s="49">
        <v>36</v>
      </c>
      <c r="M21" s="49">
        <v>15637</v>
      </c>
      <c r="N21" s="49">
        <v>0</v>
      </c>
      <c r="O21" s="49">
        <v>250</v>
      </c>
      <c r="P21" s="49">
        <v>4</v>
      </c>
      <c r="Q21" s="45" t="s">
        <v>769</v>
      </c>
      <c r="R21" s="45" t="s">
        <v>769</v>
      </c>
      <c r="S21" s="49">
        <v>11</v>
      </c>
      <c r="T21" s="49">
        <v>9</v>
      </c>
    </row>
    <row r="22" spans="1:20" ht="15" customHeight="1" x14ac:dyDescent="0.2">
      <c r="A22" s="41" t="s">
        <v>126</v>
      </c>
      <c r="B22" s="41" t="s">
        <v>107</v>
      </c>
      <c r="C22" s="42">
        <v>85.04</v>
      </c>
      <c r="D22" s="43">
        <v>2999</v>
      </c>
      <c r="E22" s="43">
        <v>2694</v>
      </c>
      <c r="F22" s="49">
        <v>307</v>
      </c>
      <c r="G22" s="126">
        <v>0.56999999999999995</v>
      </c>
      <c r="H22" s="42">
        <v>35.265757290686736</v>
      </c>
      <c r="I22" s="42">
        <v>89.763254418139383</v>
      </c>
      <c r="J22" s="73">
        <v>5</v>
      </c>
      <c r="K22" s="75">
        <v>0.74099999999999999</v>
      </c>
      <c r="L22" s="49">
        <v>27</v>
      </c>
      <c r="M22" s="49">
        <v>9336</v>
      </c>
      <c r="N22" s="49">
        <v>0</v>
      </c>
      <c r="O22" s="49">
        <v>0</v>
      </c>
      <c r="P22" s="49">
        <v>4</v>
      </c>
      <c r="Q22" s="45" t="s">
        <v>769</v>
      </c>
      <c r="R22" s="45" t="s">
        <v>769</v>
      </c>
      <c r="S22" s="49">
        <v>15</v>
      </c>
      <c r="T22" s="49">
        <v>12</v>
      </c>
    </row>
    <row r="23" spans="1:20" ht="15" customHeight="1" x14ac:dyDescent="0.2">
      <c r="A23" s="41" t="s">
        <v>127</v>
      </c>
      <c r="B23" s="41" t="s">
        <v>109</v>
      </c>
      <c r="C23" s="42">
        <v>133.63</v>
      </c>
      <c r="D23" s="43">
        <v>210387</v>
      </c>
      <c r="E23" s="43">
        <v>209503</v>
      </c>
      <c r="F23" s="49">
        <v>983</v>
      </c>
      <c r="G23" s="126">
        <v>1.44</v>
      </c>
      <c r="H23" s="42">
        <v>1574.3994611988326</v>
      </c>
      <c r="I23" s="42">
        <v>99.532765807773288</v>
      </c>
      <c r="J23" s="73">
        <v>1</v>
      </c>
      <c r="K23" s="75">
        <v>0.84</v>
      </c>
      <c r="L23" s="49">
        <v>13</v>
      </c>
      <c r="M23" s="49">
        <v>1500</v>
      </c>
      <c r="N23" s="49">
        <v>0</v>
      </c>
      <c r="O23" s="49">
        <v>0</v>
      </c>
      <c r="P23" s="49">
        <v>1256</v>
      </c>
      <c r="Q23" s="45" t="s">
        <v>769</v>
      </c>
      <c r="R23" s="45" t="s">
        <v>769</v>
      </c>
      <c r="S23" s="49">
        <v>2575</v>
      </c>
      <c r="T23" s="49">
        <v>2225</v>
      </c>
    </row>
    <row r="24" spans="1:20" ht="15" customHeight="1" x14ac:dyDescent="0.2">
      <c r="A24" s="41" t="s">
        <v>128</v>
      </c>
      <c r="B24" s="41" t="s">
        <v>103</v>
      </c>
      <c r="C24" s="42">
        <v>123.43</v>
      </c>
      <c r="D24" s="43">
        <v>34421</v>
      </c>
      <c r="E24" s="43">
        <v>34197</v>
      </c>
      <c r="F24" s="49">
        <v>261</v>
      </c>
      <c r="G24" s="126">
        <v>2.0099999999999998</v>
      </c>
      <c r="H24" s="42">
        <v>278.87061492343838</v>
      </c>
      <c r="I24" s="42">
        <v>99.241741959850089</v>
      </c>
      <c r="J24" s="73">
        <v>4</v>
      </c>
      <c r="K24" s="75">
        <v>0.78800000000000003</v>
      </c>
      <c r="L24" s="49">
        <v>26</v>
      </c>
      <c r="M24" s="49">
        <v>690</v>
      </c>
      <c r="N24" s="49">
        <v>0</v>
      </c>
      <c r="O24" s="49">
        <v>0</v>
      </c>
      <c r="P24" s="49">
        <v>73</v>
      </c>
      <c r="Q24" s="45" t="s">
        <v>769</v>
      </c>
      <c r="R24" s="45" t="s">
        <v>769</v>
      </c>
      <c r="S24" s="49">
        <v>246</v>
      </c>
      <c r="T24" s="49">
        <v>177</v>
      </c>
    </row>
    <row r="25" spans="1:20" ht="15" customHeight="1" x14ac:dyDescent="0.2">
      <c r="A25" s="41" t="s">
        <v>129</v>
      </c>
      <c r="B25" s="41" t="s">
        <v>122</v>
      </c>
      <c r="C25" s="42">
        <v>253.85</v>
      </c>
      <c r="D25" s="43">
        <v>5705</v>
      </c>
      <c r="E25" s="43">
        <v>4789</v>
      </c>
      <c r="F25" s="49">
        <v>918</v>
      </c>
      <c r="G25" s="126">
        <v>0.2</v>
      </c>
      <c r="H25" s="42">
        <v>22.473901910577112</v>
      </c>
      <c r="I25" s="42">
        <v>83.908851884312014</v>
      </c>
      <c r="J25" s="73">
        <v>3</v>
      </c>
      <c r="K25" s="75">
        <v>0.77400000000000002</v>
      </c>
      <c r="L25" s="49">
        <v>48</v>
      </c>
      <c r="M25" s="49">
        <v>28975</v>
      </c>
      <c r="N25" s="49">
        <v>10000</v>
      </c>
      <c r="O25" s="49">
        <v>400</v>
      </c>
      <c r="P25" s="49">
        <v>16</v>
      </c>
      <c r="Q25" s="45" t="s">
        <v>769</v>
      </c>
      <c r="R25" s="45" t="s">
        <v>769</v>
      </c>
      <c r="S25" s="49">
        <v>40</v>
      </c>
      <c r="T25" s="49">
        <v>24</v>
      </c>
    </row>
    <row r="26" spans="1:20" ht="15" customHeight="1" x14ac:dyDescent="0.2">
      <c r="A26" s="41" t="s">
        <v>130</v>
      </c>
      <c r="B26" s="41" t="s">
        <v>109</v>
      </c>
      <c r="C26" s="42">
        <v>446.01</v>
      </c>
      <c r="D26" s="43">
        <v>65782</v>
      </c>
      <c r="E26" s="43">
        <v>51768</v>
      </c>
      <c r="F26" s="49">
        <v>14004</v>
      </c>
      <c r="G26" s="126">
        <v>0.87</v>
      </c>
      <c r="H26" s="42">
        <v>147.48996659267729</v>
      </c>
      <c r="I26" s="42">
        <v>78.70542093581831</v>
      </c>
      <c r="J26" s="73">
        <v>2</v>
      </c>
      <c r="K26" s="75">
        <v>0.80600000000000005</v>
      </c>
      <c r="L26" s="49">
        <v>304</v>
      </c>
      <c r="M26" s="49">
        <v>26176</v>
      </c>
      <c r="N26" s="49">
        <v>4841943</v>
      </c>
      <c r="O26" s="49">
        <v>4314</v>
      </c>
      <c r="P26" s="49">
        <v>237</v>
      </c>
      <c r="Q26" s="45" t="s">
        <v>769</v>
      </c>
      <c r="R26" s="45" t="s">
        <v>769</v>
      </c>
      <c r="S26" s="49">
        <v>674</v>
      </c>
      <c r="T26" s="49">
        <v>587</v>
      </c>
    </row>
    <row r="27" spans="1:20" ht="15" customHeight="1" x14ac:dyDescent="0.2">
      <c r="A27" s="41" t="s">
        <v>131</v>
      </c>
      <c r="B27" s="41" t="s">
        <v>109</v>
      </c>
      <c r="C27" s="42">
        <v>326.63</v>
      </c>
      <c r="D27" s="43">
        <v>4287</v>
      </c>
      <c r="E27" s="43">
        <v>3393</v>
      </c>
      <c r="F27" s="49">
        <v>886</v>
      </c>
      <c r="G27" s="126">
        <v>1.83</v>
      </c>
      <c r="H27" s="42">
        <v>13.124942595597465</v>
      </c>
      <c r="I27" s="42">
        <v>79.379519477490092</v>
      </c>
      <c r="J27" s="73">
        <v>1</v>
      </c>
      <c r="K27" s="75">
        <v>0.80400000000000005</v>
      </c>
      <c r="L27" s="49">
        <v>79</v>
      </c>
      <c r="M27" s="49">
        <v>9800</v>
      </c>
      <c r="N27" s="49">
        <v>170000</v>
      </c>
      <c r="O27" s="49">
        <v>1000</v>
      </c>
      <c r="P27" s="49">
        <v>8</v>
      </c>
      <c r="Q27" s="45" t="s">
        <v>769</v>
      </c>
      <c r="R27" s="45" t="s">
        <v>769</v>
      </c>
      <c r="S27" s="49">
        <v>18</v>
      </c>
      <c r="T27" s="49">
        <v>22</v>
      </c>
    </row>
    <row r="28" spans="1:20" ht="15" customHeight="1" x14ac:dyDescent="0.2">
      <c r="A28" s="41" t="s">
        <v>132</v>
      </c>
      <c r="B28" s="41" t="s">
        <v>119</v>
      </c>
      <c r="C28" s="42">
        <v>960.1</v>
      </c>
      <c r="D28" s="43">
        <v>55333</v>
      </c>
      <c r="E28" s="43">
        <v>51613</v>
      </c>
      <c r="F28" s="49">
        <v>3687</v>
      </c>
      <c r="G28" s="126">
        <v>0.04</v>
      </c>
      <c r="H28" s="42">
        <v>57.632538277262782</v>
      </c>
      <c r="I28" s="42">
        <v>93.340321327236907</v>
      </c>
      <c r="J28" s="73">
        <v>4</v>
      </c>
      <c r="K28" s="75">
        <v>0.79800000000000004</v>
      </c>
      <c r="L28" s="49">
        <v>175</v>
      </c>
      <c r="M28" s="49">
        <v>90500</v>
      </c>
      <c r="N28" s="49">
        <v>22000</v>
      </c>
      <c r="O28" s="49">
        <v>10000</v>
      </c>
      <c r="P28" s="49">
        <v>84</v>
      </c>
      <c r="Q28" s="45" t="s">
        <v>769</v>
      </c>
      <c r="R28" s="45" t="s">
        <v>769</v>
      </c>
      <c r="S28" s="49">
        <v>727</v>
      </c>
      <c r="T28" s="49">
        <v>468</v>
      </c>
    </row>
    <row r="29" spans="1:20" ht="15" customHeight="1" x14ac:dyDescent="0.2">
      <c r="A29" s="41" t="s">
        <v>133</v>
      </c>
      <c r="B29" s="41" t="s">
        <v>134</v>
      </c>
      <c r="C29" s="42">
        <v>1028.7</v>
      </c>
      <c r="D29" s="43">
        <v>22184</v>
      </c>
      <c r="E29" s="43">
        <v>15933</v>
      </c>
      <c r="F29" s="49">
        <v>6249</v>
      </c>
      <c r="G29" s="126">
        <v>1.42</v>
      </c>
      <c r="H29" s="42">
        <v>21.565082142509961</v>
      </c>
      <c r="I29" s="42">
        <v>71.826541651640824</v>
      </c>
      <c r="J29" s="73">
        <v>5</v>
      </c>
      <c r="K29" s="75">
        <v>0.76200000000000001</v>
      </c>
      <c r="L29" s="49">
        <v>172</v>
      </c>
      <c r="M29" s="49">
        <v>47116</v>
      </c>
      <c r="N29" s="49">
        <v>1515000</v>
      </c>
      <c r="O29" s="49">
        <v>600</v>
      </c>
      <c r="P29" s="49">
        <v>31</v>
      </c>
      <c r="Q29" s="45" t="s">
        <v>769</v>
      </c>
      <c r="R29" s="45" t="s">
        <v>769</v>
      </c>
      <c r="S29" s="49">
        <v>206</v>
      </c>
      <c r="T29" s="49">
        <v>102</v>
      </c>
    </row>
    <row r="30" spans="1:20" ht="15" customHeight="1" x14ac:dyDescent="0.2">
      <c r="A30" s="41" t="s">
        <v>135</v>
      </c>
      <c r="B30" s="41" t="s">
        <v>786</v>
      </c>
      <c r="C30" s="42">
        <v>736.46</v>
      </c>
      <c r="D30" s="43">
        <v>5643</v>
      </c>
      <c r="E30" s="43">
        <v>4256</v>
      </c>
      <c r="F30" s="49">
        <v>1383</v>
      </c>
      <c r="G30" s="126">
        <v>2.23</v>
      </c>
      <c r="H30" s="42">
        <v>7.6623306085870242</v>
      </c>
      <c r="I30" s="42">
        <v>75.544922913343967</v>
      </c>
      <c r="J30" s="73">
        <v>4</v>
      </c>
      <c r="K30" s="75">
        <v>0.76800000000000002</v>
      </c>
      <c r="L30" s="49">
        <v>98</v>
      </c>
      <c r="M30" s="49">
        <v>35883</v>
      </c>
      <c r="N30" s="49">
        <v>715000</v>
      </c>
      <c r="O30" s="49">
        <v>0</v>
      </c>
      <c r="P30" s="49">
        <v>9</v>
      </c>
      <c r="Q30" s="45" t="s">
        <v>769</v>
      </c>
      <c r="R30" s="45" t="s">
        <v>769</v>
      </c>
      <c r="S30" s="49">
        <v>25</v>
      </c>
      <c r="T30" s="49">
        <v>15</v>
      </c>
    </row>
    <row r="31" spans="1:20" ht="15" customHeight="1" x14ac:dyDescent="0.2">
      <c r="A31" s="41" t="s">
        <v>136</v>
      </c>
      <c r="B31" s="41" t="s">
        <v>137</v>
      </c>
      <c r="C31" s="42">
        <v>320.93</v>
      </c>
      <c r="D31" s="43">
        <v>3735</v>
      </c>
      <c r="E31" s="43">
        <v>3057</v>
      </c>
      <c r="F31" s="49">
        <v>679</v>
      </c>
      <c r="G31" s="126">
        <v>0.92</v>
      </c>
      <c r="H31" s="42">
        <v>11.63805191163182</v>
      </c>
      <c r="I31" s="42">
        <v>81.847389558232933</v>
      </c>
      <c r="J31" s="73">
        <v>3</v>
      </c>
      <c r="K31" s="75">
        <v>0.752</v>
      </c>
      <c r="L31" s="49">
        <v>74</v>
      </c>
      <c r="M31" s="49">
        <v>34300</v>
      </c>
      <c r="N31" s="49">
        <v>0</v>
      </c>
      <c r="O31" s="49">
        <v>0</v>
      </c>
      <c r="P31" s="49">
        <v>11</v>
      </c>
      <c r="Q31" s="45" t="s">
        <v>769</v>
      </c>
      <c r="R31" s="45" t="s">
        <v>769</v>
      </c>
      <c r="S31" s="49">
        <v>14</v>
      </c>
      <c r="T31" s="49">
        <v>11</v>
      </c>
    </row>
    <row r="32" spans="1:20" ht="15" customHeight="1" x14ac:dyDescent="0.2">
      <c r="A32" s="41" t="s">
        <v>138</v>
      </c>
      <c r="B32" s="41" t="s">
        <v>139</v>
      </c>
      <c r="C32" s="42">
        <v>120.94</v>
      </c>
      <c r="D32" s="43">
        <v>35006</v>
      </c>
      <c r="E32" s="43">
        <v>34512</v>
      </c>
      <c r="F32" s="49">
        <v>509</v>
      </c>
      <c r="G32" s="126">
        <v>0.03</v>
      </c>
      <c r="H32" s="42">
        <v>289.44931370927731</v>
      </c>
      <c r="I32" s="42">
        <v>98.545963549105863</v>
      </c>
      <c r="J32" s="73">
        <v>4</v>
      </c>
      <c r="K32" s="75">
        <v>0.80400000000000005</v>
      </c>
      <c r="L32" s="49">
        <v>30</v>
      </c>
      <c r="M32" s="49">
        <v>0</v>
      </c>
      <c r="N32" s="49">
        <v>0</v>
      </c>
      <c r="O32" s="49">
        <v>0</v>
      </c>
      <c r="P32" s="49">
        <v>58</v>
      </c>
      <c r="Q32" s="45" t="s">
        <v>769</v>
      </c>
      <c r="R32" s="45" t="s">
        <v>769</v>
      </c>
      <c r="S32" s="49">
        <v>706</v>
      </c>
      <c r="T32" s="49">
        <v>423</v>
      </c>
    </row>
    <row r="33" spans="1:20" ht="15" customHeight="1" x14ac:dyDescent="0.2">
      <c r="A33" s="41" t="s">
        <v>140</v>
      </c>
      <c r="B33" s="41" t="s">
        <v>141</v>
      </c>
      <c r="C33" s="42">
        <v>179.07</v>
      </c>
      <c r="D33" s="43">
        <v>4454</v>
      </c>
      <c r="E33" s="43">
        <v>3638</v>
      </c>
      <c r="F33" s="49">
        <v>805</v>
      </c>
      <c r="G33" s="126">
        <v>-1.02</v>
      </c>
      <c r="H33" s="42">
        <v>24.872954710448429</v>
      </c>
      <c r="I33" s="42">
        <v>81.903906600808256</v>
      </c>
      <c r="J33" s="73">
        <v>3</v>
      </c>
      <c r="K33" s="75">
        <v>0.75900000000000001</v>
      </c>
      <c r="L33" s="49">
        <v>43</v>
      </c>
      <c r="M33" s="49">
        <v>17300</v>
      </c>
      <c r="N33" s="49">
        <v>0</v>
      </c>
      <c r="O33" s="49">
        <v>500</v>
      </c>
      <c r="P33" s="49">
        <v>7</v>
      </c>
      <c r="Q33" s="45" t="s">
        <v>769</v>
      </c>
      <c r="R33" s="45" t="s">
        <v>769</v>
      </c>
      <c r="S33" s="49">
        <v>41</v>
      </c>
      <c r="T33" s="49">
        <v>21</v>
      </c>
    </row>
    <row r="34" spans="1:20" ht="15" customHeight="1" x14ac:dyDescent="0.2">
      <c r="A34" s="41" t="s">
        <v>142</v>
      </c>
      <c r="B34" s="41" t="s">
        <v>143</v>
      </c>
      <c r="C34" s="42">
        <v>968.84</v>
      </c>
      <c r="D34" s="43">
        <v>25207</v>
      </c>
      <c r="E34" s="43">
        <v>18237</v>
      </c>
      <c r="F34" s="49">
        <v>6974</v>
      </c>
      <c r="G34" s="126">
        <v>-0.74</v>
      </c>
      <c r="H34" s="42">
        <v>26.017711902894181</v>
      </c>
      <c r="I34" s="42">
        <v>72.321180624429729</v>
      </c>
      <c r="J34" s="73">
        <v>4</v>
      </c>
      <c r="K34" s="75">
        <v>0.71599999999999997</v>
      </c>
      <c r="L34" s="49">
        <v>151</v>
      </c>
      <c r="M34" s="49">
        <v>23000</v>
      </c>
      <c r="N34" s="49">
        <v>0</v>
      </c>
      <c r="O34" s="49">
        <v>0</v>
      </c>
      <c r="P34" s="49">
        <v>19</v>
      </c>
      <c r="Q34" s="45" t="s">
        <v>769</v>
      </c>
      <c r="R34" s="45" t="s">
        <v>769</v>
      </c>
      <c r="S34" s="49">
        <v>197</v>
      </c>
      <c r="T34" s="49">
        <v>123</v>
      </c>
    </row>
    <row r="35" spans="1:20" ht="15" customHeight="1" x14ac:dyDescent="0.2">
      <c r="A35" s="41" t="s">
        <v>144</v>
      </c>
      <c r="B35" s="41" t="s">
        <v>786</v>
      </c>
      <c r="C35" s="42">
        <v>146.33000000000001</v>
      </c>
      <c r="D35" s="43">
        <v>17019</v>
      </c>
      <c r="E35" s="43">
        <v>11265</v>
      </c>
      <c r="F35" s="49">
        <v>5791</v>
      </c>
      <c r="G35" s="126">
        <v>4.3600000000000003</v>
      </c>
      <c r="H35" s="42">
        <v>116.30561060616414</v>
      </c>
      <c r="I35" s="42">
        <v>100</v>
      </c>
      <c r="J35" s="73">
        <v>2</v>
      </c>
      <c r="K35" s="75">
        <v>0.77</v>
      </c>
      <c r="L35" s="49">
        <v>10</v>
      </c>
      <c r="M35" s="49">
        <v>2320</v>
      </c>
      <c r="N35" s="49">
        <v>0</v>
      </c>
      <c r="O35" s="49">
        <v>240</v>
      </c>
      <c r="P35" s="49">
        <v>71</v>
      </c>
      <c r="Q35" s="45" t="s">
        <v>769</v>
      </c>
      <c r="R35" s="45" t="s">
        <v>769</v>
      </c>
      <c r="S35" s="49">
        <v>121</v>
      </c>
      <c r="T35" s="49">
        <v>114</v>
      </c>
    </row>
    <row r="36" spans="1:20" ht="15" customHeight="1" x14ac:dyDescent="0.2">
      <c r="A36" s="41" t="s">
        <v>145</v>
      </c>
      <c r="B36" s="41" t="s">
        <v>119</v>
      </c>
      <c r="C36" s="42">
        <v>1167.31</v>
      </c>
      <c r="D36" s="43">
        <v>181473</v>
      </c>
      <c r="E36" s="43">
        <v>178005</v>
      </c>
      <c r="F36" s="49">
        <v>3498</v>
      </c>
      <c r="G36" s="126">
        <v>0.71</v>
      </c>
      <c r="H36" s="42">
        <v>155.46255921734587</v>
      </c>
      <c r="I36" s="42">
        <v>98.071338436020781</v>
      </c>
      <c r="J36" s="73">
        <v>2</v>
      </c>
      <c r="K36" s="75">
        <v>0.84799999999999998</v>
      </c>
      <c r="L36" s="49">
        <v>483</v>
      </c>
      <c r="M36" s="49">
        <v>67706</v>
      </c>
      <c r="N36" s="49">
        <v>78000</v>
      </c>
      <c r="O36" s="49">
        <v>980</v>
      </c>
      <c r="P36" s="49">
        <v>421</v>
      </c>
      <c r="Q36" s="45" t="s">
        <v>769</v>
      </c>
      <c r="R36" s="45" t="s">
        <v>769</v>
      </c>
      <c r="S36" s="49">
        <v>2420</v>
      </c>
      <c r="T36" s="49">
        <v>2011</v>
      </c>
    </row>
    <row r="37" spans="1:20" ht="15" customHeight="1" x14ac:dyDescent="0.2">
      <c r="A37" s="41" t="s">
        <v>146</v>
      </c>
      <c r="B37" s="41" t="s">
        <v>786</v>
      </c>
      <c r="C37" s="42">
        <v>255.55</v>
      </c>
      <c r="D37" s="43">
        <v>27226</v>
      </c>
      <c r="E37" s="43">
        <v>18768</v>
      </c>
      <c r="F37" s="49">
        <v>8498</v>
      </c>
      <c r="G37" s="126">
        <v>3.26</v>
      </c>
      <c r="H37" s="42">
        <v>106.53883780082175</v>
      </c>
      <c r="I37" s="42">
        <v>68.735767281275244</v>
      </c>
      <c r="J37" s="73">
        <v>3</v>
      </c>
      <c r="K37" s="75">
        <v>0.78500000000000003</v>
      </c>
      <c r="L37" s="49">
        <v>97</v>
      </c>
      <c r="M37" s="49">
        <v>12000</v>
      </c>
      <c r="N37" s="49">
        <v>400000</v>
      </c>
      <c r="O37" s="49">
        <v>1307</v>
      </c>
      <c r="P37" s="49">
        <v>34</v>
      </c>
      <c r="Q37" s="45" t="s">
        <v>769</v>
      </c>
      <c r="R37" s="45" t="s">
        <v>769</v>
      </c>
      <c r="S37" s="49">
        <v>213</v>
      </c>
      <c r="T37" s="49">
        <v>140</v>
      </c>
    </row>
    <row r="38" spans="1:20" ht="15" customHeight="1" x14ac:dyDescent="0.2">
      <c r="A38" s="41" t="s">
        <v>147</v>
      </c>
      <c r="B38" s="41" t="s">
        <v>148</v>
      </c>
      <c r="C38" s="42">
        <v>202.7</v>
      </c>
      <c r="D38" s="43">
        <v>5149</v>
      </c>
      <c r="E38" s="43">
        <v>4806</v>
      </c>
      <c r="F38" s="49">
        <v>339</v>
      </c>
      <c r="G38" s="126">
        <v>0.8</v>
      </c>
      <c r="H38" s="42">
        <v>25.402072027627035</v>
      </c>
      <c r="I38" s="42">
        <v>93.474461060400088</v>
      </c>
      <c r="J38" s="73">
        <v>4</v>
      </c>
      <c r="K38" s="75">
        <v>0.79400000000000004</v>
      </c>
      <c r="L38" s="49">
        <v>33</v>
      </c>
      <c r="M38" s="49">
        <v>830</v>
      </c>
      <c r="N38" s="49">
        <v>0</v>
      </c>
      <c r="O38" s="49">
        <v>500</v>
      </c>
      <c r="P38" s="49">
        <v>5</v>
      </c>
      <c r="Q38" s="45" t="s">
        <v>769</v>
      </c>
      <c r="R38" s="45" t="s">
        <v>769</v>
      </c>
      <c r="S38" s="49">
        <v>51</v>
      </c>
      <c r="T38" s="49">
        <v>43</v>
      </c>
    </row>
    <row r="39" spans="1:20" ht="15" customHeight="1" x14ac:dyDescent="0.2">
      <c r="A39" s="41" t="s">
        <v>149</v>
      </c>
      <c r="B39" s="41" t="s">
        <v>134</v>
      </c>
      <c r="C39" s="42">
        <v>286.33</v>
      </c>
      <c r="D39" s="43">
        <v>6123</v>
      </c>
      <c r="E39" s="43">
        <v>4612</v>
      </c>
      <c r="F39" s="49">
        <v>1509</v>
      </c>
      <c r="G39" s="126">
        <v>0.1</v>
      </c>
      <c r="H39" s="42">
        <v>21.384416582265221</v>
      </c>
      <c r="I39" s="42">
        <v>75.355218030377273</v>
      </c>
      <c r="J39" s="73">
        <v>4</v>
      </c>
      <c r="K39" s="75">
        <v>0.73099999999999998</v>
      </c>
      <c r="L39" s="49">
        <v>90</v>
      </c>
      <c r="M39" s="49">
        <v>15700</v>
      </c>
      <c r="N39" s="49">
        <v>0</v>
      </c>
      <c r="O39" s="49">
        <v>350</v>
      </c>
      <c r="P39" s="49">
        <v>2</v>
      </c>
      <c r="Q39" s="45" t="s">
        <v>769</v>
      </c>
      <c r="R39" s="45" t="s">
        <v>769</v>
      </c>
      <c r="S39" s="49">
        <v>24</v>
      </c>
      <c r="T39" s="49">
        <v>17</v>
      </c>
    </row>
    <row r="40" spans="1:20" ht="15" customHeight="1" x14ac:dyDescent="0.2">
      <c r="A40" s="41" t="s">
        <v>150</v>
      </c>
      <c r="B40" s="41" t="s">
        <v>139</v>
      </c>
      <c r="C40" s="42">
        <v>155.71</v>
      </c>
      <c r="D40" s="43">
        <v>2494</v>
      </c>
      <c r="E40" s="43">
        <v>1872</v>
      </c>
      <c r="F40" s="49">
        <v>618</v>
      </c>
      <c r="G40" s="126">
        <v>-0.47</v>
      </c>
      <c r="H40" s="42">
        <v>16.016954595080598</v>
      </c>
      <c r="I40" s="42">
        <v>75.220529270248591</v>
      </c>
      <c r="J40" s="73">
        <v>4</v>
      </c>
      <c r="K40" s="75">
        <v>0.71599999999999997</v>
      </c>
      <c r="L40" s="49">
        <v>17</v>
      </c>
      <c r="M40" s="49">
        <v>8400</v>
      </c>
      <c r="N40" s="49">
        <v>0</v>
      </c>
      <c r="O40" s="49">
        <v>0</v>
      </c>
      <c r="P40" s="49">
        <v>2</v>
      </c>
      <c r="Q40" s="45" t="s">
        <v>769</v>
      </c>
      <c r="R40" s="45" t="s">
        <v>769</v>
      </c>
      <c r="S40" s="49">
        <v>13</v>
      </c>
      <c r="T40" s="49">
        <v>7</v>
      </c>
    </row>
    <row r="41" spans="1:20" ht="15" customHeight="1" x14ac:dyDescent="0.2">
      <c r="A41" s="41" t="s">
        <v>151</v>
      </c>
      <c r="B41" s="41" t="s">
        <v>111</v>
      </c>
      <c r="C41" s="42">
        <v>1005.97</v>
      </c>
      <c r="D41" s="43">
        <v>208429</v>
      </c>
      <c r="E41" s="43">
        <v>202629</v>
      </c>
      <c r="F41" s="49">
        <v>5918</v>
      </c>
      <c r="G41" s="126">
        <v>1.35</v>
      </c>
      <c r="H41" s="42">
        <v>207.19206338161177</v>
      </c>
      <c r="I41" s="42">
        <v>97.157305365376217</v>
      </c>
      <c r="J41" s="73">
        <v>1</v>
      </c>
      <c r="K41" s="75">
        <v>0.83</v>
      </c>
      <c r="L41" s="49">
        <v>242</v>
      </c>
      <c r="M41" s="49">
        <v>16500</v>
      </c>
      <c r="N41" s="49">
        <v>400000</v>
      </c>
      <c r="O41" s="49">
        <v>3000</v>
      </c>
      <c r="P41" s="49">
        <v>478</v>
      </c>
      <c r="Q41" s="45" t="s">
        <v>769</v>
      </c>
      <c r="R41" s="45" t="s">
        <v>769</v>
      </c>
      <c r="S41" s="49">
        <v>2569</v>
      </c>
      <c r="T41" s="49">
        <v>2195</v>
      </c>
    </row>
    <row r="42" spans="1:20" ht="15" customHeight="1" x14ac:dyDescent="0.2">
      <c r="A42" s="41" t="s">
        <v>152</v>
      </c>
      <c r="B42" s="41" t="s">
        <v>103</v>
      </c>
      <c r="C42" s="42">
        <v>643.46</v>
      </c>
      <c r="D42" s="43">
        <v>118713</v>
      </c>
      <c r="E42" s="43">
        <v>112385</v>
      </c>
      <c r="F42" s="49">
        <v>6395</v>
      </c>
      <c r="G42" s="126">
        <v>1.33</v>
      </c>
      <c r="H42" s="42">
        <v>184.49165449289777</v>
      </c>
      <c r="I42" s="42">
        <v>94.61558548768879</v>
      </c>
      <c r="J42" s="73">
        <v>1</v>
      </c>
      <c r="K42" s="75">
        <v>0.82799999999999996</v>
      </c>
      <c r="L42" s="49">
        <v>184</v>
      </c>
      <c r="M42" s="49">
        <v>5000</v>
      </c>
      <c r="N42" s="49">
        <v>325000</v>
      </c>
      <c r="O42" s="49">
        <v>1200</v>
      </c>
      <c r="P42" s="49">
        <v>428</v>
      </c>
      <c r="Q42" s="45" t="s">
        <v>769</v>
      </c>
      <c r="R42" s="45" t="s">
        <v>769</v>
      </c>
      <c r="S42" s="49">
        <v>1236</v>
      </c>
      <c r="T42" s="49">
        <v>1009</v>
      </c>
    </row>
    <row r="43" spans="1:20" ht="15" customHeight="1" x14ac:dyDescent="0.2">
      <c r="A43" s="41" t="s">
        <v>153</v>
      </c>
      <c r="B43" s="41" t="s">
        <v>125</v>
      </c>
      <c r="C43" s="42">
        <v>263.20999999999998</v>
      </c>
      <c r="D43" s="43">
        <v>1927</v>
      </c>
      <c r="E43" s="43">
        <v>1098</v>
      </c>
      <c r="F43" s="49">
        <v>828</v>
      </c>
      <c r="G43" s="126">
        <v>-1.17</v>
      </c>
      <c r="H43" s="42">
        <v>7.3211504122183815</v>
      </c>
      <c r="I43" s="42">
        <v>56.979761286974572</v>
      </c>
      <c r="J43" s="73">
        <v>4</v>
      </c>
      <c r="K43" s="75">
        <v>0.70799999999999996</v>
      </c>
      <c r="L43" s="49">
        <v>35</v>
      </c>
      <c r="M43" s="49">
        <v>28115</v>
      </c>
      <c r="N43" s="49">
        <v>0</v>
      </c>
      <c r="O43" s="49">
        <v>0</v>
      </c>
      <c r="P43" s="49">
        <v>4</v>
      </c>
      <c r="Q43" s="45" t="s">
        <v>769</v>
      </c>
      <c r="R43" s="45" t="s">
        <v>769</v>
      </c>
      <c r="S43" s="49">
        <v>6</v>
      </c>
      <c r="T43" s="49">
        <v>11</v>
      </c>
    </row>
    <row r="44" spans="1:20" ht="15" customHeight="1" x14ac:dyDescent="0.2">
      <c r="A44" s="41" t="s">
        <v>154</v>
      </c>
      <c r="B44" s="41" t="s">
        <v>111</v>
      </c>
      <c r="C44" s="42">
        <v>506.47</v>
      </c>
      <c r="D44" s="43">
        <v>7836</v>
      </c>
      <c r="E44" s="43">
        <v>6173</v>
      </c>
      <c r="F44" s="49">
        <v>1664</v>
      </c>
      <c r="G44" s="126">
        <v>0.79</v>
      </c>
      <c r="H44" s="42">
        <v>15.471794973048748</v>
      </c>
      <c r="I44" s="42">
        <v>78.764675855028074</v>
      </c>
      <c r="J44" s="73">
        <v>4</v>
      </c>
      <c r="K44" s="75">
        <v>0.79</v>
      </c>
      <c r="L44" s="49">
        <v>155</v>
      </c>
      <c r="M44" s="49">
        <v>40922</v>
      </c>
      <c r="N44" s="49">
        <v>250000</v>
      </c>
      <c r="O44" s="49">
        <v>10050</v>
      </c>
      <c r="P44" s="49">
        <v>30</v>
      </c>
      <c r="Q44" s="45" t="s">
        <v>769</v>
      </c>
      <c r="R44" s="45" t="s">
        <v>769</v>
      </c>
      <c r="S44" s="49">
        <v>51</v>
      </c>
      <c r="T44" s="49">
        <v>30</v>
      </c>
    </row>
    <row r="45" spans="1:20" ht="15" customHeight="1" x14ac:dyDescent="0.2">
      <c r="A45" s="41" t="s">
        <v>155</v>
      </c>
      <c r="B45" s="41" t="s">
        <v>139</v>
      </c>
      <c r="C45" s="42">
        <v>306.57</v>
      </c>
      <c r="D45" s="43">
        <v>3695</v>
      </c>
      <c r="E45" s="43">
        <v>2474</v>
      </c>
      <c r="F45" s="49">
        <v>1217</v>
      </c>
      <c r="G45" s="126">
        <v>0.27</v>
      </c>
      <c r="H45" s="42">
        <v>12.052712267997521</v>
      </c>
      <c r="I45" s="42">
        <v>67.036535859269293</v>
      </c>
      <c r="J45" s="73">
        <v>5</v>
      </c>
      <c r="K45" s="75">
        <v>0.72299999999999998</v>
      </c>
      <c r="L45" s="49">
        <v>53</v>
      </c>
      <c r="M45" s="49">
        <v>0</v>
      </c>
      <c r="N45" s="49">
        <v>0</v>
      </c>
      <c r="O45" s="49">
        <v>0</v>
      </c>
      <c r="P45" s="49" t="s">
        <v>773</v>
      </c>
      <c r="Q45" s="45" t="s">
        <v>769</v>
      </c>
      <c r="R45" s="45" t="s">
        <v>769</v>
      </c>
      <c r="S45" s="49">
        <v>17</v>
      </c>
      <c r="T45" s="49">
        <v>12</v>
      </c>
    </row>
    <row r="46" spans="1:20" ht="15" customHeight="1" x14ac:dyDescent="0.2">
      <c r="A46" s="41" t="s">
        <v>156</v>
      </c>
      <c r="B46" s="41" t="s">
        <v>111</v>
      </c>
      <c r="C46" s="42">
        <v>85.95</v>
      </c>
      <c r="D46" s="43">
        <v>10577</v>
      </c>
      <c r="E46" s="43">
        <v>9399</v>
      </c>
      <c r="F46" s="49">
        <v>1178</v>
      </c>
      <c r="G46" s="126">
        <v>0.27</v>
      </c>
      <c r="H46" s="42">
        <v>123.05991855730075</v>
      </c>
      <c r="I46" s="42">
        <v>88.862626453625793</v>
      </c>
      <c r="J46" s="73">
        <v>4</v>
      </c>
      <c r="K46" s="75">
        <v>0.745</v>
      </c>
      <c r="L46" s="49">
        <v>18</v>
      </c>
      <c r="M46" s="49">
        <v>780</v>
      </c>
      <c r="N46" s="49">
        <v>0</v>
      </c>
      <c r="O46" s="49">
        <v>1200</v>
      </c>
      <c r="P46" s="49">
        <v>8</v>
      </c>
      <c r="Q46" s="45" t="s">
        <v>769</v>
      </c>
      <c r="R46" s="45" t="s">
        <v>769</v>
      </c>
      <c r="S46" s="49">
        <v>66</v>
      </c>
      <c r="T46" s="49">
        <v>51</v>
      </c>
    </row>
    <row r="47" spans="1:20" ht="15" customHeight="1" x14ac:dyDescent="0.2">
      <c r="A47" s="41" t="s">
        <v>157</v>
      </c>
      <c r="B47" s="41" t="s">
        <v>122</v>
      </c>
      <c r="C47" s="42">
        <v>133.11000000000001</v>
      </c>
      <c r="D47" s="43">
        <v>8537</v>
      </c>
      <c r="E47" s="43">
        <v>8085</v>
      </c>
      <c r="F47" s="49">
        <v>453</v>
      </c>
      <c r="G47" s="126">
        <v>1.36</v>
      </c>
      <c r="H47" s="42">
        <v>64.134926001051753</v>
      </c>
      <c r="I47" s="42">
        <v>94.70540002342743</v>
      </c>
      <c r="J47" s="73">
        <v>1</v>
      </c>
      <c r="K47" s="75">
        <v>0.76900000000000002</v>
      </c>
      <c r="L47" s="49">
        <v>41</v>
      </c>
      <c r="M47" s="49">
        <v>2500</v>
      </c>
      <c r="N47" s="49">
        <v>0</v>
      </c>
      <c r="O47" s="49">
        <v>300</v>
      </c>
      <c r="P47" s="49">
        <v>14</v>
      </c>
      <c r="Q47" s="45" t="s">
        <v>769</v>
      </c>
      <c r="R47" s="45" t="s">
        <v>769</v>
      </c>
      <c r="S47" s="49">
        <v>68</v>
      </c>
      <c r="T47" s="49">
        <v>49</v>
      </c>
    </row>
    <row r="48" spans="1:20" ht="15" customHeight="1" x14ac:dyDescent="0.2">
      <c r="A48" s="41" t="s">
        <v>158</v>
      </c>
      <c r="B48" s="41" t="s">
        <v>109</v>
      </c>
      <c r="C48" s="42">
        <v>177.75</v>
      </c>
      <c r="D48" s="43">
        <v>44071</v>
      </c>
      <c r="E48" s="43">
        <v>39939</v>
      </c>
      <c r="F48" s="49">
        <v>4235</v>
      </c>
      <c r="G48" s="126">
        <v>2.95</v>
      </c>
      <c r="H48" s="42">
        <v>247.93811533052039</v>
      </c>
      <c r="I48" s="42">
        <v>90.540264573075262</v>
      </c>
      <c r="J48" s="73">
        <v>5</v>
      </c>
      <c r="K48" s="75">
        <v>0.79600000000000004</v>
      </c>
      <c r="L48" s="49">
        <v>133</v>
      </c>
      <c r="M48" s="49">
        <v>4629</v>
      </c>
      <c r="N48" s="49">
        <v>360750</v>
      </c>
      <c r="O48" s="49">
        <v>2500</v>
      </c>
      <c r="P48" s="49">
        <v>108</v>
      </c>
      <c r="Q48" s="45" t="s">
        <v>769</v>
      </c>
      <c r="R48" s="45" t="s">
        <v>769</v>
      </c>
      <c r="S48" s="49">
        <v>455</v>
      </c>
      <c r="T48" s="49">
        <v>259</v>
      </c>
    </row>
    <row r="49" spans="1:20" ht="15" customHeight="1" x14ac:dyDescent="0.2">
      <c r="A49" s="41" t="s">
        <v>159</v>
      </c>
      <c r="B49" s="41" t="s">
        <v>160</v>
      </c>
      <c r="C49" s="42">
        <v>97.45</v>
      </c>
      <c r="D49" s="43">
        <v>74758</v>
      </c>
      <c r="E49" s="43">
        <v>71665</v>
      </c>
      <c r="F49" s="49">
        <v>2983</v>
      </c>
      <c r="G49" s="126">
        <v>2.41</v>
      </c>
      <c r="H49" s="42">
        <v>767.14212416623911</v>
      </c>
      <c r="I49" s="42">
        <v>96.009791594210654</v>
      </c>
      <c r="J49" s="73">
        <v>2</v>
      </c>
      <c r="K49" s="75">
        <v>0.78800000000000003</v>
      </c>
      <c r="L49" s="49">
        <v>34</v>
      </c>
      <c r="M49" s="49">
        <v>1550</v>
      </c>
      <c r="N49" s="49">
        <v>0</v>
      </c>
      <c r="O49" s="49">
        <v>0</v>
      </c>
      <c r="P49" s="49">
        <v>226</v>
      </c>
      <c r="Q49" s="45" t="s">
        <v>769</v>
      </c>
      <c r="R49" s="45" t="s">
        <v>769</v>
      </c>
      <c r="S49" s="49">
        <v>520</v>
      </c>
      <c r="T49" s="49">
        <v>369</v>
      </c>
    </row>
    <row r="50" spans="1:20" ht="15" customHeight="1" x14ac:dyDescent="0.2">
      <c r="A50" s="41" t="s">
        <v>161</v>
      </c>
      <c r="B50" s="41" t="s">
        <v>122</v>
      </c>
      <c r="C50" s="42">
        <v>69.39</v>
      </c>
      <c r="D50" s="43">
        <v>1809</v>
      </c>
      <c r="E50" s="43">
        <v>1260</v>
      </c>
      <c r="F50" s="49">
        <v>553</v>
      </c>
      <c r="G50" s="126">
        <v>-0.3</v>
      </c>
      <c r="H50" s="42">
        <v>26.070038910505836</v>
      </c>
      <c r="I50" s="42">
        <v>69.485903814262016</v>
      </c>
      <c r="J50" s="73">
        <v>3</v>
      </c>
      <c r="K50" s="75">
        <v>0.73799999999999999</v>
      </c>
      <c r="L50" s="49">
        <v>22</v>
      </c>
      <c r="M50" s="49">
        <v>7850</v>
      </c>
      <c r="N50" s="49">
        <v>0</v>
      </c>
      <c r="O50" s="49">
        <v>0</v>
      </c>
      <c r="P50" s="49">
        <v>1</v>
      </c>
      <c r="Q50" s="45" t="s">
        <v>769</v>
      </c>
      <c r="R50" s="45" t="s">
        <v>769</v>
      </c>
      <c r="S50" s="49">
        <v>5</v>
      </c>
      <c r="T50" s="49">
        <v>6</v>
      </c>
    </row>
    <row r="51" spans="1:20" ht="15" customHeight="1" x14ac:dyDescent="0.2">
      <c r="A51" s="41" t="s">
        <v>162</v>
      </c>
      <c r="B51" s="41" t="s">
        <v>107</v>
      </c>
      <c r="C51" s="42">
        <v>461.71</v>
      </c>
      <c r="D51" s="43">
        <v>95075</v>
      </c>
      <c r="E51" s="43">
        <v>90924</v>
      </c>
      <c r="F51" s="49">
        <v>4152</v>
      </c>
      <c r="G51" s="126">
        <v>0.88</v>
      </c>
      <c r="H51" s="42">
        <v>205.91929999350242</v>
      </c>
      <c r="I51" s="42">
        <v>95.635024980278729</v>
      </c>
      <c r="J51" s="73">
        <v>3</v>
      </c>
      <c r="K51" s="75">
        <v>0.82899999999999996</v>
      </c>
      <c r="L51" s="49">
        <v>108</v>
      </c>
      <c r="M51" s="49">
        <v>18070</v>
      </c>
      <c r="N51" s="49">
        <v>0</v>
      </c>
      <c r="O51" s="49">
        <v>250</v>
      </c>
      <c r="P51" s="49">
        <v>157</v>
      </c>
      <c r="Q51" s="45" t="s">
        <v>769</v>
      </c>
      <c r="R51" s="45" t="s">
        <v>769</v>
      </c>
      <c r="S51" s="49">
        <v>1398</v>
      </c>
      <c r="T51" s="49">
        <v>950</v>
      </c>
    </row>
    <row r="52" spans="1:20" ht="15" customHeight="1" x14ac:dyDescent="0.2">
      <c r="A52" s="41" t="s">
        <v>163</v>
      </c>
      <c r="B52" s="41" t="s">
        <v>109</v>
      </c>
      <c r="C52" s="42">
        <v>478.1</v>
      </c>
      <c r="D52" s="43">
        <v>126467</v>
      </c>
      <c r="E52" s="43">
        <v>115105</v>
      </c>
      <c r="F52" s="49">
        <v>11332</v>
      </c>
      <c r="G52" s="126">
        <v>1.31</v>
      </c>
      <c r="H52" s="42">
        <v>264.51997490064838</v>
      </c>
      <c r="I52" s="42">
        <v>91.015838123779318</v>
      </c>
      <c r="J52" s="73">
        <v>2</v>
      </c>
      <c r="K52" s="75">
        <v>0.81899999999999995</v>
      </c>
      <c r="L52" s="49">
        <v>416</v>
      </c>
      <c r="M52" s="49">
        <v>10000</v>
      </c>
      <c r="N52" s="49">
        <v>357642</v>
      </c>
      <c r="O52" s="49">
        <v>850</v>
      </c>
      <c r="P52" s="49">
        <v>417</v>
      </c>
      <c r="Q52" s="45" t="s">
        <v>769</v>
      </c>
      <c r="R52" s="45" t="s">
        <v>769</v>
      </c>
      <c r="S52" s="49">
        <v>1413</v>
      </c>
      <c r="T52" s="49">
        <v>1117</v>
      </c>
    </row>
    <row r="53" spans="1:20" ht="15" customHeight="1" x14ac:dyDescent="0.2">
      <c r="A53" s="41" t="s">
        <v>164</v>
      </c>
      <c r="B53" s="41" t="s">
        <v>141</v>
      </c>
      <c r="C53" s="42">
        <v>432.9</v>
      </c>
      <c r="D53" s="43">
        <v>14196</v>
      </c>
      <c r="E53" s="43">
        <v>12945</v>
      </c>
      <c r="F53" s="49">
        <v>1255</v>
      </c>
      <c r="G53" s="126">
        <v>0.5</v>
      </c>
      <c r="H53" s="42">
        <v>32.792792792792795</v>
      </c>
      <c r="I53" s="42">
        <v>91.173570019723869</v>
      </c>
      <c r="J53" s="73">
        <v>3</v>
      </c>
      <c r="K53" s="75">
        <v>0.78700000000000003</v>
      </c>
      <c r="L53" s="49">
        <v>117</v>
      </c>
      <c r="M53" s="49">
        <v>52650</v>
      </c>
      <c r="N53" s="49">
        <v>0</v>
      </c>
      <c r="O53" s="49">
        <v>0</v>
      </c>
      <c r="P53" s="49">
        <v>83</v>
      </c>
      <c r="Q53" s="45" t="s">
        <v>769</v>
      </c>
      <c r="R53" s="45" t="s">
        <v>769</v>
      </c>
      <c r="S53" s="49">
        <v>194</v>
      </c>
      <c r="T53" s="49">
        <v>88</v>
      </c>
    </row>
    <row r="54" spans="1:20" ht="15" customHeight="1" x14ac:dyDescent="0.2">
      <c r="A54" s="41" t="s">
        <v>165</v>
      </c>
      <c r="B54" s="41" t="s">
        <v>101</v>
      </c>
      <c r="C54" s="42">
        <v>542.16</v>
      </c>
      <c r="D54" s="43">
        <v>4956</v>
      </c>
      <c r="E54" s="43">
        <v>3329</v>
      </c>
      <c r="F54" s="49">
        <v>1628</v>
      </c>
      <c r="G54" s="126">
        <v>0.75</v>
      </c>
      <c r="H54" s="42">
        <v>9.141212926073484</v>
      </c>
      <c r="I54" s="42">
        <v>67.150928167877325</v>
      </c>
      <c r="J54" s="73">
        <v>3</v>
      </c>
      <c r="K54" s="75">
        <v>0.748</v>
      </c>
      <c r="L54" s="49">
        <v>91</v>
      </c>
      <c r="M54" s="49">
        <v>38724</v>
      </c>
      <c r="N54" s="49">
        <v>0</v>
      </c>
      <c r="O54" s="49">
        <v>200</v>
      </c>
      <c r="P54" s="49">
        <v>5</v>
      </c>
      <c r="Q54" s="45" t="s">
        <v>769</v>
      </c>
      <c r="R54" s="45" t="s">
        <v>769</v>
      </c>
      <c r="S54" s="49">
        <v>15</v>
      </c>
      <c r="T54" s="49">
        <v>9</v>
      </c>
    </row>
    <row r="55" spans="1:20" ht="15" customHeight="1" x14ac:dyDescent="0.2">
      <c r="A55" s="41" t="s">
        <v>166</v>
      </c>
      <c r="B55" s="41" t="s">
        <v>119</v>
      </c>
      <c r="C55" s="42">
        <v>340.34</v>
      </c>
      <c r="D55" s="43">
        <v>11287</v>
      </c>
      <c r="E55" s="43">
        <v>9555</v>
      </c>
      <c r="F55" s="49">
        <v>1747</v>
      </c>
      <c r="G55" s="126">
        <v>2.5</v>
      </c>
      <c r="H55" s="42">
        <v>33.163894928600811</v>
      </c>
      <c r="I55" s="42">
        <v>84.557455479755475</v>
      </c>
      <c r="J55" s="73">
        <v>4</v>
      </c>
      <c r="K55" s="75">
        <v>0.76800000000000002</v>
      </c>
      <c r="L55" s="49">
        <v>71</v>
      </c>
      <c r="M55" s="49">
        <v>12000</v>
      </c>
      <c r="N55" s="49">
        <v>0</v>
      </c>
      <c r="O55" s="49">
        <v>76</v>
      </c>
      <c r="P55" s="49">
        <v>22</v>
      </c>
      <c r="Q55" s="45" t="s">
        <v>769</v>
      </c>
      <c r="R55" s="45" t="s">
        <v>769</v>
      </c>
      <c r="S55" s="49">
        <v>53</v>
      </c>
      <c r="T55" s="49">
        <v>42</v>
      </c>
    </row>
    <row r="56" spans="1:20" ht="15" customHeight="1" x14ac:dyDescent="0.2">
      <c r="A56" s="41" t="s">
        <v>167</v>
      </c>
      <c r="B56" s="41" t="s">
        <v>107</v>
      </c>
      <c r="C56" s="42">
        <v>1216.6400000000001</v>
      </c>
      <c r="D56" s="43">
        <v>82878</v>
      </c>
      <c r="E56" s="43">
        <v>79294</v>
      </c>
      <c r="F56" s="49">
        <v>3539</v>
      </c>
      <c r="G56" s="126">
        <v>0.83</v>
      </c>
      <c r="H56" s="42">
        <v>68.120397159389796</v>
      </c>
      <c r="I56" s="42">
        <v>95.727454813098774</v>
      </c>
      <c r="J56" s="73">
        <v>5</v>
      </c>
      <c r="K56" s="75">
        <v>0.80600000000000005</v>
      </c>
      <c r="L56" s="49">
        <v>304</v>
      </c>
      <c r="M56" s="49">
        <v>49000</v>
      </c>
      <c r="N56" s="49">
        <v>1200000</v>
      </c>
      <c r="O56" s="49">
        <v>4000</v>
      </c>
      <c r="P56" s="49">
        <v>185</v>
      </c>
      <c r="Q56" s="45" t="s">
        <v>769</v>
      </c>
      <c r="R56" s="45" t="s">
        <v>769</v>
      </c>
      <c r="S56" s="49">
        <v>969</v>
      </c>
      <c r="T56" s="49">
        <v>669</v>
      </c>
    </row>
    <row r="57" spans="1:20" ht="15" customHeight="1" x14ac:dyDescent="0.2">
      <c r="A57" s="41" t="s">
        <v>168</v>
      </c>
      <c r="B57" s="41" t="s">
        <v>101</v>
      </c>
      <c r="C57" s="42">
        <v>109.59</v>
      </c>
      <c r="D57" s="43">
        <v>14574</v>
      </c>
      <c r="E57" s="43">
        <v>13646</v>
      </c>
      <c r="F57" s="49">
        <v>943</v>
      </c>
      <c r="G57" s="126">
        <v>2.42</v>
      </c>
      <c r="H57" s="42">
        <v>132.98658636736928</v>
      </c>
      <c r="I57" s="42">
        <v>93.536434746809377</v>
      </c>
      <c r="J57" s="73">
        <v>3</v>
      </c>
      <c r="K57" s="75">
        <v>0.81200000000000006</v>
      </c>
      <c r="L57" s="49">
        <v>68</v>
      </c>
      <c r="M57" s="49">
        <v>8310</v>
      </c>
      <c r="N57" s="49">
        <v>64000</v>
      </c>
      <c r="O57" s="49">
        <v>270</v>
      </c>
      <c r="P57" s="49">
        <v>65</v>
      </c>
      <c r="Q57" s="45" t="s">
        <v>769</v>
      </c>
      <c r="R57" s="45" t="s">
        <v>769</v>
      </c>
      <c r="S57" s="49">
        <v>134</v>
      </c>
      <c r="T57" s="49">
        <v>86</v>
      </c>
    </row>
    <row r="58" spans="1:20" ht="15" customHeight="1" x14ac:dyDescent="0.2">
      <c r="A58" s="41" t="s">
        <v>169</v>
      </c>
      <c r="B58" s="41" t="s">
        <v>101</v>
      </c>
      <c r="C58" s="42">
        <v>90.86</v>
      </c>
      <c r="D58" s="43">
        <v>3670</v>
      </c>
      <c r="E58" s="43">
        <v>1190</v>
      </c>
      <c r="F58" s="49">
        <v>2739</v>
      </c>
      <c r="G58" s="126">
        <v>10.83</v>
      </c>
      <c r="H58" s="42">
        <v>40.391811578252259</v>
      </c>
      <c r="I58" s="42">
        <v>32.179836512261581</v>
      </c>
      <c r="J58" s="73">
        <v>5</v>
      </c>
      <c r="K58" s="75">
        <v>0.76100000000000001</v>
      </c>
      <c r="L58" s="49">
        <v>29</v>
      </c>
      <c r="M58" s="49">
        <v>7850</v>
      </c>
      <c r="N58" s="49">
        <v>0</v>
      </c>
      <c r="O58" s="49">
        <v>380</v>
      </c>
      <c r="P58" s="49">
        <v>2</v>
      </c>
      <c r="Q58" s="45" t="s">
        <v>769</v>
      </c>
      <c r="R58" s="45" t="s">
        <v>769</v>
      </c>
      <c r="S58" s="49">
        <v>5</v>
      </c>
      <c r="T58" s="49">
        <v>9</v>
      </c>
    </row>
    <row r="59" spans="1:20" ht="15" customHeight="1" x14ac:dyDescent="0.2">
      <c r="A59" s="41" t="s">
        <v>170</v>
      </c>
      <c r="B59" s="41" t="s">
        <v>122</v>
      </c>
      <c r="C59" s="42">
        <v>150.41</v>
      </c>
      <c r="D59" s="43">
        <v>8153</v>
      </c>
      <c r="E59" s="43">
        <v>7463</v>
      </c>
      <c r="F59" s="49">
        <v>685</v>
      </c>
      <c r="G59" s="126">
        <v>1.06</v>
      </c>
      <c r="H59" s="42">
        <v>54.205172528422317</v>
      </c>
      <c r="I59" s="42">
        <v>91.598184717281981</v>
      </c>
      <c r="J59" s="73">
        <v>3</v>
      </c>
      <c r="K59" s="75">
        <v>0.81100000000000005</v>
      </c>
      <c r="L59" s="49">
        <v>69</v>
      </c>
      <c r="M59" s="49">
        <v>6500</v>
      </c>
      <c r="N59" s="49">
        <v>120200</v>
      </c>
      <c r="O59" s="49">
        <v>200</v>
      </c>
      <c r="P59" s="49">
        <v>36</v>
      </c>
      <c r="Q59" s="45" t="s">
        <v>769</v>
      </c>
      <c r="R59" s="45" t="s">
        <v>769</v>
      </c>
      <c r="S59" s="49">
        <v>77</v>
      </c>
      <c r="T59" s="49">
        <v>33</v>
      </c>
    </row>
    <row r="60" spans="1:20" ht="15" customHeight="1" x14ac:dyDescent="0.2">
      <c r="A60" s="41" t="s">
        <v>171</v>
      </c>
      <c r="B60" s="41" t="s">
        <v>139</v>
      </c>
      <c r="C60" s="42">
        <v>616.32000000000005</v>
      </c>
      <c r="D60" s="43">
        <v>10219</v>
      </c>
      <c r="E60" s="43">
        <v>8155</v>
      </c>
      <c r="F60" s="49">
        <v>2063</v>
      </c>
      <c r="G60" s="126">
        <v>0.52</v>
      </c>
      <c r="H60" s="42">
        <v>16.580672377985461</v>
      </c>
      <c r="I60" s="42">
        <v>79.792543301692916</v>
      </c>
      <c r="J60" s="73">
        <v>4</v>
      </c>
      <c r="K60" s="75">
        <v>0.75800000000000001</v>
      </c>
      <c r="L60" s="49">
        <v>109</v>
      </c>
      <c r="M60" s="49">
        <v>15493</v>
      </c>
      <c r="N60" s="49">
        <v>0</v>
      </c>
      <c r="O60" s="49">
        <v>700</v>
      </c>
      <c r="P60" s="49">
        <v>14</v>
      </c>
      <c r="Q60" s="45" t="s">
        <v>769</v>
      </c>
      <c r="R60" s="45" t="s">
        <v>769</v>
      </c>
      <c r="S60" s="49">
        <v>54</v>
      </c>
      <c r="T60" s="49">
        <v>60</v>
      </c>
    </row>
    <row r="61" spans="1:20" ht="15" customHeight="1" x14ac:dyDescent="0.2">
      <c r="A61" s="41" t="s">
        <v>172</v>
      </c>
      <c r="B61" s="41" t="s">
        <v>134</v>
      </c>
      <c r="C61" s="42">
        <v>154.91999999999999</v>
      </c>
      <c r="D61" s="43">
        <v>3113</v>
      </c>
      <c r="E61" s="43">
        <v>1911</v>
      </c>
      <c r="F61" s="49">
        <v>1202</v>
      </c>
      <c r="G61" s="126">
        <v>1.08</v>
      </c>
      <c r="H61" s="42">
        <v>20.094242189517171</v>
      </c>
      <c r="I61" s="42">
        <v>61.387728878894954</v>
      </c>
      <c r="J61" s="73">
        <v>4</v>
      </c>
      <c r="K61" s="75">
        <v>0.70599999999999996</v>
      </c>
      <c r="L61" s="49">
        <v>15</v>
      </c>
      <c r="M61" s="49">
        <v>8600</v>
      </c>
      <c r="N61" s="49">
        <v>0</v>
      </c>
      <c r="O61" s="49">
        <v>100</v>
      </c>
      <c r="P61" s="49">
        <v>7</v>
      </c>
      <c r="Q61" s="45" t="s">
        <v>769</v>
      </c>
      <c r="R61" s="45" t="s">
        <v>769</v>
      </c>
      <c r="S61" s="49">
        <v>11</v>
      </c>
      <c r="T61" s="49">
        <v>7</v>
      </c>
    </row>
    <row r="62" spans="1:20" ht="15" customHeight="1" x14ac:dyDescent="0.2">
      <c r="A62" s="41" t="s">
        <v>173</v>
      </c>
      <c r="B62" s="41" t="s">
        <v>119</v>
      </c>
      <c r="C62" s="42">
        <v>205.13</v>
      </c>
      <c r="D62" s="43">
        <v>6586</v>
      </c>
      <c r="E62" s="43">
        <v>5571</v>
      </c>
      <c r="F62" s="49">
        <v>1017</v>
      </c>
      <c r="G62" s="126">
        <v>1.22</v>
      </c>
      <c r="H62" s="42">
        <v>32.106469068395654</v>
      </c>
      <c r="I62" s="42">
        <v>84.558153659277252</v>
      </c>
      <c r="J62" s="73">
        <v>5</v>
      </c>
      <c r="K62" s="75">
        <v>0.746</v>
      </c>
      <c r="L62" s="49">
        <v>30</v>
      </c>
      <c r="M62" s="49">
        <v>12050</v>
      </c>
      <c r="N62" s="49">
        <v>0</v>
      </c>
      <c r="O62" s="49">
        <v>0</v>
      </c>
      <c r="P62" s="49">
        <v>32</v>
      </c>
      <c r="Q62" s="45" t="s">
        <v>769</v>
      </c>
      <c r="R62" s="45" t="s">
        <v>769</v>
      </c>
      <c r="S62" s="49">
        <v>37</v>
      </c>
      <c r="T62" s="49">
        <v>26</v>
      </c>
    </row>
    <row r="63" spans="1:20" ht="15" customHeight="1" x14ac:dyDescent="0.2">
      <c r="A63" s="41" t="s">
        <v>174</v>
      </c>
      <c r="B63" s="41" t="s">
        <v>111</v>
      </c>
      <c r="C63" s="42">
        <v>440.6</v>
      </c>
      <c r="D63" s="43">
        <v>31563</v>
      </c>
      <c r="E63" s="43">
        <v>29957</v>
      </c>
      <c r="F63" s="49">
        <v>1617</v>
      </c>
      <c r="G63" s="126">
        <v>1.1399999999999999</v>
      </c>
      <c r="H63" s="42">
        <v>71.6364049024058</v>
      </c>
      <c r="I63" s="42">
        <v>94.880081107626012</v>
      </c>
      <c r="J63" s="73">
        <v>5</v>
      </c>
      <c r="K63" s="75">
        <v>0.80200000000000005</v>
      </c>
      <c r="L63" s="49">
        <v>149</v>
      </c>
      <c r="M63" s="49">
        <v>18500</v>
      </c>
      <c r="N63" s="49">
        <v>900000</v>
      </c>
      <c r="O63" s="49">
        <v>6500</v>
      </c>
      <c r="P63" s="49">
        <v>136</v>
      </c>
      <c r="Q63" s="45" t="s">
        <v>769</v>
      </c>
      <c r="R63" s="45" t="s">
        <v>769</v>
      </c>
      <c r="S63" s="49">
        <v>354</v>
      </c>
      <c r="T63" s="49">
        <v>179</v>
      </c>
    </row>
    <row r="64" spans="1:20" ht="15" customHeight="1" x14ac:dyDescent="0.2">
      <c r="A64" s="41" t="s">
        <v>175</v>
      </c>
      <c r="B64" s="41" t="s">
        <v>111</v>
      </c>
      <c r="C64" s="42">
        <v>150.18</v>
      </c>
      <c r="D64" s="43">
        <v>35248</v>
      </c>
      <c r="E64" s="43">
        <v>34492</v>
      </c>
      <c r="F64" s="49">
        <v>738</v>
      </c>
      <c r="G64" s="126">
        <v>-0.05</v>
      </c>
      <c r="H64" s="42">
        <v>234.70502064189637</v>
      </c>
      <c r="I64" s="42">
        <v>97.903427144802549</v>
      </c>
      <c r="J64" s="73">
        <v>4</v>
      </c>
      <c r="K64" s="75">
        <v>0.82</v>
      </c>
      <c r="L64" s="49">
        <v>54</v>
      </c>
      <c r="M64" s="49">
        <v>0</v>
      </c>
      <c r="N64" s="49">
        <v>0</v>
      </c>
      <c r="O64" s="49">
        <v>0</v>
      </c>
      <c r="P64" s="49">
        <v>128</v>
      </c>
      <c r="Q64" s="45" t="s">
        <v>769</v>
      </c>
      <c r="R64" s="45" t="s">
        <v>769</v>
      </c>
      <c r="S64" s="49">
        <v>509</v>
      </c>
      <c r="T64" s="49">
        <v>364</v>
      </c>
    </row>
    <row r="65" spans="1:20" ht="15" customHeight="1" x14ac:dyDescent="0.2">
      <c r="A65" s="41" t="s">
        <v>176</v>
      </c>
      <c r="B65" s="41" t="s">
        <v>143</v>
      </c>
      <c r="C65" s="42">
        <v>407.29</v>
      </c>
      <c r="D65" s="43">
        <v>5241</v>
      </c>
      <c r="E65" s="43">
        <v>1543</v>
      </c>
      <c r="F65" s="49">
        <v>3691</v>
      </c>
      <c r="G65" s="126">
        <v>0.79</v>
      </c>
      <c r="H65" s="42">
        <v>12.867981045446733</v>
      </c>
      <c r="I65" s="42">
        <v>29.440946384277812</v>
      </c>
      <c r="J65" s="73">
        <v>5</v>
      </c>
      <c r="K65" s="75">
        <v>0.64600000000000002</v>
      </c>
      <c r="L65" s="49">
        <v>28</v>
      </c>
      <c r="M65" s="49">
        <v>4700</v>
      </c>
      <c r="N65" s="49">
        <v>0</v>
      </c>
      <c r="O65" s="49">
        <v>893</v>
      </c>
      <c r="P65" s="49">
        <v>1</v>
      </c>
      <c r="Q65" s="45" t="s">
        <v>769</v>
      </c>
      <c r="R65" s="45" t="s">
        <v>769</v>
      </c>
      <c r="S65" s="49">
        <v>13</v>
      </c>
      <c r="T65" s="49">
        <v>8</v>
      </c>
    </row>
    <row r="66" spans="1:20" ht="15" customHeight="1" x14ac:dyDescent="0.2">
      <c r="A66" s="41" t="s">
        <v>177</v>
      </c>
      <c r="B66" s="41" t="s">
        <v>143</v>
      </c>
      <c r="C66" s="42">
        <v>1007.29</v>
      </c>
      <c r="D66" s="43">
        <v>7732</v>
      </c>
      <c r="E66" s="43">
        <v>3173</v>
      </c>
      <c r="F66" s="49">
        <v>4554</v>
      </c>
      <c r="G66" s="126">
        <v>-0.46</v>
      </c>
      <c r="H66" s="42">
        <v>7.6760416563253884</v>
      </c>
      <c r="I66" s="42">
        <v>41.063114330056905</v>
      </c>
      <c r="J66" s="73">
        <v>5</v>
      </c>
      <c r="K66" s="75">
        <v>0.66300000000000003</v>
      </c>
      <c r="L66" s="49">
        <v>14</v>
      </c>
      <c r="M66" s="49">
        <v>16650</v>
      </c>
      <c r="N66" s="49">
        <v>0</v>
      </c>
      <c r="O66" s="49">
        <v>600</v>
      </c>
      <c r="P66" s="49">
        <v>3</v>
      </c>
      <c r="Q66" s="45" t="s">
        <v>769</v>
      </c>
      <c r="R66" s="45" t="s">
        <v>769</v>
      </c>
      <c r="S66" s="49">
        <v>21</v>
      </c>
      <c r="T66" s="49">
        <v>15</v>
      </c>
    </row>
    <row r="67" spans="1:20" ht="15" customHeight="1" x14ac:dyDescent="0.2">
      <c r="A67" s="41" t="s">
        <v>178</v>
      </c>
      <c r="B67" s="41" t="s">
        <v>115</v>
      </c>
      <c r="C67" s="42">
        <v>1563.61</v>
      </c>
      <c r="D67" s="43">
        <v>112030</v>
      </c>
      <c r="E67" s="43">
        <v>108634</v>
      </c>
      <c r="F67" s="49">
        <v>3413</v>
      </c>
      <c r="G67" s="126">
        <v>0.76</v>
      </c>
      <c r="H67" s="42">
        <v>71.648301046936254</v>
      </c>
      <c r="I67" s="42">
        <v>96.9534945996608</v>
      </c>
      <c r="J67" s="73">
        <v>1</v>
      </c>
      <c r="K67" s="75">
        <v>0.80200000000000005</v>
      </c>
      <c r="L67" s="49">
        <v>454</v>
      </c>
      <c r="M67" s="49">
        <v>49176</v>
      </c>
      <c r="N67" s="49">
        <v>182000</v>
      </c>
      <c r="O67" s="49">
        <v>0</v>
      </c>
      <c r="P67" s="49">
        <v>184</v>
      </c>
      <c r="Q67" s="45" t="s">
        <v>769</v>
      </c>
      <c r="R67" s="45" t="s">
        <v>769</v>
      </c>
      <c r="S67" s="49">
        <v>1314</v>
      </c>
      <c r="T67" s="49">
        <v>991</v>
      </c>
    </row>
    <row r="68" spans="1:20" ht="15" customHeight="1" x14ac:dyDescent="0.2">
      <c r="A68" s="41" t="s">
        <v>179</v>
      </c>
      <c r="B68" s="41" t="s">
        <v>103</v>
      </c>
      <c r="C68" s="42">
        <v>146.57</v>
      </c>
      <c r="D68" s="43">
        <v>28457</v>
      </c>
      <c r="E68" s="43">
        <v>28146</v>
      </c>
      <c r="F68" s="49">
        <v>316</v>
      </c>
      <c r="G68" s="126">
        <v>1.65</v>
      </c>
      <c r="H68" s="42">
        <v>194.15296445384459</v>
      </c>
      <c r="I68" s="42">
        <v>98.88955265839688</v>
      </c>
      <c r="J68" s="73">
        <v>4</v>
      </c>
      <c r="K68" s="75">
        <v>0.76600000000000001</v>
      </c>
      <c r="L68" s="49">
        <v>15</v>
      </c>
      <c r="M68" s="49">
        <v>0</v>
      </c>
      <c r="N68" s="49">
        <v>0</v>
      </c>
      <c r="O68" s="49">
        <v>0</v>
      </c>
      <c r="P68" s="49">
        <v>20</v>
      </c>
      <c r="Q68" s="45" t="s">
        <v>769</v>
      </c>
      <c r="R68" s="45" t="s">
        <v>769</v>
      </c>
      <c r="S68" s="49">
        <v>208</v>
      </c>
      <c r="T68" s="49">
        <v>119</v>
      </c>
    </row>
    <row r="69" spans="1:20" ht="15" customHeight="1" x14ac:dyDescent="0.2">
      <c r="A69" s="41" t="s">
        <v>180</v>
      </c>
      <c r="B69" s="41" t="s">
        <v>160</v>
      </c>
      <c r="C69" s="42">
        <v>64.17</v>
      </c>
      <c r="D69" s="43">
        <v>240459</v>
      </c>
      <c r="E69" s="43">
        <v>240058</v>
      </c>
      <c r="F69" s="49">
        <v>0</v>
      </c>
      <c r="G69" s="126">
        <v>1.49</v>
      </c>
      <c r="H69" s="42">
        <v>3747.2183263207107</v>
      </c>
      <c r="I69" s="42">
        <v>100</v>
      </c>
      <c r="J69" s="73">
        <v>1</v>
      </c>
      <c r="K69" s="75">
        <v>0.82599999999999996</v>
      </c>
      <c r="L69" s="49">
        <v>12</v>
      </c>
      <c r="M69" s="49">
        <v>0</v>
      </c>
      <c r="N69" s="49">
        <v>0</v>
      </c>
      <c r="O69" s="49">
        <v>0</v>
      </c>
      <c r="P69" s="49">
        <v>851</v>
      </c>
      <c r="Q69" s="45" t="s">
        <v>769</v>
      </c>
      <c r="R69" s="45" t="s">
        <v>769</v>
      </c>
      <c r="S69" s="49">
        <v>2476</v>
      </c>
      <c r="T69" s="49">
        <v>3230</v>
      </c>
    </row>
    <row r="70" spans="1:20" ht="15" customHeight="1" x14ac:dyDescent="0.2">
      <c r="A70" s="41" t="s">
        <v>181</v>
      </c>
      <c r="B70" s="41" t="s">
        <v>99</v>
      </c>
      <c r="C70" s="42">
        <v>170.45</v>
      </c>
      <c r="D70" s="43">
        <v>20446</v>
      </c>
      <c r="E70" s="43">
        <v>17612</v>
      </c>
      <c r="F70" s="49">
        <v>2835</v>
      </c>
      <c r="G70" s="126">
        <v>-0.06</v>
      </c>
      <c r="H70" s="42">
        <v>119.95306541507775</v>
      </c>
      <c r="I70" s="42">
        <v>86.124425315465132</v>
      </c>
      <c r="J70" s="73">
        <v>3</v>
      </c>
      <c r="K70" s="75">
        <v>0.79800000000000004</v>
      </c>
      <c r="L70" s="49">
        <v>141</v>
      </c>
      <c r="M70" s="49">
        <v>20525</v>
      </c>
      <c r="N70" s="49">
        <v>19790000</v>
      </c>
      <c r="O70" s="49">
        <v>1000</v>
      </c>
      <c r="P70" s="49">
        <v>28</v>
      </c>
      <c r="Q70" s="45" t="s">
        <v>769</v>
      </c>
      <c r="R70" s="45" t="s">
        <v>769</v>
      </c>
      <c r="S70" s="49">
        <v>231</v>
      </c>
      <c r="T70" s="49">
        <v>169</v>
      </c>
    </row>
    <row r="71" spans="1:20" ht="15" customHeight="1" x14ac:dyDescent="0.2">
      <c r="A71" s="41" t="s">
        <v>182</v>
      </c>
      <c r="B71" s="41" t="s">
        <v>148</v>
      </c>
      <c r="C71" s="42">
        <v>850.72</v>
      </c>
      <c r="D71" s="43">
        <v>56429</v>
      </c>
      <c r="E71" s="43">
        <v>49915</v>
      </c>
      <c r="F71" s="49">
        <v>6522</v>
      </c>
      <c r="G71" s="126">
        <v>1.01</v>
      </c>
      <c r="H71" s="42">
        <v>66.330872672559707</v>
      </c>
      <c r="I71" s="42">
        <v>88.435024544117397</v>
      </c>
      <c r="J71" s="73">
        <v>4</v>
      </c>
      <c r="K71" s="75">
        <v>0.82499999999999996</v>
      </c>
      <c r="L71" s="49">
        <v>335</v>
      </c>
      <c r="M71" s="49">
        <v>26800</v>
      </c>
      <c r="N71" s="49">
        <v>306000</v>
      </c>
      <c r="O71" s="49">
        <v>7000</v>
      </c>
      <c r="P71" s="49">
        <v>205</v>
      </c>
      <c r="Q71" s="45" t="s">
        <v>769</v>
      </c>
      <c r="R71" s="45" t="s">
        <v>769</v>
      </c>
      <c r="S71" s="49">
        <v>580</v>
      </c>
      <c r="T71" s="49">
        <v>440</v>
      </c>
    </row>
    <row r="72" spans="1:20" ht="15" customHeight="1" x14ac:dyDescent="0.2">
      <c r="A72" s="41" t="s">
        <v>183</v>
      </c>
      <c r="B72" s="41" t="s">
        <v>111</v>
      </c>
      <c r="C72" s="42">
        <v>673.49</v>
      </c>
      <c r="D72" s="43">
        <v>343695</v>
      </c>
      <c r="E72" s="43">
        <v>338517</v>
      </c>
      <c r="F72" s="49">
        <v>5142</v>
      </c>
      <c r="G72" s="126">
        <v>0.86</v>
      </c>
      <c r="H72" s="42">
        <v>510.31938113409257</v>
      </c>
      <c r="I72" s="42">
        <v>98.327296003724229</v>
      </c>
      <c r="J72" s="73">
        <v>1</v>
      </c>
      <c r="K72" s="75">
        <v>0.82499999999999996</v>
      </c>
      <c r="L72" s="49">
        <v>275</v>
      </c>
      <c r="M72" s="49">
        <v>55000</v>
      </c>
      <c r="N72" s="49">
        <v>177000</v>
      </c>
      <c r="O72" s="49">
        <v>2200</v>
      </c>
      <c r="P72" s="49">
        <v>664</v>
      </c>
      <c r="Q72" s="45" t="s">
        <v>769</v>
      </c>
      <c r="R72" s="45" t="s">
        <v>769</v>
      </c>
      <c r="S72" s="49">
        <v>4066</v>
      </c>
      <c r="T72" s="49">
        <v>3075</v>
      </c>
    </row>
    <row r="73" spans="1:20" ht="15" customHeight="1" x14ac:dyDescent="0.2">
      <c r="A73" s="41" t="s">
        <v>184</v>
      </c>
      <c r="B73" s="41" t="s">
        <v>115</v>
      </c>
      <c r="C73" s="42">
        <v>682.51</v>
      </c>
      <c r="D73" s="43">
        <v>75033</v>
      </c>
      <c r="E73" s="43">
        <v>71491</v>
      </c>
      <c r="F73" s="49">
        <v>3531</v>
      </c>
      <c r="G73" s="126">
        <v>0.04</v>
      </c>
      <c r="H73" s="42">
        <v>109.93685074211368</v>
      </c>
      <c r="I73" s="42">
        <v>95.292737862007385</v>
      </c>
      <c r="J73" s="73">
        <v>3</v>
      </c>
      <c r="K73" s="75">
        <v>0.81899999999999995</v>
      </c>
      <c r="L73" s="49">
        <v>366</v>
      </c>
      <c r="M73" s="49">
        <v>12000</v>
      </c>
      <c r="N73" s="49">
        <v>360000</v>
      </c>
      <c r="O73" s="49">
        <v>4200</v>
      </c>
      <c r="P73" s="49">
        <v>122</v>
      </c>
      <c r="Q73" s="45" t="s">
        <v>769</v>
      </c>
      <c r="R73" s="45" t="s">
        <v>769</v>
      </c>
      <c r="S73" s="49">
        <v>931</v>
      </c>
      <c r="T73" s="49">
        <v>667</v>
      </c>
    </row>
    <row r="74" spans="1:20" ht="15" customHeight="1" x14ac:dyDescent="0.2">
      <c r="A74" s="41" t="s">
        <v>185</v>
      </c>
      <c r="B74" s="41" t="s">
        <v>119</v>
      </c>
      <c r="C74" s="42">
        <v>301.85000000000002</v>
      </c>
      <c r="D74" s="43">
        <v>2672</v>
      </c>
      <c r="E74" s="43">
        <v>2438</v>
      </c>
      <c r="F74" s="49">
        <v>229</v>
      </c>
      <c r="G74" s="126">
        <v>1.1000000000000001</v>
      </c>
      <c r="H74" s="42">
        <v>8.8520788471094907</v>
      </c>
      <c r="I74" s="42">
        <v>91.392215568862284</v>
      </c>
      <c r="J74" s="73">
        <v>3</v>
      </c>
      <c r="K74" s="75">
        <v>0.80200000000000005</v>
      </c>
      <c r="L74" s="49">
        <v>38</v>
      </c>
      <c r="M74" s="49">
        <v>12000</v>
      </c>
      <c r="N74" s="49">
        <v>0</v>
      </c>
      <c r="O74" s="49">
        <v>100</v>
      </c>
      <c r="P74" s="49">
        <v>4</v>
      </c>
      <c r="Q74" s="45" t="s">
        <v>769</v>
      </c>
      <c r="R74" s="45" t="s">
        <v>769</v>
      </c>
      <c r="S74" s="49">
        <v>13</v>
      </c>
      <c r="T74" s="49">
        <v>11</v>
      </c>
    </row>
    <row r="75" spans="1:20" ht="15" customHeight="1" x14ac:dyDescent="0.2">
      <c r="A75" s="41" t="s">
        <v>186</v>
      </c>
      <c r="B75" s="41" t="s">
        <v>134</v>
      </c>
      <c r="C75" s="42">
        <v>244.02</v>
      </c>
      <c r="D75" s="43">
        <v>10775</v>
      </c>
      <c r="E75" s="43">
        <v>9656</v>
      </c>
      <c r="F75" s="49">
        <v>1117</v>
      </c>
      <c r="G75" s="126">
        <v>0.06</v>
      </c>
      <c r="H75" s="42">
        <v>44.156216703548886</v>
      </c>
      <c r="I75" s="42">
        <v>89.633410672853827</v>
      </c>
      <c r="J75" s="73">
        <v>4</v>
      </c>
      <c r="K75" s="75">
        <v>0.77900000000000003</v>
      </c>
      <c r="L75" s="49">
        <v>72</v>
      </c>
      <c r="M75" s="49">
        <v>14500</v>
      </c>
      <c r="N75" s="49">
        <v>0</v>
      </c>
      <c r="O75" s="49">
        <v>2500</v>
      </c>
      <c r="P75" s="49">
        <v>32</v>
      </c>
      <c r="Q75" s="45" t="s">
        <v>769</v>
      </c>
      <c r="R75" s="45" t="s">
        <v>769</v>
      </c>
      <c r="S75" s="49">
        <v>86</v>
      </c>
      <c r="T75" s="49">
        <v>65</v>
      </c>
    </row>
    <row r="76" spans="1:20" ht="15" customHeight="1" x14ac:dyDescent="0.2">
      <c r="A76" s="41" t="s">
        <v>187</v>
      </c>
      <c r="B76" s="41" t="s">
        <v>188</v>
      </c>
      <c r="C76" s="42">
        <v>491.7</v>
      </c>
      <c r="D76" s="43">
        <v>47462</v>
      </c>
      <c r="E76" s="43">
        <v>46669</v>
      </c>
      <c r="F76" s="49">
        <v>752</v>
      </c>
      <c r="G76" s="126">
        <v>4.7699999999999996</v>
      </c>
      <c r="H76" s="42">
        <v>96.526337197478142</v>
      </c>
      <c r="I76" s="42">
        <v>98.367114744427113</v>
      </c>
      <c r="J76" s="73">
        <v>2</v>
      </c>
      <c r="K76" s="75">
        <v>0.79200000000000004</v>
      </c>
      <c r="L76" s="49">
        <v>7</v>
      </c>
      <c r="M76" s="49">
        <v>32</v>
      </c>
      <c r="N76" s="49">
        <v>0</v>
      </c>
      <c r="O76" s="49">
        <v>0</v>
      </c>
      <c r="P76" s="49">
        <v>28</v>
      </c>
      <c r="Q76" s="45" t="s">
        <v>769</v>
      </c>
      <c r="R76" s="45" t="s">
        <v>769</v>
      </c>
      <c r="S76" s="49">
        <v>419</v>
      </c>
      <c r="T76" s="49">
        <v>743</v>
      </c>
    </row>
    <row r="77" spans="1:20" ht="15" customHeight="1" x14ac:dyDescent="0.2">
      <c r="A77" s="41" t="s">
        <v>189</v>
      </c>
      <c r="B77" s="41" t="s">
        <v>119</v>
      </c>
      <c r="C77" s="42">
        <v>157.28</v>
      </c>
      <c r="D77" s="43">
        <v>7039</v>
      </c>
      <c r="E77" s="43">
        <v>6475</v>
      </c>
      <c r="F77" s="49">
        <v>566</v>
      </c>
      <c r="G77" s="126">
        <v>1.47</v>
      </c>
      <c r="H77" s="42">
        <v>44.754577822990846</v>
      </c>
      <c r="I77" s="42">
        <v>91.959085097314968</v>
      </c>
      <c r="J77" s="73">
        <v>3</v>
      </c>
      <c r="K77" s="75">
        <v>0.80900000000000005</v>
      </c>
      <c r="L77" s="49">
        <v>60</v>
      </c>
      <c r="M77" s="49">
        <v>17466</v>
      </c>
      <c r="N77" s="49">
        <v>0</v>
      </c>
      <c r="O77" s="49">
        <v>1600</v>
      </c>
      <c r="P77" s="49">
        <v>33</v>
      </c>
      <c r="Q77" s="45" t="s">
        <v>769</v>
      </c>
      <c r="R77" s="45" t="s">
        <v>769</v>
      </c>
      <c r="S77" s="49">
        <v>92</v>
      </c>
      <c r="T77" s="49">
        <v>46</v>
      </c>
    </row>
    <row r="78" spans="1:20" ht="15" customHeight="1" x14ac:dyDescent="0.2">
      <c r="A78" s="41" t="s">
        <v>190</v>
      </c>
      <c r="B78" s="41" t="s">
        <v>119</v>
      </c>
      <c r="C78" s="42">
        <v>530.65</v>
      </c>
      <c r="D78" s="43">
        <v>108599</v>
      </c>
      <c r="E78" s="43">
        <v>105396</v>
      </c>
      <c r="F78" s="49">
        <v>3238</v>
      </c>
      <c r="G78" s="126">
        <v>1.44</v>
      </c>
      <c r="H78" s="42">
        <v>204.65278432111563</v>
      </c>
      <c r="I78" s="42">
        <v>97.019309570069694</v>
      </c>
      <c r="J78" s="73">
        <v>3</v>
      </c>
      <c r="K78" s="75">
        <v>0.82899999999999996</v>
      </c>
      <c r="L78" s="49">
        <v>206</v>
      </c>
      <c r="M78" s="49">
        <v>45420</v>
      </c>
      <c r="N78" s="49">
        <v>60000</v>
      </c>
      <c r="O78" s="49">
        <v>1520</v>
      </c>
      <c r="P78" s="49">
        <v>799</v>
      </c>
      <c r="Q78" s="45" t="s">
        <v>769</v>
      </c>
      <c r="R78" s="45" t="s">
        <v>769</v>
      </c>
      <c r="S78" s="49">
        <v>1350</v>
      </c>
      <c r="T78" s="49">
        <v>823</v>
      </c>
    </row>
    <row r="79" spans="1:20" ht="15" customHeight="1" x14ac:dyDescent="0.2">
      <c r="A79" s="41" t="s">
        <v>191</v>
      </c>
      <c r="B79" s="41" t="s">
        <v>160</v>
      </c>
      <c r="C79" s="42">
        <v>316.72000000000003</v>
      </c>
      <c r="D79" s="43">
        <v>28540</v>
      </c>
      <c r="E79" s="43">
        <v>24488</v>
      </c>
      <c r="F79" s="49">
        <v>4036</v>
      </c>
      <c r="G79" s="126">
        <v>1.51</v>
      </c>
      <c r="H79" s="42">
        <v>90.111139176559732</v>
      </c>
      <c r="I79" s="42">
        <v>85.826909600560626</v>
      </c>
      <c r="J79" s="73">
        <v>4</v>
      </c>
      <c r="K79" s="75">
        <v>0.75</v>
      </c>
      <c r="L79" s="49">
        <v>126</v>
      </c>
      <c r="M79" s="49">
        <v>0</v>
      </c>
      <c r="N79" s="49">
        <v>800000</v>
      </c>
      <c r="O79" s="49">
        <v>0</v>
      </c>
      <c r="P79" s="49">
        <v>15</v>
      </c>
      <c r="Q79" s="45" t="s">
        <v>769</v>
      </c>
      <c r="R79" s="45" t="s">
        <v>769</v>
      </c>
      <c r="S79" s="49">
        <v>120</v>
      </c>
      <c r="T79" s="49">
        <v>72</v>
      </c>
    </row>
    <row r="80" spans="1:20" ht="15" customHeight="1" x14ac:dyDescent="0.2">
      <c r="A80" s="41" t="s">
        <v>192</v>
      </c>
      <c r="B80" s="41" t="s">
        <v>111</v>
      </c>
      <c r="C80" s="42">
        <v>691.02</v>
      </c>
      <c r="D80" s="43">
        <v>13636</v>
      </c>
      <c r="E80" s="43">
        <v>12184</v>
      </c>
      <c r="F80" s="49">
        <v>1460</v>
      </c>
      <c r="G80" s="126">
        <v>0.83</v>
      </c>
      <c r="H80" s="42">
        <v>19.733148099910277</v>
      </c>
      <c r="I80" s="42">
        <v>89.2930478146084</v>
      </c>
      <c r="J80" s="73">
        <v>2</v>
      </c>
      <c r="K80" s="75">
        <v>0.755</v>
      </c>
      <c r="L80" s="49">
        <v>128</v>
      </c>
      <c r="M80" s="49">
        <v>8000</v>
      </c>
      <c r="N80" s="49">
        <v>600000</v>
      </c>
      <c r="O80" s="49">
        <v>0</v>
      </c>
      <c r="P80" s="49">
        <v>24</v>
      </c>
      <c r="Q80" s="45" t="s">
        <v>769</v>
      </c>
      <c r="R80" s="45" t="s">
        <v>769</v>
      </c>
      <c r="S80" s="49">
        <v>95</v>
      </c>
      <c r="T80" s="49">
        <v>77</v>
      </c>
    </row>
    <row r="81" spans="1:20" ht="15" customHeight="1" x14ac:dyDescent="0.2">
      <c r="A81" s="41" t="s">
        <v>193</v>
      </c>
      <c r="B81" s="41" t="s">
        <v>111</v>
      </c>
      <c r="C81" s="42">
        <v>364.04</v>
      </c>
      <c r="D81" s="43">
        <v>10846</v>
      </c>
      <c r="E81" s="43">
        <v>9997</v>
      </c>
      <c r="F81" s="49">
        <v>852</v>
      </c>
      <c r="G81" s="126">
        <v>1.42</v>
      </c>
      <c r="H81" s="42">
        <v>29.79342929348423</v>
      </c>
      <c r="I81" s="42">
        <v>92.144569426516682</v>
      </c>
      <c r="J81" s="73">
        <v>2</v>
      </c>
      <c r="K81" s="75">
        <v>0.80700000000000005</v>
      </c>
      <c r="L81" s="49">
        <v>68</v>
      </c>
      <c r="M81" s="49">
        <v>13600</v>
      </c>
      <c r="N81" s="49">
        <v>250000</v>
      </c>
      <c r="O81" s="49">
        <v>600</v>
      </c>
      <c r="P81" s="49">
        <v>149</v>
      </c>
      <c r="Q81" s="45" t="s">
        <v>769</v>
      </c>
      <c r="R81" s="45" t="s">
        <v>769</v>
      </c>
      <c r="S81" s="49">
        <v>84</v>
      </c>
      <c r="T81" s="49">
        <v>89</v>
      </c>
    </row>
    <row r="82" spans="1:20" ht="15" customHeight="1" x14ac:dyDescent="0.2">
      <c r="A82" s="41" t="s">
        <v>194</v>
      </c>
      <c r="B82" s="41" t="s">
        <v>786</v>
      </c>
      <c r="C82" s="42">
        <v>653.36</v>
      </c>
      <c r="D82" s="43">
        <v>9597</v>
      </c>
      <c r="E82" s="43">
        <v>6110</v>
      </c>
      <c r="F82" s="49">
        <v>3156</v>
      </c>
      <c r="G82" s="126">
        <v>2.72</v>
      </c>
      <c r="H82" s="42">
        <v>14.688686176074446</v>
      </c>
      <c r="I82" s="42">
        <v>63.759508179639468</v>
      </c>
      <c r="J82" s="73">
        <v>4</v>
      </c>
      <c r="K82" s="75">
        <v>0.79100000000000004</v>
      </c>
      <c r="L82" s="49">
        <v>102</v>
      </c>
      <c r="M82" s="49">
        <v>32925</v>
      </c>
      <c r="N82" s="49">
        <v>1100000</v>
      </c>
      <c r="O82" s="49">
        <v>0</v>
      </c>
      <c r="P82" s="49">
        <v>17</v>
      </c>
      <c r="Q82" s="45" t="s">
        <v>769</v>
      </c>
      <c r="R82" s="45" t="s">
        <v>769</v>
      </c>
      <c r="S82" s="49">
        <v>67</v>
      </c>
      <c r="T82" s="49">
        <v>33</v>
      </c>
    </row>
    <row r="83" spans="1:20" ht="15" customHeight="1" x14ac:dyDescent="0.2">
      <c r="A83" s="41" t="s">
        <v>195</v>
      </c>
      <c r="B83" s="41" t="s">
        <v>786</v>
      </c>
      <c r="C83" s="42">
        <v>249.01</v>
      </c>
      <c r="D83" s="43">
        <v>48177</v>
      </c>
      <c r="E83" s="43">
        <v>45342</v>
      </c>
      <c r="F83" s="49">
        <v>2859</v>
      </c>
      <c r="G83" s="126">
        <v>3.47</v>
      </c>
      <c r="H83" s="42">
        <v>193.47415766435083</v>
      </c>
      <c r="I83" s="42">
        <v>94.067708657658216</v>
      </c>
      <c r="J83" s="73">
        <v>1</v>
      </c>
      <c r="K83" s="75">
        <v>0.79800000000000004</v>
      </c>
      <c r="L83" s="49">
        <v>102</v>
      </c>
      <c r="M83" s="49">
        <v>16000</v>
      </c>
      <c r="N83" s="49">
        <v>525944</v>
      </c>
      <c r="O83" s="49">
        <v>11004</v>
      </c>
      <c r="P83" s="49">
        <v>154</v>
      </c>
      <c r="Q83" s="45" t="s">
        <v>769</v>
      </c>
      <c r="R83" s="45" t="s">
        <v>769</v>
      </c>
      <c r="S83" s="49">
        <v>480</v>
      </c>
      <c r="T83" s="49">
        <v>345</v>
      </c>
    </row>
    <row r="84" spans="1:20" ht="15" customHeight="1" x14ac:dyDescent="0.2">
      <c r="A84" s="41" t="s">
        <v>196</v>
      </c>
      <c r="B84" s="41" t="s">
        <v>109</v>
      </c>
      <c r="C84" s="42">
        <v>108.51</v>
      </c>
      <c r="D84" s="43">
        <v>19644</v>
      </c>
      <c r="E84" s="43">
        <v>17349</v>
      </c>
      <c r="F84" s="49">
        <v>2312</v>
      </c>
      <c r="G84" s="126">
        <v>4</v>
      </c>
      <c r="H84" s="42">
        <v>181.03400608238871</v>
      </c>
      <c r="I84" s="42">
        <v>88.169415597637951</v>
      </c>
      <c r="J84" s="73">
        <v>5</v>
      </c>
      <c r="K84" s="75">
        <v>0.78</v>
      </c>
      <c r="L84" s="49">
        <v>23</v>
      </c>
      <c r="M84" s="49">
        <v>5000</v>
      </c>
      <c r="N84" s="49">
        <v>100000</v>
      </c>
      <c r="O84" s="49">
        <v>631</v>
      </c>
      <c r="P84" s="49">
        <v>87</v>
      </c>
      <c r="Q84" s="45" t="s">
        <v>769</v>
      </c>
      <c r="R84" s="45" t="s">
        <v>769</v>
      </c>
      <c r="S84" s="49">
        <v>104</v>
      </c>
      <c r="T84" s="49">
        <v>77</v>
      </c>
    </row>
    <row r="85" spans="1:20" ht="15" customHeight="1" x14ac:dyDescent="0.2">
      <c r="A85" s="41" t="s">
        <v>197</v>
      </c>
      <c r="B85" s="41" t="s">
        <v>134</v>
      </c>
      <c r="C85" s="42">
        <v>133.22</v>
      </c>
      <c r="D85" s="43">
        <v>3568</v>
      </c>
      <c r="E85" s="43">
        <v>2428</v>
      </c>
      <c r="F85" s="49">
        <v>1140</v>
      </c>
      <c r="G85" s="126">
        <v>1.03</v>
      </c>
      <c r="H85" s="42">
        <v>26.782765350547965</v>
      </c>
      <c r="I85" s="42">
        <v>68.049327354260086</v>
      </c>
      <c r="J85" s="73">
        <v>5</v>
      </c>
      <c r="K85" s="75">
        <v>0.69299999999999995</v>
      </c>
      <c r="L85" s="49">
        <v>11</v>
      </c>
      <c r="M85" s="49">
        <v>1667</v>
      </c>
      <c r="N85" s="49">
        <v>0</v>
      </c>
      <c r="O85" s="49">
        <v>0</v>
      </c>
      <c r="P85" s="49">
        <v>9</v>
      </c>
      <c r="Q85" s="45" t="s">
        <v>769</v>
      </c>
      <c r="R85" s="45" t="s">
        <v>769</v>
      </c>
      <c r="S85" s="49">
        <v>16</v>
      </c>
      <c r="T85" s="49">
        <v>14</v>
      </c>
    </row>
    <row r="86" spans="1:20" ht="15" customHeight="1" x14ac:dyDescent="0.2">
      <c r="A86" s="41" t="s">
        <v>198</v>
      </c>
      <c r="B86" s="41" t="s">
        <v>99</v>
      </c>
      <c r="C86" s="42">
        <v>118.67</v>
      </c>
      <c r="D86" s="43">
        <v>805</v>
      </c>
      <c r="E86" s="43">
        <v>626</v>
      </c>
      <c r="F86" s="49">
        <v>178</v>
      </c>
      <c r="G86" s="126">
        <v>0.13</v>
      </c>
      <c r="H86" s="42">
        <v>6.7835173169292995</v>
      </c>
      <c r="I86" s="42">
        <v>77.888198757763973</v>
      </c>
      <c r="J86" s="73">
        <v>3</v>
      </c>
      <c r="K86" s="75">
        <v>0.79400000000000004</v>
      </c>
      <c r="L86" s="49">
        <v>14</v>
      </c>
      <c r="M86" s="49">
        <v>7800</v>
      </c>
      <c r="N86" s="49">
        <v>0</v>
      </c>
      <c r="O86" s="49">
        <v>120</v>
      </c>
      <c r="P86" s="49">
        <v>4</v>
      </c>
      <c r="Q86" s="45" t="s">
        <v>769</v>
      </c>
      <c r="R86" s="45" t="s">
        <v>769</v>
      </c>
      <c r="S86" s="49">
        <v>5</v>
      </c>
      <c r="T86" s="49">
        <v>8</v>
      </c>
    </row>
    <row r="87" spans="1:20" ht="15" customHeight="1" x14ac:dyDescent="0.2">
      <c r="A87" s="41" t="s">
        <v>199</v>
      </c>
      <c r="B87" s="41" t="s">
        <v>111</v>
      </c>
      <c r="C87" s="42">
        <v>120.8</v>
      </c>
      <c r="D87" s="43">
        <v>4263</v>
      </c>
      <c r="E87" s="43">
        <v>3822</v>
      </c>
      <c r="F87" s="49">
        <v>440</v>
      </c>
      <c r="G87" s="126">
        <v>1.33</v>
      </c>
      <c r="H87" s="42">
        <v>35.289735099337747</v>
      </c>
      <c r="I87" s="42">
        <v>89.678630072718747</v>
      </c>
      <c r="J87" s="73">
        <v>4</v>
      </c>
      <c r="K87" s="75">
        <v>0.78300000000000003</v>
      </c>
      <c r="L87" s="49">
        <v>45</v>
      </c>
      <c r="M87" s="49">
        <v>3650</v>
      </c>
      <c r="N87" s="49">
        <v>546000</v>
      </c>
      <c r="O87" s="49">
        <v>0</v>
      </c>
      <c r="P87" s="49">
        <v>17</v>
      </c>
      <c r="Q87" s="45" t="s">
        <v>769</v>
      </c>
      <c r="R87" s="45" t="s">
        <v>769</v>
      </c>
      <c r="S87" s="49">
        <v>36</v>
      </c>
      <c r="T87" s="49">
        <v>30</v>
      </c>
    </row>
    <row r="88" spans="1:20" ht="15" customHeight="1" x14ac:dyDescent="0.2">
      <c r="A88" s="41" t="s">
        <v>200</v>
      </c>
      <c r="B88" s="41" t="s">
        <v>101</v>
      </c>
      <c r="C88" s="42">
        <v>552.6</v>
      </c>
      <c r="D88" s="43">
        <v>14517</v>
      </c>
      <c r="E88" s="43">
        <v>13088</v>
      </c>
      <c r="F88" s="49">
        <v>1433</v>
      </c>
      <c r="G88" s="126">
        <v>0.97</v>
      </c>
      <c r="H88" s="42">
        <v>26.270358306188925</v>
      </c>
      <c r="I88" s="42">
        <v>90.128814493352621</v>
      </c>
      <c r="J88" s="73">
        <v>4</v>
      </c>
      <c r="K88" s="75">
        <v>0.77100000000000002</v>
      </c>
      <c r="L88" s="49">
        <v>169</v>
      </c>
      <c r="M88" s="49">
        <v>16950</v>
      </c>
      <c r="N88" s="49">
        <v>300000</v>
      </c>
      <c r="O88" s="49">
        <v>2500</v>
      </c>
      <c r="P88" s="49">
        <v>75</v>
      </c>
      <c r="Q88" s="45" t="s">
        <v>769</v>
      </c>
      <c r="R88" s="45" t="s">
        <v>769</v>
      </c>
      <c r="S88" s="49">
        <v>211</v>
      </c>
      <c r="T88" s="49">
        <v>81</v>
      </c>
    </row>
    <row r="89" spans="1:20" ht="15" customHeight="1" x14ac:dyDescent="0.2">
      <c r="A89" s="41" t="s">
        <v>201</v>
      </c>
      <c r="B89" s="41" t="s">
        <v>111</v>
      </c>
      <c r="C89" s="42">
        <v>348.12</v>
      </c>
      <c r="D89" s="43">
        <v>2290</v>
      </c>
      <c r="E89" s="43">
        <v>1999</v>
      </c>
      <c r="F89" s="49">
        <v>293</v>
      </c>
      <c r="G89" s="126">
        <v>1.74</v>
      </c>
      <c r="H89" s="42">
        <v>6.5781914282431346</v>
      </c>
      <c r="I89" s="42">
        <v>87.205240174672497</v>
      </c>
      <c r="J89" s="73">
        <v>5</v>
      </c>
      <c r="K89" s="75">
        <v>0.746</v>
      </c>
      <c r="L89" s="49">
        <v>11</v>
      </c>
      <c r="M89" s="49">
        <v>450</v>
      </c>
      <c r="N89" s="49">
        <v>0</v>
      </c>
      <c r="O89" s="49">
        <v>7872</v>
      </c>
      <c r="P89" s="49">
        <v>7</v>
      </c>
      <c r="Q89" s="45" t="s">
        <v>769</v>
      </c>
      <c r="R89" s="45" t="s">
        <v>769</v>
      </c>
      <c r="S89" s="49">
        <v>10</v>
      </c>
      <c r="T89" s="49">
        <v>11</v>
      </c>
    </row>
    <row r="90" spans="1:20" ht="15" customHeight="1" x14ac:dyDescent="0.2">
      <c r="A90" s="41" t="s">
        <v>202</v>
      </c>
      <c r="B90" s="41" t="s">
        <v>786</v>
      </c>
      <c r="C90" s="42">
        <v>1482.87</v>
      </c>
      <c r="D90" s="43">
        <v>127156</v>
      </c>
      <c r="E90" s="43">
        <v>122566</v>
      </c>
      <c r="F90" s="49">
        <v>4646</v>
      </c>
      <c r="G90" s="126">
        <v>1.63</v>
      </c>
      <c r="H90" s="42">
        <v>85.749930877285266</v>
      </c>
      <c r="I90" s="42">
        <v>96.347793261820129</v>
      </c>
      <c r="J90" s="73">
        <v>1</v>
      </c>
      <c r="K90" s="75">
        <v>0.82199999999999995</v>
      </c>
      <c r="L90" s="49">
        <v>349</v>
      </c>
      <c r="M90" s="49">
        <v>38000</v>
      </c>
      <c r="N90" s="49">
        <v>1460000</v>
      </c>
      <c r="O90" s="49">
        <v>2000</v>
      </c>
      <c r="P90" s="49">
        <v>228</v>
      </c>
      <c r="Q90" s="45" t="s">
        <v>769</v>
      </c>
      <c r="R90" s="45" t="s">
        <v>769</v>
      </c>
      <c r="S90" s="49">
        <v>1308</v>
      </c>
      <c r="T90" s="49">
        <v>1102</v>
      </c>
    </row>
    <row r="91" spans="1:20" ht="15" customHeight="1" x14ac:dyDescent="0.2">
      <c r="A91" s="41" t="s">
        <v>203</v>
      </c>
      <c r="B91" s="41" t="s">
        <v>109</v>
      </c>
      <c r="C91" s="42">
        <v>513.59</v>
      </c>
      <c r="D91" s="43">
        <v>146548</v>
      </c>
      <c r="E91" s="43">
        <v>141993</v>
      </c>
      <c r="F91" s="49">
        <v>4483</v>
      </c>
      <c r="G91" s="126">
        <v>1.62</v>
      </c>
      <c r="H91" s="42">
        <v>285.34044665978695</v>
      </c>
      <c r="I91" s="42">
        <v>96.940934028441191</v>
      </c>
      <c r="J91" s="73">
        <v>2</v>
      </c>
      <c r="K91" s="75">
        <v>0.82</v>
      </c>
      <c r="L91" s="49">
        <v>284</v>
      </c>
      <c r="M91" s="49">
        <v>21377</v>
      </c>
      <c r="N91" s="49">
        <v>426743</v>
      </c>
      <c r="O91" s="49">
        <v>40866</v>
      </c>
      <c r="P91" s="49">
        <v>483</v>
      </c>
      <c r="Q91" s="45" t="s">
        <v>769</v>
      </c>
      <c r="R91" s="45" t="s">
        <v>769</v>
      </c>
      <c r="S91" s="49">
        <v>1598</v>
      </c>
      <c r="T91" s="49">
        <v>1221</v>
      </c>
    </row>
    <row r="92" spans="1:20" ht="15" customHeight="1" x14ac:dyDescent="0.2">
      <c r="A92" s="41" t="s">
        <v>204</v>
      </c>
      <c r="B92" s="41" t="s">
        <v>119</v>
      </c>
      <c r="C92" s="42">
        <v>195.52</v>
      </c>
      <c r="D92" s="43">
        <v>5015</v>
      </c>
      <c r="E92" s="43">
        <v>4387</v>
      </c>
      <c r="F92" s="49">
        <v>630</v>
      </c>
      <c r="G92" s="126">
        <v>1.36</v>
      </c>
      <c r="H92" s="42">
        <v>25.649549918166937</v>
      </c>
      <c r="I92" s="42">
        <v>87.437686939182456</v>
      </c>
      <c r="J92" s="73">
        <v>4</v>
      </c>
      <c r="K92" s="75">
        <v>0.79600000000000004</v>
      </c>
      <c r="L92" s="49">
        <v>31</v>
      </c>
      <c r="M92" s="49">
        <v>11000</v>
      </c>
      <c r="N92" s="49">
        <v>0</v>
      </c>
      <c r="O92" s="49">
        <v>0</v>
      </c>
      <c r="P92" s="49">
        <v>9</v>
      </c>
      <c r="Q92" s="45" t="s">
        <v>769</v>
      </c>
      <c r="R92" s="45" t="s">
        <v>769</v>
      </c>
      <c r="S92" s="49">
        <v>26</v>
      </c>
      <c r="T92" s="49">
        <v>20</v>
      </c>
    </row>
    <row r="93" spans="1:20" ht="15" customHeight="1" x14ac:dyDescent="0.2">
      <c r="A93" s="41" t="s">
        <v>205</v>
      </c>
      <c r="B93" s="41" t="s">
        <v>119</v>
      </c>
      <c r="C93" s="42">
        <v>104.83</v>
      </c>
      <c r="D93" s="43">
        <v>2571</v>
      </c>
      <c r="E93" s="43">
        <v>2106</v>
      </c>
      <c r="F93" s="49">
        <v>462</v>
      </c>
      <c r="G93" s="126">
        <v>1.0900000000000001</v>
      </c>
      <c r="H93" s="42">
        <v>24.525422111990842</v>
      </c>
      <c r="I93" s="42">
        <v>81.991443018280833</v>
      </c>
      <c r="J93" s="73">
        <v>3</v>
      </c>
      <c r="K93" s="75">
        <v>0.748</v>
      </c>
      <c r="L93" s="49">
        <v>16</v>
      </c>
      <c r="M93" s="49">
        <v>6700</v>
      </c>
      <c r="N93" s="49">
        <v>0</v>
      </c>
      <c r="O93" s="49">
        <v>0</v>
      </c>
      <c r="P93" s="49">
        <v>2</v>
      </c>
      <c r="Q93" s="45" t="s">
        <v>769</v>
      </c>
      <c r="R93" s="45" t="s">
        <v>769</v>
      </c>
      <c r="S93" s="49">
        <v>19</v>
      </c>
      <c r="T93" s="49">
        <v>11</v>
      </c>
    </row>
    <row r="94" spans="1:20" ht="15" customHeight="1" x14ac:dyDescent="0.2">
      <c r="A94" s="41" t="s">
        <v>206</v>
      </c>
      <c r="B94" s="41" t="s">
        <v>117</v>
      </c>
      <c r="C94" s="42">
        <v>279.8</v>
      </c>
      <c r="D94" s="43">
        <v>21070</v>
      </c>
      <c r="E94" s="43">
        <v>20572</v>
      </c>
      <c r="F94" s="49">
        <v>508</v>
      </c>
      <c r="G94" s="126">
        <v>2.11</v>
      </c>
      <c r="H94" s="42">
        <v>75.303788420300208</v>
      </c>
      <c r="I94" s="42">
        <v>97.584242999525401</v>
      </c>
      <c r="J94" s="73">
        <v>4</v>
      </c>
      <c r="K94" s="75">
        <v>0.80500000000000005</v>
      </c>
      <c r="L94" s="49">
        <v>100</v>
      </c>
      <c r="M94" s="49">
        <v>9060</v>
      </c>
      <c r="N94" s="49">
        <v>382092</v>
      </c>
      <c r="O94" s="49">
        <v>2400</v>
      </c>
      <c r="P94" s="49">
        <v>90</v>
      </c>
      <c r="Q94" s="45" t="s">
        <v>769</v>
      </c>
      <c r="R94" s="45" t="s">
        <v>769</v>
      </c>
      <c r="S94" s="49">
        <v>198</v>
      </c>
      <c r="T94" s="49">
        <v>109</v>
      </c>
    </row>
    <row r="95" spans="1:20" ht="15" customHeight="1" x14ac:dyDescent="0.2">
      <c r="A95" s="41" t="s">
        <v>207</v>
      </c>
      <c r="B95" s="41" t="s">
        <v>111</v>
      </c>
      <c r="C95" s="42">
        <v>1101.47</v>
      </c>
      <c r="D95" s="43">
        <v>21556</v>
      </c>
      <c r="E95" s="43">
        <v>18571</v>
      </c>
      <c r="F95" s="49">
        <v>2977</v>
      </c>
      <c r="G95" s="126">
        <v>1.36</v>
      </c>
      <c r="H95" s="42">
        <v>19.570210718403587</v>
      </c>
      <c r="I95" s="42">
        <v>86.184820931527184</v>
      </c>
      <c r="J95" s="73">
        <v>4</v>
      </c>
      <c r="K95" s="75">
        <v>0.81699999999999995</v>
      </c>
      <c r="L95" s="49">
        <v>230</v>
      </c>
      <c r="M95" s="49">
        <v>35060</v>
      </c>
      <c r="N95" s="49">
        <v>733000</v>
      </c>
      <c r="O95" s="49">
        <v>26600</v>
      </c>
      <c r="P95" s="49">
        <v>54</v>
      </c>
      <c r="Q95" s="45" t="s">
        <v>769</v>
      </c>
      <c r="R95" s="45" t="s">
        <v>769</v>
      </c>
      <c r="S95" s="49">
        <v>245</v>
      </c>
      <c r="T95" s="49">
        <v>216</v>
      </c>
    </row>
    <row r="96" spans="1:20" ht="15" customHeight="1" x14ac:dyDescent="0.2">
      <c r="A96" s="41" t="s">
        <v>208</v>
      </c>
      <c r="B96" s="41" t="s">
        <v>134</v>
      </c>
      <c r="C96" s="42">
        <v>1194.98</v>
      </c>
      <c r="D96" s="43">
        <v>18555</v>
      </c>
      <c r="E96" s="43">
        <v>14985</v>
      </c>
      <c r="F96" s="49">
        <v>3569</v>
      </c>
      <c r="G96" s="126">
        <v>0.53</v>
      </c>
      <c r="H96" s="42">
        <v>15.527456526469061</v>
      </c>
      <c r="I96" s="42">
        <v>80.765292374023176</v>
      </c>
      <c r="J96" s="73">
        <v>5</v>
      </c>
      <c r="K96" s="75">
        <v>0.70099999999999996</v>
      </c>
      <c r="L96" s="49">
        <v>164</v>
      </c>
      <c r="M96" s="49">
        <v>36000</v>
      </c>
      <c r="N96" s="49">
        <v>100000</v>
      </c>
      <c r="O96" s="49">
        <v>1000</v>
      </c>
      <c r="P96" s="49">
        <v>23</v>
      </c>
      <c r="Q96" s="45" t="s">
        <v>769</v>
      </c>
      <c r="R96" s="45" t="s">
        <v>769</v>
      </c>
      <c r="S96" s="49">
        <v>156</v>
      </c>
      <c r="T96" s="49">
        <v>56</v>
      </c>
    </row>
    <row r="97" spans="1:20" ht="15" customHeight="1" x14ac:dyDescent="0.2">
      <c r="A97" s="41" t="s">
        <v>209</v>
      </c>
      <c r="B97" s="41" t="s">
        <v>119</v>
      </c>
      <c r="C97" s="42">
        <v>326.64</v>
      </c>
      <c r="D97" s="43">
        <v>15404</v>
      </c>
      <c r="E97" s="43">
        <v>14518</v>
      </c>
      <c r="F97" s="49">
        <v>891</v>
      </c>
      <c r="G97" s="126">
        <v>1.07</v>
      </c>
      <c r="H97" s="42">
        <v>47.158951751163364</v>
      </c>
      <c r="I97" s="42">
        <v>94.215788106985201</v>
      </c>
      <c r="J97" s="73">
        <v>4</v>
      </c>
      <c r="K97" s="75">
        <v>0.79</v>
      </c>
      <c r="L97" s="49">
        <v>107</v>
      </c>
      <c r="M97" s="49">
        <v>32500</v>
      </c>
      <c r="N97" s="49">
        <v>40000</v>
      </c>
      <c r="O97" s="49">
        <v>0</v>
      </c>
      <c r="P97" s="49">
        <v>36</v>
      </c>
      <c r="Q97" s="45" t="s">
        <v>769</v>
      </c>
      <c r="R97" s="45" t="s">
        <v>769</v>
      </c>
      <c r="S97" s="49">
        <v>140</v>
      </c>
      <c r="T97" s="49">
        <v>114</v>
      </c>
    </row>
    <row r="98" spans="1:20" ht="15" customHeight="1" x14ac:dyDescent="0.2">
      <c r="A98" s="41" t="s">
        <v>210</v>
      </c>
      <c r="B98" s="41" t="s">
        <v>148</v>
      </c>
      <c r="C98" s="42">
        <v>266.27</v>
      </c>
      <c r="D98" s="43">
        <v>4050</v>
      </c>
      <c r="E98" s="43">
        <v>3308</v>
      </c>
      <c r="F98" s="49">
        <v>745</v>
      </c>
      <c r="G98" s="126">
        <v>0.98</v>
      </c>
      <c r="H98" s="42">
        <v>15.210125061028281</v>
      </c>
      <c r="I98" s="42">
        <v>81.58024691358024</v>
      </c>
      <c r="J98" s="73">
        <v>4</v>
      </c>
      <c r="K98" s="75">
        <v>0.77700000000000002</v>
      </c>
      <c r="L98" s="49">
        <v>64</v>
      </c>
      <c r="M98" s="49">
        <v>12000</v>
      </c>
      <c r="N98" s="49">
        <v>0</v>
      </c>
      <c r="O98" s="49">
        <v>0</v>
      </c>
      <c r="P98" s="49">
        <v>13</v>
      </c>
      <c r="Q98" s="45" t="s">
        <v>769</v>
      </c>
      <c r="R98" s="45" t="s">
        <v>769</v>
      </c>
      <c r="S98" s="49">
        <v>37</v>
      </c>
      <c r="T98" s="49">
        <v>46</v>
      </c>
    </row>
    <row r="99" spans="1:20" ht="15" customHeight="1" x14ac:dyDescent="0.2">
      <c r="A99" s="41" t="s">
        <v>211</v>
      </c>
      <c r="B99" s="41" t="s">
        <v>107</v>
      </c>
      <c r="C99" s="42">
        <v>239.21</v>
      </c>
      <c r="D99" s="43">
        <v>4367</v>
      </c>
      <c r="E99" s="43">
        <v>3780</v>
      </c>
      <c r="F99" s="49">
        <v>588</v>
      </c>
      <c r="G99" s="126">
        <v>-0.62</v>
      </c>
      <c r="H99" s="42">
        <v>18.255925755612221</v>
      </c>
      <c r="I99" s="42">
        <v>86.535378978703918</v>
      </c>
      <c r="J99" s="73">
        <v>5</v>
      </c>
      <c r="K99" s="75">
        <v>0.74299999999999999</v>
      </c>
      <c r="L99" s="49">
        <v>61</v>
      </c>
      <c r="M99" s="49">
        <v>24200</v>
      </c>
      <c r="N99" s="49">
        <v>390000</v>
      </c>
      <c r="O99" s="49">
        <v>0</v>
      </c>
      <c r="P99" s="49">
        <v>16</v>
      </c>
      <c r="Q99" s="45" t="s">
        <v>769</v>
      </c>
      <c r="R99" s="45" t="s">
        <v>769</v>
      </c>
      <c r="S99" s="49">
        <v>36</v>
      </c>
      <c r="T99" s="49">
        <v>18</v>
      </c>
    </row>
    <row r="100" spans="1:20" ht="15" customHeight="1" x14ac:dyDescent="0.2">
      <c r="A100" s="41" t="s">
        <v>212</v>
      </c>
      <c r="B100" s="41" t="s">
        <v>786</v>
      </c>
      <c r="C100" s="42">
        <v>259.81</v>
      </c>
      <c r="D100" s="43">
        <v>41525</v>
      </c>
      <c r="E100" s="43">
        <v>35209</v>
      </c>
      <c r="F100" s="49">
        <v>6333</v>
      </c>
      <c r="G100" s="126">
        <v>2.35</v>
      </c>
      <c r="H100" s="42">
        <v>159.82833609175935</v>
      </c>
      <c r="I100" s="42">
        <v>84.753762793497884</v>
      </c>
      <c r="J100" s="73">
        <v>2</v>
      </c>
      <c r="K100" s="75">
        <v>0.77400000000000002</v>
      </c>
      <c r="L100" s="49">
        <v>72</v>
      </c>
      <c r="M100" s="49">
        <v>7000</v>
      </c>
      <c r="N100" s="49">
        <v>400000</v>
      </c>
      <c r="O100" s="49">
        <v>0</v>
      </c>
      <c r="P100" s="49">
        <v>153</v>
      </c>
      <c r="Q100" s="45" t="s">
        <v>769</v>
      </c>
      <c r="R100" s="45" t="s">
        <v>769</v>
      </c>
      <c r="S100" s="49">
        <v>275</v>
      </c>
      <c r="T100" s="49">
        <v>187</v>
      </c>
    </row>
    <row r="101" spans="1:20" ht="15" customHeight="1" x14ac:dyDescent="0.2">
      <c r="A101" s="41" t="s">
        <v>213</v>
      </c>
      <c r="B101" s="41" t="s">
        <v>139</v>
      </c>
      <c r="C101" s="42">
        <v>369.91</v>
      </c>
      <c r="D101" s="43">
        <v>84676</v>
      </c>
      <c r="E101" s="43">
        <v>72553</v>
      </c>
      <c r="F101" s="49">
        <v>12214</v>
      </c>
      <c r="G101" s="126">
        <v>1.08</v>
      </c>
      <c r="H101" s="42">
        <v>228.90973480035683</v>
      </c>
      <c r="I101" s="42">
        <v>85.563796116963488</v>
      </c>
      <c r="J101" s="73">
        <v>2</v>
      </c>
      <c r="K101" s="75">
        <v>0.83399999999999996</v>
      </c>
      <c r="L101" s="49">
        <v>106</v>
      </c>
      <c r="M101" s="49">
        <v>20500</v>
      </c>
      <c r="N101" s="49">
        <v>0</v>
      </c>
      <c r="O101" s="49">
        <v>800</v>
      </c>
      <c r="P101" s="49">
        <v>141</v>
      </c>
      <c r="Q101" s="45" t="s">
        <v>769</v>
      </c>
      <c r="R101" s="45" t="s">
        <v>769</v>
      </c>
      <c r="S101" s="49">
        <v>603</v>
      </c>
      <c r="T101" s="49">
        <v>492</v>
      </c>
    </row>
    <row r="102" spans="1:20" ht="15" customHeight="1" x14ac:dyDescent="0.2">
      <c r="A102" s="41" t="s">
        <v>214</v>
      </c>
      <c r="B102" s="41" t="s">
        <v>139</v>
      </c>
      <c r="C102" s="42">
        <v>287.83999999999997</v>
      </c>
      <c r="D102" s="43">
        <v>30066</v>
      </c>
      <c r="E102" s="43">
        <v>24542</v>
      </c>
      <c r="F102" s="49">
        <v>5510</v>
      </c>
      <c r="G102" s="126">
        <v>1.02</v>
      </c>
      <c r="H102" s="42">
        <v>104.45386325736521</v>
      </c>
      <c r="I102" s="42">
        <v>81.660347236080625</v>
      </c>
      <c r="J102" s="73">
        <v>5</v>
      </c>
      <c r="K102" s="75">
        <v>0.79400000000000004</v>
      </c>
      <c r="L102" s="49">
        <v>103</v>
      </c>
      <c r="M102" s="49">
        <v>21219</v>
      </c>
      <c r="N102" s="49">
        <v>0</v>
      </c>
      <c r="O102" s="49">
        <v>200</v>
      </c>
      <c r="P102" s="49">
        <v>25</v>
      </c>
      <c r="Q102" s="45" t="s">
        <v>769</v>
      </c>
      <c r="R102" s="45" t="s">
        <v>769</v>
      </c>
      <c r="S102" s="49">
        <v>222</v>
      </c>
      <c r="T102" s="49">
        <v>157</v>
      </c>
    </row>
    <row r="103" spans="1:20" ht="15" customHeight="1" x14ac:dyDescent="0.2">
      <c r="A103" s="41" t="s">
        <v>215</v>
      </c>
      <c r="B103" s="41" t="s">
        <v>117</v>
      </c>
      <c r="C103" s="42">
        <v>470.49</v>
      </c>
      <c r="D103" s="43">
        <v>18537</v>
      </c>
      <c r="E103" s="43">
        <v>12624</v>
      </c>
      <c r="F103" s="49">
        <v>5899</v>
      </c>
      <c r="G103" s="126">
        <v>0.09</v>
      </c>
      <c r="H103" s="42">
        <v>39.399349614231973</v>
      </c>
      <c r="I103" s="42">
        <v>68.177159195123266</v>
      </c>
      <c r="J103" s="73">
        <v>5</v>
      </c>
      <c r="K103" s="75">
        <v>0.78200000000000003</v>
      </c>
      <c r="L103" s="49">
        <v>195</v>
      </c>
      <c r="M103" s="49">
        <v>25804</v>
      </c>
      <c r="N103" s="49">
        <v>140000</v>
      </c>
      <c r="O103" s="49">
        <v>2340</v>
      </c>
      <c r="P103" s="49">
        <v>23</v>
      </c>
      <c r="Q103" s="45" t="s">
        <v>769</v>
      </c>
      <c r="R103" s="45" t="s">
        <v>769</v>
      </c>
      <c r="S103" s="49">
        <v>114</v>
      </c>
      <c r="T103" s="49">
        <v>85</v>
      </c>
    </row>
    <row r="104" spans="1:20" ht="15" customHeight="1" x14ac:dyDescent="0.2">
      <c r="A104" s="41" t="s">
        <v>216</v>
      </c>
      <c r="B104" s="41" t="s">
        <v>101</v>
      </c>
      <c r="C104" s="42">
        <v>919.86</v>
      </c>
      <c r="D104" s="43">
        <v>16600</v>
      </c>
      <c r="E104" s="43">
        <v>14411</v>
      </c>
      <c r="F104" s="49">
        <v>2187</v>
      </c>
      <c r="G104" s="126">
        <v>0.5</v>
      </c>
      <c r="H104" s="42">
        <v>18.046224425456046</v>
      </c>
      <c r="I104" s="42">
        <v>86.867469879518083</v>
      </c>
      <c r="J104" s="73">
        <v>5</v>
      </c>
      <c r="K104" s="75">
        <v>0.78800000000000003</v>
      </c>
      <c r="L104" s="49">
        <v>193</v>
      </c>
      <c r="M104" s="49">
        <v>48388</v>
      </c>
      <c r="N104" s="49">
        <v>31000</v>
      </c>
      <c r="O104" s="49">
        <v>2960</v>
      </c>
      <c r="P104" s="49">
        <v>43</v>
      </c>
      <c r="Q104" s="45" t="s">
        <v>769</v>
      </c>
      <c r="R104" s="45" t="s">
        <v>769</v>
      </c>
      <c r="S104" s="49">
        <v>142</v>
      </c>
      <c r="T104" s="49">
        <v>86</v>
      </c>
    </row>
    <row r="105" spans="1:20" ht="15" customHeight="1" x14ac:dyDescent="0.2">
      <c r="A105" s="41" t="s">
        <v>217</v>
      </c>
      <c r="B105" s="41" t="s">
        <v>99</v>
      </c>
      <c r="C105" s="42">
        <v>251.95</v>
      </c>
      <c r="D105" s="43">
        <v>4072</v>
      </c>
      <c r="E105" s="43">
        <v>3311</v>
      </c>
      <c r="F105" s="49">
        <v>756</v>
      </c>
      <c r="G105" s="126">
        <v>-0.01</v>
      </c>
      <c r="H105" s="42">
        <v>16.161936892240526</v>
      </c>
      <c r="I105" s="42">
        <v>81.409626719056973</v>
      </c>
      <c r="J105" s="73">
        <v>3</v>
      </c>
      <c r="K105" s="75">
        <v>0.77900000000000003</v>
      </c>
      <c r="L105" s="49">
        <v>13</v>
      </c>
      <c r="M105" s="49">
        <v>37500</v>
      </c>
      <c r="N105" s="49">
        <v>0</v>
      </c>
      <c r="O105" s="49">
        <v>150</v>
      </c>
      <c r="P105" s="49">
        <v>5</v>
      </c>
      <c r="Q105" s="45" t="s">
        <v>769</v>
      </c>
      <c r="R105" s="45" t="s">
        <v>769</v>
      </c>
      <c r="S105" s="49">
        <v>15</v>
      </c>
      <c r="T105" s="49">
        <v>21</v>
      </c>
    </row>
    <row r="106" spans="1:20" ht="15" customHeight="1" x14ac:dyDescent="0.2">
      <c r="A106" s="41" t="s">
        <v>218</v>
      </c>
      <c r="B106" s="41" t="s">
        <v>160</v>
      </c>
      <c r="C106" s="42">
        <v>95.89</v>
      </c>
      <c r="D106" s="43">
        <v>86389</v>
      </c>
      <c r="E106" s="43">
        <v>84280</v>
      </c>
      <c r="F106" s="49">
        <v>2142</v>
      </c>
      <c r="G106" s="126">
        <v>2.0099999999999998</v>
      </c>
      <c r="H106" s="42">
        <v>900.9177182187924</v>
      </c>
      <c r="I106" s="42">
        <v>97.522832768060752</v>
      </c>
      <c r="J106" s="73">
        <v>1</v>
      </c>
      <c r="K106" s="75">
        <v>0.81299999999999994</v>
      </c>
      <c r="L106" s="49">
        <v>6</v>
      </c>
      <c r="M106" s="49">
        <v>0</v>
      </c>
      <c r="N106" s="49">
        <v>0</v>
      </c>
      <c r="O106" s="49">
        <v>100</v>
      </c>
      <c r="P106" s="49">
        <v>228</v>
      </c>
      <c r="Q106" s="45" t="s">
        <v>769</v>
      </c>
      <c r="R106" s="45" t="s">
        <v>769</v>
      </c>
      <c r="S106" s="49">
        <v>404</v>
      </c>
      <c r="T106" s="49">
        <v>297</v>
      </c>
    </row>
    <row r="107" spans="1:20" ht="15" customHeight="1" x14ac:dyDescent="0.2">
      <c r="A107" s="41" t="s">
        <v>219</v>
      </c>
      <c r="B107" s="41" t="s">
        <v>137</v>
      </c>
      <c r="C107" s="42">
        <v>535.52</v>
      </c>
      <c r="D107" s="43">
        <v>5031</v>
      </c>
      <c r="E107" s="43">
        <v>1927</v>
      </c>
      <c r="F107" s="49">
        <v>3104</v>
      </c>
      <c r="G107" s="126">
        <v>1.86</v>
      </c>
      <c r="H107" s="42">
        <v>9.3946071108455342</v>
      </c>
      <c r="I107" s="42">
        <v>38.302524349035977</v>
      </c>
      <c r="J107" s="73">
        <v>4</v>
      </c>
      <c r="K107" s="75">
        <v>0.71</v>
      </c>
      <c r="L107" s="49">
        <v>68</v>
      </c>
      <c r="M107" s="49">
        <v>51082</v>
      </c>
      <c r="N107" s="49">
        <v>0</v>
      </c>
      <c r="O107" s="49">
        <v>1028</v>
      </c>
      <c r="P107" s="49">
        <v>1</v>
      </c>
      <c r="Q107" s="45" t="s">
        <v>769</v>
      </c>
      <c r="R107" s="45" t="s">
        <v>769</v>
      </c>
      <c r="S107" s="49">
        <v>8</v>
      </c>
      <c r="T107" s="49">
        <v>20</v>
      </c>
    </row>
    <row r="108" spans="1:20" ht="15" customHeight="1" x14ac:dyDescent="0.2">
      <c r="A108" s="41" t="s">
        <v>220</v>
      </c>
      <c r="B108" s="41" t="s">
        <v>160</v>
      </c>
      <c r="C108" s="42">
        <v>128.36000000000001</v>
      </c>
      <c r="D108" s="43">
        <v>63989</v>
      </c>
      <c r="E108" s="43">
        <v>62693</v>
      </c>
      <c r="F108" s="49">
        <v>1288</v>
      </c>
      <c r="G108" s="126">
        <v>2.38</v>
      </c>
      <c r="H108" s="42">
        <v>498.51199750701147</v>
      </c>
      <c r="I108" s="42">
        <v>97.987154042100983</v>
      </c>
      <c r="J108" s="73">
        <v>2</v>
      </c>
      <c r="K108" s="75">
        <v>0.78600000000000003</v>
      </c>
      <c r="L108" s="49">
        <v>13</v>
      </c>
      <c r="M108" s="49">
        <v>0</v>
      </c>
      <c r="N108" s="49">
        <v>0</v>
      </c>
      <c r="O108" s="49">
        <v>0</v>
      </c>
      <c r="P108" s="49">
        <v>256</v>
      </c>
      <c r="Q108" s="45" t="s">
        <v>769</v>
      </c>
      <c r="R108" s="45" t="s">
        <v>769</v>
      </c>
      <c r="S108" s="49">
        <v>388</v>
      </c>
      <c r="T108" s="49">
        <v>356</v>
      </c>
    </row>
    <row r="109" spans="1:20" ht="15" customHeight="1" x14ac:dyDescent="0.2">
      <c r="A109" s="41" t="s">
        <v>221</v>
      </c>
      <c r="B109" s="41" t="s">
        <v>143</v>
      </c>
      <c r="C109" s="42">
        <v>454.93</v>
      </c>
      <c r="D109" s="43">
        <v>28379</v>
      </c>
      <c r="E109" s="43">
        <v>20716</v>
      </c>
      <c r="F109" s="49">
        <v>7651</v>
      </c>
      <c r="G109" s="126">
        <v>-0.28000000000000003</v>
      </c>
      <c r="H109" s="42">
        <v>62.381025652298156</v>
      </c>
      <c r="I109" s="42">
        <v>73.029352690369649</v>
      </c>
      <c r="J109" s="73">
        <v>4</v>
      </c>
      <c r="K109" s="75">
        <v>0.751</v>
      </c>
      <c r="L109" s="49">
        <v>76</v>
      </c>
      <c r="M109" s="49">
        <v>4900</v>
      </c>
      <c r="N109" s="49">
        <v>0</v>
      </c>
      <c r="O109" s="49">
        <v>0</v>
      </c>
      <c r="P109" s="49">
        <v>23</v>
      </c>
      <c r="Q109" s="45" t="s">
        <v>769</v>
      </c>
      <c r="R109" s="45" t="s">
        <v>769</v>
      </c>
      <c r="S109" s="49">
        <v>182</v>
      </c>
      <c r="T109" s="49">
        <v>116</v>
      </c>
    </row>
    <row r="110" spans="1:20" ht="15" customHeight="1" x14ac:dyDescent="0.2">
      <c r="A110" s="41" t="s">
        <v>222</v>
      </c>
      <c r="B110" s="41" t="s">
        <v>122</v>
      </c>
      <c r="C110" s="42">
        <v>176.79</v>
      </c>
      <c r="D110" s="43">
        <v>9763</v>
      </c>
      <c r="E110" s="43">
        <v>9123</v>
      </c>
      <c r="F110" s="49">
        <v>635</v>
      </c>
      <c r="G110" s="126">
        <v>0.63</v>
      </c>
      <c r="H110" s="42">
        <v>55.22371174840206</v>
      </c>
      <c r="I110" s="42">
        <v>93.495851684932902</v>
      </c>
      <c r="J110" s="73">
        <v>4</v>
      </c>
      <c r="K110" s="75">
        <v>0.77500000000000002</v>
      </c>
      <c r="L110" s="49">
        <v>93</v>
      </c>
      <c r="M110" s="49">
        <v>2750</v>
      </c>
      <c r="N110" s="49">
        <v>0</v>
      </c>
      <c r="O110" s="49">
        <v>1106</v>
      </c>
      <c r="P110" s="49">
        <v>7</v>
      </c>
      <c r="Q110" s="45" t="s">
        <v>769</v>
      </c>
      <c r="R110" s="45" t="s">
        <v>769</v>
      </c>
      <c r="S110" s="49">
        <v>72</v>
      </c>
      <c r="T110" s="49">
        <v>51</v>
      </c>
    </row>
    <row r="111" spans="1:20" ht="15" customHeight="1" x14ac:dyDescent="0.2">
      <c r="A111" s="41" t="s">
        <v>223</v>
      </c>
      <c r="B111" s="41" t="s">
        <v>117</v>
      </c>
      <c r="C111" s="42">
        <v>660.69</v>
      </c>
      <c r="D111" s="43">
        <v>23348</v>
      </c>
      <c r="E111" s="43">
        <v>20782</v>
      </c>
      <c r="F111" s="49">
        <v>2574</v>
      </c>
      <c r="G111" s="126">
        <v>1.18</v>
      </c>
      <c r="H111" s="42">
        <v>35.338812453646945</v>
      </c>
      <c r="I111" s="42">
        <v>88.979784135686131</v>
      </c>
      <c r="J111" s="73">
        <v>4</v>
      </c>
      <c r="K111" s="75">
        <v>0.78300000000000003</v>
      </c>
      <c r="L111" s="49">
        <v>289</v>
      </c>
      <c r="M111" s="49">
        <v>22101</v>
      </c>
      <c r="N111" s="49">
        <v>122105</v>
      </c>
      <c r="O111" s="49">
        <v>0</v>
      </c>
      <c r="P111" s="49">
        <v>39</v>
      </c>
      <c r="Q111" s="45" t="s">
        <v>769</v>
      </c>
      <c r="R111" s="45" t="s">
        <v>769</v>
      </c>
      <c r="S111" s="49">
        <v>220</v>
      </c>
      <c r="T111" s="49">
        <v>132</v>
      </c>
    </row>
    <row r="112" spans="1:20" ht="15" customHeight="1" x14ac:dyDescent="0.2">
      <c r="A112" s="41" t="s">
        <v>224</v>
      </c>
      <c r="B112" s="41" t="s">
        <v>134</v>
      </c>
      <c r="C112" s="42">
        <v>184.08</v>
      </c>
      <c r="D112" s="43">
        <v>5564</v>
      </c>
      <c r="E112" s="43">
        <v>4705</v>
      </c>
      <c r="F112" s="49">
        <v>856</v>
      </c>
      <c r="G112" s="126">
        <v>0.69</v>
      </c>
      <c r="H112" s="42">
        <v>30.225988700564969</v>
      </c>
      <c r="I112" s="42">
        <v>84.597411933860528</v>
      </c>
      <c r="J112" s="73">
        <v>5</v>
      </c>
      <c r="K112" s="75">
        <v>0.74199999999999999</v>
      </c>
      <c r="L112" s="49">
        <v>27</v>
      </c>
      <c r="M112" s="49">
        <v>9900</v>
      </c>
      <c r="N112" s="49">
        <v>32000</v>
      </c>
      <c r="O112" s="49">
        <v>0</v>
      </c>
      <c r="P112" s="49">
        <v>13</v>
      </c>
      <c r="Q112" s="45" t="s">
        <v>769</v>
      </c>
      <c r="R112" s="45" t="s">
        <v>769</v>
      </c>
      <c r="S112" s="49">
        <v>41</v>
      </c>
      <c r="T112" s="49">
        <v>25</v>
      </c>
    </row>
    <row r="113" spans="1:20" ht="15" customHeight="1" x14ac:dyDescent="0.2">
      <c r="A113" s="41" t="s">
        <v>225</v>
      </c>
      <c r="B113" s="41" t="s">
        <v>109</v>
      </c>
      <c r="C113" s="42">
        <v>795.7</v>
      </c>
      <c r="D113" s="43">
        <v>1079140</v>
      </c>
      <c r="E113" s="43">
        <v>1061532</v>
      </c>
      <c r="F113" s="49">
        <v>18530</v>
      </c>
      <c r="G113" s="126">
        <v>1.0900000000000001</v>
      </c>
      <c r="H113" s="42">
        <v>1356.2146537639812</v>
      </c>
      <c r="I113" s="42">
        <v>98.280482606519996</v>
      </c>
      <c r="J113" s="73">
        <v>2</v>
      </c>
      <c r="K113" s="75">
        <v>0.85199999999999998</v>
      </c>
      <c r="L113" s="49">
        <v>317</v>
      </c>
      <c r="M113" s="49">
        <v>31179</v>
      </c>
      <c r="N113" s="49">
        <v>113774</v>
      </c>
      <c r="O113" s="49">
        <v>9100</v>
      </c>
      <c r="P113" s="49">
        <v>1994</v>
      </c>
      <c r="Q113" s="45" t="s">
        <v>769</v>
      </c>
      <c r="R113" s="45" t="s">
        <v>769</v>
      </c>
      <c r="S113" s="49">
        <v>12091</v>
      </c>
      <c r="T113" s="49">
        <v>13074</v>
      </c>
    </row>
    <row r="114" spans="1:20" ht="15" customHeight="1" x14ac:dyDescent="0.2">
      <c r="A114" s="41" t="s">
        <v>226</v>
      </c>
      <c r="B114" s="41" t="s">
        <v>109</v>
      </c>
      <c r="C114" s="42">
        <v>80.05</v>
      </c>
      <c r="D114" s="43">
        <v>73981</v>
      </c>
      <c r="E114" s="43">
        <v>74022</v>
      </c>
      <c r="F114" s="49">
        <v>0</v>
      </c>
      <c r="G114" s="126">
        <v>1.54</v>
      </c>
      <c r="H114" s="42">
        <v>924.1848844472205</v>
      </c>
      <c r="I114" s="42">
        <v>100</v>
      </c>
      <c r="J114" s="73">
        <v>2</v>
      </c>
      <c r="K114" s="75">
        <v>0.80500000000000005</v>
      </c>
      <c r="L114" s="49">
        <v>8</v>
      </c>
      <c r="M114" s="49">
        <v>201</v>
      </c>
      <c r="N114" s="49">
        <v>0</v>
      </c>
      <c r="O114" s="49">
        <v>129</v>
      </c>
      <c r="P114" s="49">
        <v>121</v>
      </c>
      <c r="Q114" s="45" t="s">
        <v>769</v>
      </c>
      <c r="R114" s="45" t="s">
        <v>769</v>
      </c>
      <c r="S114" s="49">
        <v>325</v>
      </c>
      <c r="T114" s="49">
        <v>207</v>
      </c>
    </row>
    <row r="115" spans="1:20" ht="15" customHeight="1" x14ac:dyDescent="0.2">
      <c r="A115" s="41" t="s">
        <v>227</v>
      </c>
      <c r="B115" s="41" t="s">
        <v>228</v>
      </c>
      <c r="C115" s="42">
        <v>289.51</v>
      </c>
      <c r="D115" s="43">
        <v>47758</v>
      </c>
      <c r="E115" s="43">
        <v>47480</v>
      </c>
      <c r="F115" s="49">
        <v>298</v>
      </c>
      <c r="G115" s="126">
        <v>0.78</v>
      </c>
      <c r="H115" s="42">
        <v>164.96148664985665</v>
      </c>
      <c r="I115" s="42">
        <v>99.376020771389079</v>
      </c>
      <c r="J115" s="73">
        <v>2</v>
      </c>
      <c r="K115" s="75">
        <v>0.82</v>
      </c>
      <c r="L115" s="49">
        <v>24</v>
      </c>
      <c r="M115" s="49">
        <v>650</v>
      </c>
      <c r="N115" s="49">
        <v>0</v>
      </c>
      <c r="O115" s="49">
        <v>300</v>
      </c>
      <c r="P115" s="49">
        <v>74</v>
      </c>
      <c r="Q115" s="45" t="s">
        <v>769</v>
      </c>
      <c r="R115" s="45" t="s">
        <v>769</v>
      </c>
      <c r="S115" s="49">
        <v>704</v>
      </c>
      <c r="T115" s="49">
        <v>726</v>
      </c>
    </row>
    <row r="116" spans="1:20" ht="15" customHeight="1" x14ac:dyDescent="0.2">
      <c r="A116" s="41" t="s">
        <v>229</v>
      </c>
      <c r="B116" s="41" t="s">
        <v>107</v>
      </c>
      <c r="C116" s="42">
        <v>484.58</v>
      </c>
      <c r="D116" s="43">
        <v>4536</v>
      </c>
      <c r="E116" s="43">
        <v>3524</v>
      </c>
      <c r="F116" s="49">
        <v>1010</v>
      </c>
      <c r="G116" s="126">
        <v>0.82</v>
      </c>
      <c r="H116" s="42">
        <v>9.3606834784762061</v>
      </c>
      <c r="I116" s="42">
        <v>77.733686067019406</v>
      </c>
      <c r="J116" s="73">
        <v>4</v>
      </c>
      <c r="K116" s="75">
        <v>0.76100000000000001</v>
      </c>
      <c r="L116" s="49">
        <v>58</v>
      </c>
      <c r="M116" s="49">
        <v>16570</v>
      </c>
      <c r="N116" s="49">
        <v>0</v>
      </c>
      <c r="O116" s="49">
        <v>587</v>
      </c>
      <c r="P116" s="49">
        <v>5</v>
      </c>
      <c r="Q116" s="45" t="s">
        <v>769</v>
      </c>
      <c r="R116" s="45" t="s">
        <v>769</v>
      </c>
      <c r="S116" s="49">
        <v>24</v>
      </c>
      <c r="T116" s="49">
        <v>15</v>
      </c>
    </row>
    <row r="117" spans="1:20" ht="15" customHeight="1" x14ac:dyDescent="0.2">
      <c r="A117" s="41" t="s">
        <v>230</v>
      </c>
      <c r="B117" s="41" t="s">
        <v>143</v>
      </c>
      <c r="C117" s="42">
        <v>1242.01</v>
      </c>
      <c r="D117" s="43">
        <v>12227</v>
      </c>
      <c r="E117" s="43">
        <v>10427</v>
      </c>
      <c r="F117" s="49">
        <v>1789</v>
      </c>
      <c r="G117" s="126">
        <v>-0.03</v>
      </c>
      <c r="H117" s="42">
        <v>9.8445262115441903</v>
      </c>
      <c r="I117" s="42">
        <v>85.360268258771583</v>
      </c>
      <c r="J117" s="73">
        <v>5</v>
      </c>
      <c r="K117" s="75">
        <v>0.77500000000000002</v>
      </c>
      <c r="L117" s="49">
        <v>37</v>
      </c>
      <c r="M117" s="49">
        <v>0</v>
      </c>
      <c r="N117" s="49">
        <v>0</v>
      </c>
      <c r="O117" s="49">
        <v>0</v>
      </c>
      <c r="P117" s="49">
        <v>7</v>
      </c>
      <c r="Q117" s="45" t="s">
        <v>769</v>
      </c>
      <c r="R117" s="45" t="s">
        <v>769</v>
      </c>
      <c r="S117" s="49">
        <v>59</v>
      </c>
      <c r="T117" s="49">
        <v>64</v>
      </c>
    </row>
    <row r="118" spans="1:20" ht="15" customHeight="1" x14ac:dyDescent="0.2">
      <c r="A118" s="41" t="s">
        <v>231</v>
      </c>
      <c r="B118" s="41" t="s">
        <v>139</v>
      </c>
      <c r="C118" s="42">
        <v>53.49</v>
      </c>
      <c r="D118" s="43">
        <v>4378</v>
      </c>
      <c r="E118" s="43">
        <v>4066</v>
      </c>
      <c r="F118" s="49">
        <v>314</v>
      </c>
      <c r="G118" s="126">
        <v>1.96</v>
      </c>
      <c r="H118" s="42">
        <v>81.847074219480277</v>
      </c>
      <c r="I118" s="42">
        <v>92.827775239835546</v>
      </c>
      <c r="J118" s="73">
        <v>5</v>
      </c>
      <c r="K118" s="75">
        <v>0.753</v>
      </c>
      <c r="L118" s="49">
        <v>22</v>
      </c>
      <c r="M118" s="49">
        <v>4064</v>
      </c>
      <c r="N118" s="49">
        <v>0</v>
      </c>
      <c r="O118" s="49">
        <v>0</v>
      </c>
      <c r="P118" s="49">
        <v>16</v>
      </c>
      <c r="Q118" s="45" t="s">
        <v>769</v>
      </c>
      <c r="R118" s="45" t="s">
        <v>769</v>
      </c>
      <c r="S118" s="49">
        <v>22</v>
      </c>
      <c r="T118" s="49">
        <v>16</v>
      </c>
    </row>
    <row r="119" spans="1:20" ht="15" customHeight="1" x14ac:dyDescent="0.2">
      <c r="A119" s="41" t="s">
        <v>232</v>
      </c>
      <c r="B119" s="41" t="s">
        <v>107</v>
      </c>
      <c r="C119" s="42">
        <v>596.29</v>
      </c>
      <c r="D119" s="43">
        <v>29879</v>
      </c>
      <c r="E119" s="43">
        <v>28103</v>
      </c>
      <c r="F119" s="49">
        <v>1788</v>
      </c>
      <c r="G119" s="126">
        <v>0.22</v>
      </c>
      <c r="H119" s="42">
        <v>50.108168844018856</v>
      </c>
      <c r="I119" s="42">
        <v>94.015863984738445</v>
      </c>
      <c r="J119" s="73">
        <v>3</v>
      </c>
      <c r="K119" s="75">
        <v>0.79</v>
      </c>
      <c r="L119" s="49">
        <v>174</v>
      </c>
      <c r="M119" s="49">
        <v>4240</v>
      </c>
      <c r="N119" s="49">
        <v>76000</v>
      </c>
      <c r="O119" s="49">
        <v>3050</v>
      </c>
      <c r="P119" s="49">
        <v>45</v>
      </c>
      <c r="Q119" s="45" t="s">
        <v>769</v>
      </c>
      <c r="R119" s="45" t="s">
        <v>769</v>
      </c>
      <c r="S119" s="49">
        <v>306</v>
      </c>
      <c r="T119" s="49">
        <v>181</v>
      </c>
    </row>
    <row r="120" spans="1:20" ht="15" customHeight="1" x14ac:dyDescent="0.2">
      <c r="A120" s="41" t="s">
        <v>233</v>
      </c>
      <c r="B120" s="41" t="s">
        <v>122</v>
      </c>
      <c r="C120" s="42">
        <v>69.52</v>
      </c>
      <c r="D120" s="43">
        <v>2668</v>
      </c>
      <c r="E120" s="43">
        <v>2151</v>
      </c>
      <c r="F120" s="49">
        <v>514</v>
      </c>
      <c r="G120" s="126">
        <v>0.22</v>
      </c>
      <c r="H120" s="42">
        <v>38.377445339470661</v>
      </c>
      <c r="I120" s="42">
        <v>80.697151424287867</v>
      </c>
      <c r="J120" s="73">
        <v>4</v>
      </c>
      <c r="K120" s="75">
        <v>0.77600000000000002</v>
      </c>
      <c r="L120" s="49">
        <v>31</v>
      </c>
      <c r="M120" s="49">
        <v>1065</v>
      </c>
      <c r="N120" s="49">
        <v>63000</v>
      </c>
      <c r="O120" s="49">
        <v>0</v>
      </c>
      <c r="P120" s="49">
        <v>6</v>
      </c>
      <c r="Q120" s="45" t="s">
        <v>769</v>
      </c>
      <c r="R120" s="45" t="s">
        <v>769</v>
      </c>
      <c r="S120" s="49">
        <v>29</v>
      </c>
      <c r="T120" s="49">
        <v>12</v>
      </c>
    </row>
    <row r="121" spans="1:20" ht="15" customHeight="1" x14ac:dyDescent="0.2">
      <c r="A121" s="41" t="s">
        <v>234</v>
      </c>
      <c r="B121" s="41" t="s">
        <v>107</v>
      </c>
      <c r="C121" s="42">
        <v>57.38</v>
      </c>
      <c r="D121" s="43">
        <v>4361</v>
      </c>
      <c r="E121" s="43">
        <v>4128</v>
      </c>
      <c r="F121" s="49">
        <v>230</v>
      </c>
      <c r="G121" s="126">
        <v>2.31</v>
      </c>
      <c r="H121" s="42">
        <v>76.002091321017772</v>
      </c>
      <c r="I121" s="42">
        <v>94.703049759229529</v>
      </c>
      <c r="J121" s="73">
        <v>5</v>
      </c>
      <c r="K121" s="75">
        <v>0.73799999999999999</v>
      </c>
      <c r="L121" s="49">
        <v>9</v>
      </c>
      <c r="M121" s="49">
        <v>272</v>
      </c>
      <c r="N121" s="49">
        <v>0</v>
      </c>
      <c r="O121" s="49">
        <v>2386</v>
      </c>
      <c r="P121" s="49">
        <v>5</v>
      </c>
      <c r="Q121" s="45" t="s">
        <v>769</v>
      </c>
      <c r="R121" s="45" t="s">
        <v>769</v>
      </c>
      <c r="S121" s="49">
        <v>15</v>
      </c>
      <c r="T121" s="49">
        <v>11</v>
      </c>
    </row>
    <row r="122" spans="1:20" ht="15" customHeight="1" x14ac:dyDescent="0.2">
      <c r="A122" s="41" t="s">
        <v>235</v>
      </c>
      <c r="B122" s="41" t="s">
        <v>134</v>
      </c>
      <c r="C122" s="42">
        <v>1641.04</v>
      </c>
      <c r="D122" s="43">
        <v>46183</v>
      </c>
      <c r="E122" s="43">
        <v>37816</v>
      </c>
      <c r="F122" s="49">
        <v>8352</v>
      </c>
      <c r="G122" s="126">
        <v>-0.12</v>
      </c>
      <c r="H122" s="42">
        <v>28.142519377955445</v>
      </c>
      <c r="I122" s="42">
        <v>81.908927527445158</v>
      </c>
      <c r="J122" s="73">
        <v>5</v>
      </c>
      <c r="K122" s="75">
        <v>0.71599999999999997</v>
      </c>
      <c r="L122" s="49">
        <v>228</v>
      </c>
      <c r="M122" s="49">
        <v>37000</v>
      </c>
      <c r="N122" s="49">
        <v>0</v>
      </c>
      <c r="O122" s="49">
        <v>0</v>
      </c>
      <c r="P122" s="49">
        <v>62</v>
      </c>
      <c r="Q122" s="45" t="s">
        <v>769</v>
      </c>
      <c r="R122" s="45" t="s">
        <v>769</v>
      </c>
      <c r="S122" s="49">
        <v>423</v>
      </c>
      <c r="T122" s="49">
        <v>207</v>
      </c>
    </row>
    <row r="123" spans="1:20" ht="15" customHeight="1" x14ac:dyDescent="0.2">
      <c r="A123" s="41" t="s">
        <v>236</v>
      </c>
      <c r="B123" s="41" t="s">
        <v>786</v>
      </c>
      <c r="C123" s="42">
        <v>169.98</v>
      </c>
      <c r="D123" s="43">
        <v>17502</v>
      </c>
      <c r="E123" s="43">
        <v>14497</v>
      </c>
      <c r="F123" s="49">
        <v>3005</v>
      </c>
      <c r="G123" s="126">
        <v>2.11</v>
      </c>
      <c r="H123" s="42">
        <v>102.9650547123191</v>
      </c>
      <c r="I123" s="42">
        <v>82.830533653296769</v>
      </c>
      <c r="J123" s="73">
        <v>4</v>
      </c>
      <c r="K123" s="75">
        <v>0.748</v>
      </c>
      <c r="L123" s="49">
        <v>81</v>
      </c>
      <c r="M123" s="49">
        <v>10500</v>
      </c>
      <c r="N123" s="49">
        <v>1300000</v>
      </c>
      <c r="O123" s="49">
        <v>34000</v>
      </c>
      <c r="P123" s="49">
        <v>30</v>
      </c>
      <c r="Q123" s="45" t="s">
        <v>769</v>
      </c>
      <c r="R123" s="45" t="s">
        <v>769</v>
      </c>
      <c r="S123" s="49">
        <v>99</v>
      </c>
      <c r="T123" s="49">
        <v>36</v>
      </c>
    </row>
    <row r="124" spans="1:20" ht="15" customHeight="1" x14ac:dyDescent="0.2">
      <c r="A124" s="41" t="s">
        <v>237</v>
      </c>
      <c r="B124" s="41" t="s">
        <v>109</v>
      </c>
      <c r="C124" s="42">
        <v>323.2</v>
      </c>
      <c r="D124" s="43">
        <v>48512</v>
      </c>
      <c r="E124" s="43">
        <v>45853</v>
      </c>
      <c r="F124" s="49">
        <v>2669</v>
      </c>
      <c r="G124" s="126">
        <v>1.6</v>
      </c>
      <c r="H124" s="42">
        <v>150.0990099009901</v>
      </c>
      <c r="I124" s="42">
        <v>94.500329815303431</v>
      </c>
      <c r="J124" s="73">
        <v>2</v>
      </c>
      <c r="K124" s="75">
        <v>0.80300000000000005</v>
      </c>
      <c r="L124" s="49">
        <v>115</v>
      </c>
      <c r="M124" s="49">
        <v>7170</v>
      </c>
      <c r="N124" s="49">
        <v>520000</v>
      </c>
      <c r="O124" s="49">
        <v>8965</v>
      </c>
      <c r="P124" s="49">
        <v>243</v>
      </c>
      <c r="Q124" s="45" t="s">
        <v>769</v>
      </c>
      <c r="R124" s="45" t="s">
        <v>769</v>
      </c>
      <c r="S124" s="49">
        <v>479</v>
      </c>
      <c r="T124" s="49">
        <v>369</v>
      </c>
    </row>
    <row r="125" spans="1:20" ht="15" customHeight="1" x14ac:dyDescent="0.2">
      <c r="A125" s="41" t="s">
        <v>238</v>
      </c>
      <c r="B125" s="41" t="s">
        <v>239</v>
      </c>
      <c r="C125" s="42">
        <v>483.95</v>
      </c>
      <c r="D125" s="43">
        <v>100634</v>
      </c>
      <c r="E125" s="43">
        <v>97351</v>
      </c>
      <c r="F125" s="49">
        <v>3447</v>
      </c>
      <c r="G125" s="126">
        <v>2.5</v>
      </c>
      <c r="H125" s="42">
        <v>207.94296931501188</v>
      </c>
      <c r="I125" s="42">
        <v>95.868195639644654</v>
      </c>
      <c r="J125" s="73">
        <v>2</v>
      </c>
      <c r="K125" s="75">
        <v>0.80200000000000005</v>
      </c>
      <c r="L125" s="49">
        <v>7</v>
      </c>
      <c r="M125" s="49">
        <v>21658</v>
      </c>
      <c r="N125" s="49">
        <v>0</v>
      </c>
      <c r="O125" s="49">
        <v>3520</v>
      </c>
      <c r="P125" s="49">
        <v>72</v>
      </c>
      <c r="Q125" s="45" t="s">
        <v>769</v>
      </c>
      <c r="R125" s="45" t="s">
        <v>769</v>
      </c>
      <c r="S125" s="49">
        <v>1030</v>
      </c>
      <c r="T125" s="49">
        <v>1091</v>
      </c>
    </row>
    <row r="126" spans="1:20" ht="15" customHeight="1" x14ac:dyDescent="0.2">
      <c r="A126" s="41" t="s">
        <v>240</v>
      </c>
      <c r="B126" s="41" t="s">
        <v>160</v>
      </c>
      <c r="C126" s="42">
        <v>34.97</v>
      </c>
      <c r="D126" s="43">
        <v>369368</v>
      </c>
      <c r="E126" s="43">
        <v>369405</v>
      </c>
      <c r="F126" s="49">
        <v>0</v>
      </c>
      <c r="G126" s="126">
        <v>0.72</v>
      </c>
      <c r="H126" s="42">
        <v>10562.424935659137</v>
      </c>
      <c r="I126" s="42">
        <v>100</v>
      </c>
      <c r="J126" s="73">
        <v>4</v>
      </c>
      <c r="K126" s="75">
        <v>0.79300000000000004</v>
      </c>
      <c r="L126" s="45">
        <v>0</v>
      </c>
      <c r="M126" s="49">
        <v>0</v>
      </c>
      <c r="N126" s="49">
        <v>0</v>
      </c>
      <c r="O126" s="49">
        <v>0</v>
      </c>
      <c r="P126" s="49">
        <v>319</v>
      </c>
      <c r="Q126" s="45" t="s">
        <v>769</v>
      </c>
      <c r="R126" s="45" t="s">
        <v>769</v>
      </c>
      <c r="S126" s="49">
        <v>1470</v>
      </c>
      <c r="T126" s="49">
        <v>903</v>
      </c>
    </row>
    <row r="127" spans="1:20" ht="15" customHeight="1" x14ac:dyDescent="0.2">
      <c r="A127" s="41" t="s">
        <v>241</v>
      </c>
      <c r="B127" s="41" t="s">
        <v>122</v>
      </c>
      <c r="C127" s="42">
        <v>637.57000000000005</v>
      </c>
      <c r="D127" s="43">
        <v>11803</v>
      </c>
      <c r="E127" s="43">
        <v>10724</v>
      </c>
      <c r="F127" s="49">
        <v>1075</v>
      </c>
      <c r="G127" s="126">
        <v>0.16</v>
      </c>
      <c r="H127" s="42">
        <v>18.512477061342281</v>
      </c>
      <c r="I127" s="42">
        <v>90.892146064559853</v>
      </c>
      <c r="J127" s="73">
        <v>3</v>
      </c>
      <c r="K127" s="75">
        <v>0.75600000000000001</v>
      </c>
      <c r="L127" s="49">
        <v>119</v>
      </c>
      <c r="M127" s="49">
        <v>40500</v>
      </c>
      <c r="N127" s="49">
        <v>108000</v>
      </c>
      <c r="O127" s="49">
        <v>1000</v>
      </c>
      <c r="P127" s="49">
        <v>17</v>
      </c>
      <c r="Q127" s="45" t="s">
        <v>769</v>
      </c>
      <c r="R127" s="45" t="s">
        <v>769</v>
      </c>
      <c r="S127" s="49">
        <v>106</v>
      </c>
      <c r="T127" s="49">
        <v>49</v>
      </c>
    </row>
    <row r="128" spans="1:20" ht="15" customHeight="1" x14ac:dyDescent="0.2">
      <c r="A128" s="41" t="s">
        <v>242</v>
      </c>
      <c r="B128" s="41" t="s">
        <v>117</v>
      </c>
      <c r="C128" s="42">
        <v>865.54</v>
      </c>
      <c r="D128" s="43">
        <v>28294</v>
      </c>
      <c r="E128" s="43">
        <v>23148</v>
      </c>
      <c r="F128" s="49">
        <v>5154</v>
      </c>
      <c r="G128" s="126">
        <v>0.55000000000000004</v>
      </c>
      <c r="H128" s="42">
        <v>32.689419322041729</v>
      </c>
      <c r="I128" s="42">
        <v>81.794726797200823</v>
      </c>
      <c r="J128" s="73">
        <v>4</v>
      </c>
      <c r="K128" s="75">
        <v>0.81</v>
      </c>
      <c r="L128" s="49">
        <v>289</v>
      </c>
      <c r="M128" s="49">
        <v>9700</v>
      </c>
      <c r="N128" s="49">
        <v>933333</v>
      </c>
      <c r="O128" s="49">
        <v>2200</v>
      </c>
      <c r="P128" s="49">
        <v>31</v>
      </c>
      <c r="Q128" s="45" t="s">
        <v>769</v>
      </c>
      <c r="R128" s="45" t="s">
        <v>769</v>
      </c>
      <c r="S128" s="49">
        <v>284</v>
      </c>
      <c r="T128" s="49">
        <v>174</v>
      </c>
    </row>
    <row r="129" spans="1:20" ht="15" customHeight="1" x14ac:dyDescent="0.2">
      <c r="A129" s="41" t="s">
        <v>243</v>
      </c>
      <c r="B129" s="41" t="s">
        <v>117</v>
      </c>
      <c r="C129" s="42">
        <v>190.92</v>
      </c>
      <c r="D129" s="43">
        <v>2636</v>
      </c>
      <c r="E129" s="43">
        <v>1792</v>
      </c>
      <c r="F129" s="49">
        <v>838</v>
      </c>
      <c r="G129" s="126">
        <v>-0.85</v>
      </c>
      <c r="H129" s="42">
        <v>13.806830085899854</v>
      </c>
      <c r="I129" s="42">
        <v>68.133535660091056</v>
      </c>
      <c r="J129" s="73">
        <v>3</v>
      </c>
      <c r="K129" s="75">
        <v>0.79600000000000004</v>
      </c>
      <c r="L129" s="49">
        <v>86</v>
      </c>
      <c r="M129" s="49">
        <v>10300</v>
      </c>
      <c r="N129" s="49">
        <v>70921</v>
      </c>
      <c r="O129" s="49">
        <v>600</v>
      </c>
      <c r="P129" s="49">
        <v>2</v>
      </c>
      <c r="Q129" s="45" t="s">
        <v>769</v>
      </c>
      <c r="R129" s="45" t="s">
        <v>769</v>
      </c>
      <c r="S129" s="49">
        <v>14</v>
      </c>
      <c r="T129" s="49">
        <v>10</v>
      </c>
    </row>
    <row r="130" spans="1:20" ht="15" customHeight="1" x14ac:dyDescent="0.2">
      <c r="A130" s="41" t="s">
        <v>244</v>
      </c>
      <c r="B130" s="41" t="s">
        <v>119</v>
      </c>
      <c r="C130" s="42">
        <v>1062.6500000000001</v>
      </c>
      <c r="D130" s="43">
        <v>17975</v>
      </c>
      <c r="E130" s="43">
        <v>13581</v>
      </c>
      <c r="F130" s="49">
        <v>4410</v>
      </c>
      <c r="G130" s="126">
        <v>1.86</v>
      </c>
      <c r="H130" s="42">
        <v>16.915259022255679</v>
      </c>
      <c r="I130" s="42">
        <v>75.465924895688445</v>
      </c>
      <c r="J130" s="73">
        <v>4</v>
      </c>
      <c r="K130" s="75">
        <v>0.76</v>
      </c>
      <c r="L130" s="49">
        <v>103</v>
      </c>
      <c r="M130" s="49">
        <v>95263</v>
      </c>
      <c r="N130" s="49">
        <v>0</v>
      </c>
      <c r="O130" s="49">
        <v>0</v>
      </c>
      <c r="P130" s="49">
        <v>17</v>
      </c>
      <c r="Q130" s="45" t="s">
        <v>769</v>
      </c>
      <c r="R130" s="45" t="s">
        <v>769</v>
      </c>
      <c r="S130" s="49">
        <v>96</v>
      </c>
      <c r="T130" s="49">
        <v>61</v>
      </c>
    </row>
    <row r="131" spans="1:20" ht="15" customHeight="1" x14ac:dyDescent="0.2">
      <c r="A131" s="41" t="s">
        <v>245</v>
      </c>
      <c r="B131" s="41" t="s">
        <v>122</v>
      </c>
      <c r="C131" s="42">
        <v>292.24</v>
      </c>
      <c r="D131" s="43">
        <v>112760</v>
      </c>
      <c r="E131" s="43">
        <v>111871</v>
      </c>
      <c r="F131" s="49">
        <v>905</v>
      </c>
      <c r="G131" s="126">
        <v>0.65</v>
      </c>
      <c r="H131" s="42">
        <v>385.84724883657265</v>
      </c>
      <c r="I131" s="42">
        <v>99.196523589925505</v>
      </c>
      <c r="J131" s="73">
        <v>1</v>
      </c>
      <c r="K131" s="75">
        <v>0.83299999999999996</v>
      </c>
      <c r="L131" s="49">
        <v>153</v>
      </c>
      <c r="M131" s="49">
        <v>3333</v>
      </c>
      <c r="N131" s="49">
        <v>50470</v>
      </c>
      <c r="O131" s="49">
        <v>100</v>
      </c>
      <c r="P131" s="49">
        <v>346</v>
      </c>
      <c r="Q131" s="45" t="s">
        <v>769</v>
      </c>
      <c r="R131" s="45" t="s">
        <v>769</v>
      </c>
      <c r="S131" s="49">
        <v>1731</v>
      </c>
      <c r="T131" s="49">
        <v>1219</v>
      </c>
    </row>
    <row r="132" spans="1:20" ht="15" customHeight="1" x14ac:dyDescent="0.2">
      <c r="A132" s="41" t="s">
        <v>246</v>
      </c>
      <c r="B132" s="41" t="s">
        <v>122</v>
      </c>
      <c r="C132" s="42">
        <v>145.43</v>
      </c>
      <c r="D132" s="43">
        <v>7122</v>
      </c>
      <c r="E132" s="43">
        <v>6568</v>
      </c>
      <c r="F132" s="49">
        <v>558</v>
      </c>
      <c r="G132" s="126">
        <v>0.84</v>
      </c>
      <c r="H132" s="42">
        <v>48.972014027367116</v>
      </c>
      <c r="I132" s="42">
        <v>92.165122156697549</v>
      </c>
      <c r="J132" s="73">
        <v>3</v>
      </c>
      <c r="K132" s="75">
        <v>0.78700000000000003</v>
      </c>
      <c r="L132" s="49">
        <v>45</v>
      </c>
      <c r="M132" s="49">
        <v>700</v>
      </c>
      <c r="N132" s="49">
        <v>200000</v>
      </c>
      <c r="O132" s="49">
        <v>188</v>
      </c>
      <c r="P132" s="49">
        <v>12</v>
      </c>
      <c r="Q132" s="45" t="s">
        <v>769</v>
      </c>
      <c r="R132" s="45" t="s">
        <v>769</v>
      </c>
      <c r="S132" s="49">
        <v>49</v>
      </c>
      <c r="T132" s="49">
        <v>56</v>
      </c>
    </row>
    <row r="133" spans="1:20" ht="15" customHeight="1" x14ac:dyDescent="0.2">
      <c r="A133" s="41" t="s">
        <v>247</v>
      </c>
      <c r="B133" s="41" t="s">
        <v>122</v>
      </c>
      <c r="C133" s="42">
        <v>197.62</v>
      </c>
      <c r="D133" s="43">
        <v>7960</v>
      </c>
      <c r="E133" s="43">
        <v>6294</v>
      </c>
      <c r="F133" s="49">
        <v>1663</v>
      </c>
      <c r="G133" s="126">
        <v>1.75</v>
      </c>
      <c r="H133" s="42">
        <v>40.279323955065273</v>
      </c>
      <c r="I133" s="42">
        <v>79.120603015075375</v>
      </c>
      <c r="J133" s="73">
        <v>4</v>
      </c>
      <c r="K133" s="75">
        <v>0.80300000000000005</v>
      </c>
      <c r="L133" s="49">
        <v>97</v>
      </c>
      <c r="M133" s="49">
        <v>12480</v>
      </c>
      <c r="N133" s="49">
        <v>815000</v>
      </c>
      <c r="O133" s="49">
        <v>300</v>
      </c>
      <c r="P133" s="49">
        <v>29</v>
      </c>
      <c r="Q133" s="45" t="s">
        <v>769</v>
      </c>
      <c r="R133" s="45" t="s">
        <v>769</v>
      </c>
      <c r="S133" s="49">
        <v>72</v>
      </c>
      <c r="T133" s="49">
        <v>50</v>
      </c>
    </row>
    <row r="134" spans="1:20" ht="15" customHeight="1" x14ac:dyDescent="0.2">
      <c r="A134" s="41" t="s">
        <v>248</v>
      </c>
      <c r="B134" s="41" t="s">
        <v>107</v>
      </c>
      <c r="C134" s="42">
        <v>503.64</v>
      </c>
      <c r="D134" s="43">
        <v>17511</v>
      </c>
      <c r="E134" s="43">
        <v>15702</v>
      </c>
      <c r="F134" s="49">
        <v>1814</v>
      </c>
      <c r="G134" s="126">
        <v>1.48</v>
      </c>
      <c r="H134" s="42">
        <v>34.768882535144151</v>
      </c>
      <c r="I134" s="42">
        <v>89.640797213180292</v>
      </c>
      <c r="J134" s="73">
        <v>5</v>
      </c>
      <c r="K134" s="75">
        <v>0.76400000000000001</v>
      </c>
      <c r="L134" s="49">
        <v>145</v>
      </c>
      <c r="M134" s="49">
        <v>27000</v>
      </c>
      <c r="N134" s="49">
        <v>137600</v>
      </c>
      <c r="O134" s="49">
        <v>191200</v>
      </c>
      <c r="P134" s="49">
        <v>19</v>
      </c>
      <c r="Q134" s="45" t="s">
        <v>769</v>
      </c>
      <c r="R134" s="45" t="s">
        <v>769</v>
      </c>
      <c r="S134" s="49">
        <v>129</v>
      </c>
      <c r="T134" s="49">
        <v>91</v>
      </c>
    </row>
    <row r="135" spans="1:20" ht="15" customHeight="1" x14ac:dyDescent="0.2">
      <c r="A135" s="41" t="s">
        <v>249</v>
      </c>
      <c r="B135" s="41" t="s">
        <v>786</v>
      </c>
      <c r="C135" s="42">
        <v>127.76</v>
      </c>
      <c r="D135" s="43">
        <v>39520</v>
      </c>
      <c r="E135" s="43">
        <v>37512</v>
      </c>
      <c r="F135" s="49">
        <v>2045</v>
      </c>
      <c r="G135" s="126">
        <v>3</v>
      </c>
      <c r="H135" s="42">
        <v>309.32999373825925</v>
      </c>
      <c r="I135" s="42">
        <v>94.825404858299606</v>
      </c>
      <c r="J135" s="73">
        <v>3</v>
      </c>
      <c r="K135" s="75">
        <v>0.82499999999999996</v>
      </c>
      <c r="L135" s="49">
        <v>85</v>
      </c>
      <c r="M135" s="49">
        <v>13125</v>
      </c>
      <c r="N135" s="49">
        <v>5422000</v>
      </c>
      <c r="O135" s="49">
        <v>160</v>
      </c>
      <c r="P135" s="49">
        <v>256</v>
      </c>
      <c r="Q135" s="45" t="s">
        <v>769</v>
      </c>
      <c r="R135" s="45" t="s">
        <v>769</v>
      </c>
      <c r="S135" s="49">
        <v>412</v>
      </c>
      <c r="T135" s="49">
        <v>289</v>
      </c>
    </row>
    <row r="136" spans="1:20" ht="15" customHeight="1" x14ac:dyDescent="0.2">
      <c r="A136" s="41" t="s">
        <v>250</v>
      </c>
      <c r="B136" s="41" t="s">
        <v>786</v>
      </c>
      <c r="C136" s="42">
        <v>190.19</v>
      </c>
      <c r="D136" s="43">
        <v>15516</v>
      </c>
      <c r="E136" s="43">
        <v>10487</v>
      </c>
      <c r="F136" s="49">
        <v>5048</v>
      </c>
      <c r="G136" s="126">
        <v>1.89</v>
      </c>
      <c r="H136" s="42">
        <v>81.581576318418428</v>
      </c>
      <c r="I136" s="42">
        <v>67.517401392111367</v>
      </c>
      <c r="J136" s="73">
        <v>3</v>
      </c>
      <c r="K136" s="75">
        <v>0.76700000000000002</v>
      </c>
      <c r="L136" s="49">
        <v>84</v>
      </c>
      <c r="M136" s="49">
        <v>8650</v>
      </c>
      <c r="N136" s="49">
        <v>1830000</v>
      </c>
      <c r="O136" s="49">
        <v>654</v>
      </c>
      <c r="P136" s="49">
        <v>36</v>
      </c>
      <c r="Q136" s="45" t="s">
        <v>769</v>
      </c>
      <c r="R136" s="45" t="s">
        <v>769</v>
      </c>
      <c r="S136" s="49">
        <v>123</v>
      </c>
      <c r="T136" s="49">
        <v>67</v>
      </c>
    </row>
    <row r="137" spans="1:20" ht="15" customHeight="1" x14ac:dyDescent="0.2">
      <c r="A137" s="41" t="s">
        <v>251</v>
      </c>
      <c r="B137" s="41" t="s">
        <v>109</v>
      </c>
      <c r="C137" s="42">
        <v>176</v>
      </c>
      <c r="D137" s="43">
        <v>15067</v>
      </c>
      <c r="E137" s="43">
        <v>13675</v>
      </c>
      <c r="F137" s="49">
        <v>1396</v>
      </c>
      <c r="G137" s="126">
        <v>1.48</v>
      </c>
      <c r="H137" s="42">
        <v>85.607954545454547</v>
      </c>
      <c r="I137" s="42">
        <v>90.728081237140771</v>
      </c>
      <c r="J137" s="73">
        <v>5</v>
      </c>
      <c r="K137" s="75">
        <v>0.78200000000000003</v>
      </c>
      <c r="L137" s="49">
        <v>66</v>
      </c>
      <c r="M137" s="49">
        <v>3880</v>
      </c>
      <c r="N137" s="49">
        <v>76000</v>
      </c>
      <c r="O137" s="49">
        <v>0</v>
      </c>
      <c r="P137" s="49">
        <v>54</v>
      </c>
      <c r="Q137" s="45" t="s">
        <v>769</v>
      </c>
      <c r="R137" s="45" t="s">
        <v>769</v>
      </c>
      <c r="S137" s="49">
        <v>106</v>
      </c>
      <c r="T137" s="49">
        <v>99</v>
      </c>
    </row>
    <row r="138" spans="1:20" ht="15" customHeight="1" x14ac:dyDescent="0.2">
      <c r="A138" s="41" t="s">
        <v>252</v>
      </c>
      <c r="B138" s="41" t="s">
        <v>107</v>
      </c>
      <c r="C138" s="42">
        <v>188.21</v>
      </c>
      <c r="D138" s="43">
        <v>12115</v>
      </c>
      <c r="E138" s="43">
        <v>11133</v>
      </c>
      <c r="F138" s="49">
        <v>975</v>
      </c>
      <c r="G138" s="126">
        <v>-0.06</v>
      </c>
      <c r="H138" s="42">
        <v>64.369587163275057</v>
      </c>
      <c r="I138" s="42">
        <v>91.952125464300451</v>
      </c>
      <c r="J138" s="73">
        <v>4</v>
      </c>
      <c r="K138" s="75">
        <v>0.77600000000000002</v>
      </c>
      <c r="L138" s="49">
        <v>39</v>
      </c>
      <c r="M138" s="49">
        <v>3880</v>
      </c>
      <c r="N138" s="49">
        <v>0</v>
      </c>
      <c r="O138" s="49">
        <v>200</v>
      </c>
      <c r="P138" s="49">
        <v>38</v>
      </c>
      <c r="Q138" s="45" t="s">
        <v>769</v>
      </c>
      <c r="R138" s="45" t="s">
        <v>769</v>
      </c>
      <c r="S138" s="49">
        <v>90</v>
      </c>
      <c r="T138" s="49">
        <v>74</v>
      </c>
    </row>
    <row r="139" spans="1:20" ht="15" customHeight="1" x14ac:dyDescent="0.2">
      <c r="A139" s="41" t="s">
        <v>253</v>
      </c>
      <c r="B139" s="41" t="s">
        <v>125</v>
      </c>
      <c r="C139" s="42">
        <v>168.74</v>
      </c>
      <c r="D139" s="43">
        <v>7049</v>
      </c>
      <c r="E139" s="43">
        <v>6724</v>
      </c>
      <c r="F139" s="49">
        <v>331</v>
      </c>
      <c r="G139" s="126">
        <v>2.7</v>
      </c>
      <c r="H139" s="42">
        <v>41.774327367547706</v>
      </c>
      <c r="I139" s="42">
        <v>95.318484891473958</v>
      </c>
      <c r="J139" s="73">
        <v>3</v>
      </c>
      <c r="K139" s="75">
        <v>0.79200000000000004</v>
      </c>
      <c r="L139" s="49">
        <v>35</v>
      </c>
      <c r="M139" s="49">
        <v>16472</v>
      </c>
      <c r="N139" s="49">
        <v>0</v>
      </c>
      <c r="O139" s="49">
        <v>0</v>
      </c>
      <c r="P139" s="49">
        <v>11</v>
      </c>
      <c r="Q139" s="45" t="s">
        <v>769</v>
      </c>
      <c r="R139" s="45" t="s">
        <v>769</v>
      </c>
      <c r="S139" s="49">
        <v>39</v>
      </c>
      <c r="T139" s="49">
        <v>78</v>
      </c>
    </row>
    <row r="140" spans="1:20" ht="15" customHeight="1" x14ac:dyDescent="0.2">
      <c r="A140" s="41" t="s">
        <v>254</v>
      </c>
      <c r="B140" s="41" t="s">
        <v>115</v>
      </c>
      <c r="C140" s="42">
        <v>423.96</v>
      </c>
      <c r="D140" s="43">
        <v>17365</v>
      </c>
      <c r="E140" s="43">
        <v>16218</v>
      </c>
      <c r="F140" s="49">
        <v>1148</v>
      </c>
      <c r="G140" s="126">
        <v>0.42</v>
      </c>
      <c r="H140" s="42">
        <v>40.95905274082461</v>
      </c>
      <c r="I140" s="42">
        <v>93.389000863806501</v>
      </c>
      <c r="J140" s="73">
        <v>3</v>
      </c>
      <c r="K140" s="75">
        <v>0.81299999999999994</v>
      </c>
      <c r="L140" s="49">
        <v>124</v>
      </c>
      <c r="M140" s="49">
        <v>7100</v>
      </c>
      <c r="N140" s="49">
        <v>850000</v>
      </c>
      <c r="O140" s="49">
        <v>6475</v>
      </c>
      <c r="P140" s="49">
        <v>26</v>
      </c>
      <c r="Q140" s="45" t="s">
        <v>769</v>
      </c>
      <c r="R140" s="45" t="s">
        <v>769</v>
      </c>
      <c r="S140" s="49">
        <v>155</v>
      </c>
      <c r="T140" s="49">
        <v>110</v>
      </c>
    </row>
    <row r="141" spans="1:20" ht="15" customHeight="1" x14ac:dyDescent="0.2">
      <c r="A141" s="41" t="s">
        <v>255</v>
      </c>
      <c r="B141" s="41" t="s">
        <v>115</v>
      </c>
      <c r="C141" s="42">
        <v>729.25</v>
      </c>
      <c r="D141" s="43">
        <v>5994</v>
      </c>
      <c r="E141" s="43">
        <v>4331</v>
      </c>
      <c r="F141" s="49">
        <v>1661</v>
      </c>
      <c r="G141" s="126">
        <v>0.08</v>
      </c>
      <c r="H141" s="42">
        <v>8.2194034967432295</v>
      </c>
      <c r="I141" s="42">
        <v>72.272272272272275</v>
      </c>
      <c r="J141" s="73">
        <v>1</v>
      </c>
      <c r="K141" s="75">
        <v>0.76300000000000001</v>
      </c>
      <c r="L141" s="49">
        <v>104</v>
      </c>
      <c r="M141" s="49">
        <v>16121</v>
      </c>
      <c r="N141" s="49">
        <v>0</v>
      </c>
      <c r="O141" s="49">
        <v>0</v>
      </c>
      <c r="P141" s="49">
        <v>5</v>
      </c>
      <c r="Q141" s="45" t="s">
        <v>769</v>
      </c>
      <c r="R141" s="45" t="s">
        <v>769</v>
      </c>
      <c r="S141" s="49">
        <v>31</v>
      </c>
      <c r="T141" s="49">
        <v>35</v>
      </c>
    </row>
    <row r="142" spans="1:20" ht="15" customHeight="1" x14ac:dyDescent="0.2">
      <c r="A142" s="41" t="s">
        <v>256</v>
      </c>
      <c r="B142" s="41" t="s">
        <v>103</v>
      </c>
      <c r="C142" s="42">
        <v>183.83</v>
      </c>
      <c r="D142" s="43">
        <v>25207</v>
      </c>
      <c r="E142" s="43">
        <v>23832</v>
      </c>
      <c r="F142" s="49">
        <v>1382</v>
      </c>
      <c r="G142" s="126">
        <v>1.08</v>
      </c>
      <c r="H142" s="42">
        <v>137.12125333188271</v>
      </c>
      <c r="I142" s="42">
        <v>94.489625897568146</v>
      </c>
      <c r="J142" s="73">
        <v>5</v>
      </c>
      <c r="K142" s="75">
        <v>0.77</v>
      </c>
      <c r="L142" s="49">
        <v>164</v>
      </c>
      <c r="M142" s="49">
        <v>0</v>
      </c>
      <c r="N142" s="49">
        <v>165016</v>
      </c>
      <c r="O142" s="49">
        <v>0</v>
      </c>
      <c r="P142" s="49">
        <v>59</v>
      </c>
      <c r="Q142" s="45" t="s">
        <v>769</v>
      </c>
      <c r="R142" s="45" t="s">
        <v>769</v>
      </c>
      <c r="S142" s="49">
        <v>356</v>
      </c>
      <c r="T142" s="49">
        <v>121</v>
      </c>
    </row>
    <row r="143" spans="1:20" ht="15" customHeight="1" x14ac:dyDescent="0.2">
      <c r="A143" s="41" t="s">
        <v>257</v>
      </c>
      <c r="B143" s="41" t="s">
        <v>786</v>
      </c>
      <c r="C143" s="42">
        <v>468.24</v>
      </c>
      <c r="D143" s="43">
        <v>16276</v>
      </c>
      <c r="E143" s="43">
        <v>13183</v>
      </c>
      <c r="F143" s="49">
        <v>3094</v>
      </c>
      <c r="G143" s="126">
        <v>0.91</v>
      </c>
      <c r="H143" s="42">
        <v>34.759952161284808</v>
      </c>
      <c r="I143" s="42">
        <v>81.021135414106666</v>
      </c>
      <c r="J143" s="73">
        <v>4</v>
      </c>
      <c r="K143" s="75">
        <v>0.79600000000000004</v>
      </c>
      <c r="L143" s="49">
        <v>142</v>
      </c>
      <c r="M143" s="49">
        <v>43410</v>
      </c>
      <c r="N143" s="49">
        <v>3612000</v>
      </c>
      <c r="O143" s="49">
        <v>4816</v>
      </c>
      <c r="P143" s="49">
        <v>77</v>
      </c>
      <c r="Q143" s="45" t="s">
        <v>769</v>
      </c>
      <c r="R143" s="45" t="s">
        <v>769</v>
      </c>
      <c r="S143" s="49">
        <v>150</v>
      </c>
      <c r="T143" s="49">
        <v>139</v>
      </c>
    </row>
    <row r="144" spans="1:20" ht="15" customHeight="1" x14ac:dyDescent="0.2">
      <c r="A144" s="41" t="s">
        <v>258</v>
      </c>
      <c r="B144" s="41" t="s">
        <v>109</v>
      </c>
      <c r="C144" s="42">
        <v>137.34</v>
      </c>
      <c r="D144" s="43">
        <v>21048</v>
      </c>
      <c r="E144" s="43">
        <v>18900</v>
      </c>
      <c r="F144" s="49">
        <v>2145</v>
      </c>
      <c r="G144" s="126">
        <v>1.84</v>
      </c>
      <c r="H144" s="42">
        <v>153.25469637396242</v>
      </c>
      <c r="I144" s="42">
        <v>89.818510072215886</v>
      </c>
      <c r="J144" s="73">
        <v>2</v>
      </c>
      <c r="K144" s="75">
        <v>0.83499999999999996</v>
      </c>
      <c r="L144" s="49">
        <v>44</v>
      </c>
      <c r="M144" s="49">
        <v>1350</v>
      </c>
      <c r="N144" s="49">
        <v>760000</v>
      </c>
      <c r="O144" s="49">
        <v>15000</v>
      </c>
      <c r="P144" s="49">
        <v>104</v>
      </c>
      <c r="Q144" s="45" t="s">
        <v>769</v>
      </c>
      <c r="R144" s="45" t="s">
        <v>769</v>
      </c>
      <c r="S144" s="49">
        <v>193</v>
      </c>
      <c r="T144" s="49">
        <v>167</v>
      </c>
    </row>
    <row r="145" spans="1:20" ht="15" customHeight="1" x14ac:dyDescent="0.2">
      <c r="A145" s="41" t="s">
        <v>259</v>
      </c>
      <c r="B145" s="41" t="s">
        <v>119</v>
      </c>
      <c r="C145" s="42">
        <v>246.54</v>
      </c>
      <c r="D145" s="43">
        <v>5231</v>
      </c>
      <c r="E145" s="43">
        <v>4237</v>
      </c>
      <c r="F145" s="49">
        <v>995</v>
      </c>
      <c r="G145" s="126">
        <v>1.72</v>
      </c>
      <c r="H145" s="42">
        <v>21.217652307941918</v>
      </c>
      <c r="I145" s="42">
        <v>80.978780347925834</v>
      </c>
      <c r="J145" s="73">
        <v>3</v>
      </c>
      <c r="K145" s="75">
        <v>0.80200000000000005</v>
      </c>
      <c r="L145" s="49">
        <v>79</v>
      </c>
      <c r="M145" s="49">
        <v>15000</v>
      </c>
      <c r="N145" s="49">
        <v>130900</v>
      </c>
      <c r="O145" s="49">
        <v>0</v>
      </c>
      <c r="P145" s="49">
        <v>19</v>
      </c>
      <c r="Q145" s="45" t="s">
        <v>769</v>
      </c>
      <c r="R145" s="45" t="s">
        <v>769</v>
      </c>
      <c r="S145" s="49">
        <v>26</v>
      </c>
      <c r="T145" s="49">
        <v>18</v>
      </c>
    </row>
    <row r="146" spans="1:20" ht="15" customHeight="1" x14ac:dyDescent="0.2">
      <c r="A146" s="41" t="s">
        <v>260</v>
      </c>
      <c r="B146" s="41" t="s">
        <v>134</v>
      </c>
      <c r="C146" s="42">
        <v>304.51</v>
      </c>
      <c r="D146" s="43">
        <v>5006</v>
      </c>
      <c r="E146" s="43">
        <v>3867</v>
      </c>
      <c r="F146" s="49">
        <v>1136</v>
      </c>
      <c r="G146" s="126">
        <v>-1.1000000000000001</v>
      </c>
      <c r="H146" s="42">
        <v>16.439525795540376</v>
      </c>
      <c r="I146" s="42">
        <v>77.287255293647632</v>
      </c>
      <c r="J146" s="73">
        <v>5</v>
      </c>
      <c r="K146" s="75">
        <v>0.71099999999999997</v>
      </c>
      <c r="L146" s="49">
        <v>39</v>
      </c>
      <c r="M146" s="49">
        <v>21500</v>
      </c>
      <c r="N146" s="49">
        <v>0</v>
      </c>
      <c r="O146" s="49">
        <v>5000</v>
      </c>
      <c r="P146" s="49">
        <v>5</v>
      </c>
      <c r="Q146" s="45" t="s">
        <v>769</v>
      </c>
      <c r="R146" s="45" t="s">
        <v>769</v>
      </c>
      <c r="S146" s="49">
        <v>13</v>
      </c>
      <c r="T146" s="49">
        <v>12</v>
      </c>
    </row>
    <row r="147" spans="1:20" ht="15" customHeight="1" x14ac:dyDescent="0.2">
      <c r="A147" s="41" t="s">
        <v>261</v>
      </c>
      <c r="B147" s="41" t="s">
        <v>109</v>
      </c>
      <c r="C147" s="42">
        <v>278.14</v>
      </c>
      <c r="D147" s="43">
        <v>3873</v>
      </c>
      <c r="E147" s="43">
        <v>2091</v>
      </c>
      <c r="F147" s="49">
        <v>1779</v>
      </c>
      <c r="G147" s="126">
        <v>0.22</v>
      </c>
      <c r="H147" s="42">
        <v>13.924642266484504</v>
      </c>
      <c r="I147" s="42">
        <v>54.014975471210946</v>
      </c>
      <c r="J147" s="73">
        <v>4</v>
      </c>
      <c r="K147" s="75">
        <v>0.78</v>
      </c>
      <c r="L147" s="49">
        <v>92</v>
      </c>
      <c r="M147" s="49">
        <v>17500</v>
      </c>
      <c r="N147" s="49">
        <v>1750000</v>
      </c>
      <c r="O147" s="49">
        <v>230</v>
      </c>
      <c r="P147" s="49">
        <v>21</v>
      </c>
      <c r="Q147" s="45" t="s">
        <v>769</v>
      </c>
      <c r="R147" s="45" t="s">
        <v>769</v>
      </c>
      <c r="S147" s="49">
        <v>27</v>
      </c>
      <c r="T147" s="49">
        <v>18</v>
      </c>
    </row>
    <row r="148" spans="1:20" ht="15" customHeight="1" x14ac:dyDescent="0.2">
      <c r="A148" s="41" t="s">
        <v>262</v>
      </c>
      <c r="B148" s="41" t="s">
        <v>109</v>
      </c>
      <c r="C148" s="42">
        <v>154.72999999999999</v>
      </c>
      <c r="D148" s="43">
        <v>58689</v>
      </c>
      <c r="E148" s="43">
        <v>54515</v>
      </c>
      <c r="F148" s="49">
        <v>4183</v>
      </c>
      <c r="G148" s="126">
        <v>2.86</v>
      </c>
      <c r="H148" s="42">
        <v>379.29942480449819</v>
      </c>
      <c r="I148" s="42">
        <v>92.872599635366086</v>
      </c>
      <c r="J148" s="73">
        <v>5</v>
      </c>
      <c r="K148" s="75">
        <v>0.79900000000000004</v>
      </c>
      <c r="L148" s="49">
        <v>30</v>
      </c>
      <c r="M148" s="49">
        <v>2284</v>
      </c>
      <c r="N148" s="49">
        <v>0</v>
      </c>
      <c r="O148" s="49">
        <v>0</v>
      </c>
      <c r="P148" s="49">
        <v>99</v>
      </c>
      <c r="Q148" s="45" t="s">
        <v>769</v>
      </c>
      <c r="R148" s="45" t="s">
        <v>769</v>
      </c>
      <c r="S148" s="49">
        <v>444</v>
      </c>
      <c r="T148" s="49">
        <v>327</v>
      </c>
    </row>
    <row r="149" spans="1:20" ht="15" customHeight="1" x14ac:dyDescent="0.2">
      <c r="A149" s="41" t="s">
        <v>263</v>
      </c>
      <c r="B149" s="41" t="s">
        <v>122</v>
      </c>
      <c r="C149" s="42">
        <v>441.33</v>
      </c>
      <c r="D149" s="43">
        <v>7215</v>
      </c>
      <c r="E149" s="43">
        <v>4946</v>
      </c>
      <c r="F149" s="49">
        <v>2269</v>
      </c>
      <c r="G149" s="126">
        <v>-0.22</v>
      </c>
      <c r="H149" s="42">
        <v>16.348310787845829</v>
      </c>
      <c r="I149" s="42">
        <v>68.551628551628554</v>
      </c>
      <c r="J149" s="73">
        <v>3</v>
      </c>
      <c r="K149" s="75">
        <v>0.755</v>
      </c>
      <c r="L149" s="49">
        <v>117</v>
      </c>
      <c r="M149" s="49">
        <v>29700</v>
      </c>
      <c r="N149" s="49">
        <v>200000</v>
      </c>
      <c r="O149" s="49">
        <v>500</v>
      </c>
      <c r="P149" s="49">
        <v>18</v>
      </c>
      <c r="Q149" s="45" t="s">
        <v>769</v>
      </c>
      <c r="R149" s="45" t="s">
        <v>769</v>
      </c>
      <c r="S149" s="49">
        <v>62</v>
      </c>
      <c r="T149" s="49">
        <v>29</v>
      </c>
    </row>
    <row r="150" spans="1:20" ht="15" customHeight="1" x14ac:dyDescent="0.2">
      <c r="A150" s="41" t="s">
        <v>264</v>
      </c>
      <c r="B150" s="41" t="s">
        <v>160</v>
      </c>
      <c r="C150" s="42">
        <v>323.89</v>
      </c>
      <c r="D150" s="43">
        <v>200647</v>
      </c>
      <c r="E150" s="43">
        <v>200624</v>
      </c>
      <c r="F150" s="49">
        <v>0</v>
      </c>
      <c r="G150" s="126">
        <v>3.05</v>
      </c>
      <c r="H150" s="42">
        <v>619.4911852789528</v>
      </c>
      <c r="I150" s="42">
        <v>100</v>
      </c>
      <c r="J150" s="73">
        <v>2</v>
      </c>
      <c r="K150" s="75">
        <v>0.82599999999999996</v>
      </c>
      <c r="L150" s="49">
        <v>94</v>
      </c>
      <c r="M150" s="49">
        <v>0</v>
      </c>
      <c r="N150" s="49">
        <v>0</v>
      </c>
      <c r="O150" s="49">
        <v>120</v>
      </c>
      <c r="P150" s="49">
        <v>568</v>
      </c>
      <c r="Q150" s="45" t="s">
        <v>769</v>
      </c>
      <c r="R150" s="45" t="s">
        <v>769</v>
      </c>
      <c r="S150" s="49">
        <v>1614</v>
      </c>
      <c r="T150" s="49">
        <v>1449</v>
      </c>
    </row>
    <row r="151" spans="1:20" ht="15" customHeight="1" x14ac:dyDescent="0.2">
      <c r="A151" s="41" t="s">
        <v>265</v>
      </c>
      <c r="B151" s="41" t="s">
        <v>117</v>
      </c>
      <c r="C151" s="42">
        <v>311.33999999999997</v>
      </c>
      <c r="D151" s="43">
        <v>31662</v>
      </c>
      <c r="E151" s="43">
        <v>30853</v>
      </c>
      <c r="F151" s="49">
        <v>796</v>
      </c>
      <c r="G151" s="126">
        <v>1.1100000000000001</v>
      </c>
      <c r="H151" s="42">
        <v>101.69589516284449</v>
      </c>
      <c r="I151" s="42">
        <v>97.511212178636853</v>
      </c>
      <c r="J151" s="73">
        <v>4</v>
      </c>
      <c r="K151" s="75">
        <v>0.81499999999999995</v>
      </c>
      <c r="L151" s="49">
        <v>155</v>
      </c>
      <c r="M151" s="49">
        <v>8000</v>
      </c>
      <c r="N151" s="49">
        <v>33000</v>
      </c>
      <c r="O151" s="49">
        <v>635</v>
      </c>
      <c r="P151" s="49">
        <v>98</v>
      </c>
      <c r="Q151" s="45" t="s">
        <v>769</v>
      </c>
      <c r="R151" s="45" t="s">
        <v>769</v>
      </c>
      <c r="S151" s="49">
        <v>306</v>
      </c>
      <c r="T151" s="49">
        <v>200</v>
      </c>
    </row>
    <row r="152" spans="1:20" ht="15" customHeight="1" x14ac:dyDescent="0.2">
      <c r="A152" s="41" t="s">
        <v>266</v>
      </c>
      <c r="B152" s="41" t="s">
        <v>148</v>
      </c>
      <c r="C152" s="42">
        <v>385.46</v>
      </c>
      <c r="D152" s="43">
        <v>7579</v>
      </c>
      <c r="E152" s="43">
        <v>5525</v>
      </c>
      <c r="F152" s="49">
        <v>2058</v>
      </c>
      <c r="G152" s="126">
        <v>1.44</v>
      </c>
      <c r="H152" s="42">
        <v>19.662221761012816</v>
      </c>
      <c r="I152" s="42">
        <v>72.846021902625679</v>
      </c>
      <c r="J152" s="73">
        <v>4</v>
      </c>
      <c r="K152" s="75">
        <v>0.77100000000000002</v>
      </c>
      <c r="L152" s="49">
        <v>234</v>
      </c>
      <c r="M152" s="49">
        <v>24617</v>
      </c>
      <c r="N152" s="49">
        <v>308200</v>
      </c>
      <c r="O152" s="49">
        <v>14400</v>
      </c>
      <c r="P152" s="49">
        <v>19</v>
      </c>
      <c r="Q152" s="45" t="s">
        <v>769</v>
      </c>
      <c r="R152" s="45" t="s">
        <v>769</v>
      </c>
      <c r="S152" s="49">
        <v>44</v>
      </c>
      <c r="T152" s="49">
        <v>25</v>
      </c>
    </row>
    <row r="153" spans="1:20" ht="15" customHeight="1" x14ac:dyDescent="0.2">
      <c r="A153" s="41" t="s">
        <v>267</v>
      </c>
      <c r="B153" s="41" t="s">
        <v>107</v>
      </c>
      <c r="C153" s="42">
        <v>149.16999999999999</v>
      </c>
      <c r="D153" s="43">
        <v>2277</v>
      </c>
      <c r="E153" s="43">
        <v>1501</v>
      </c>
      <c r="F153" s="49">
        <v>767</v>
      </c>
      <c r="G153" s="126">
        <v>-1.36</v>
      </c>
      <c r="H153" s="42">
        <v>15.264463363947176</v>
      </c>
      <c r="I153" s="42">
        <v>66.403162055335969</v>
      </c>
      <c r="J153" s="73">
        <v>3</v>
      </c>
      <c r="K153" s="75">
        <v>0.78600000000000003</v>
      </c>
      <c r="L153" s="49">
        <v>18</v>
      </c>
      <c r="M153" s="49">
        <v>2000</v>
      </c>
      <c r="N153" s="49">
        <v>0</v>
      </c>
      <c r="O153" s="49">
        <v>640</v>
      </c>
      <c r="P153" s="49">
        <v>2</v>
      </c>
      <c r="Q153" s="45" t="s">
        <v>769</v>
      </c>
      <c r="R153" s="45" t="s">
        <v>769</v>
      </c>
      <c r="S153" s="49">
        <v>19</v>
      </c>
      <c r="T153" s="49">
        <v>16</v>
      </c>
    </row>
    <row r="154" spans="1:20" ht="15" customHeight="1" x14ac:dyDescent="0.2">
      <c r="A154" s="41" t="s">
        <v>268</v>
      </c>
      <c r="B154" s="41" t="s">
        <v>139</v>
      </c>
      <c r="C154" s="42">
        <v>304.57</v>
      </c>
      <c r="D154" s="43">
        <v>77009</v>
      </c>
      <c r="E154" s="43">
        <v>75063</v>
      </c>
      <c r="F154" s="49">
        <v>1962</v>
      </c>
      <c r="G154" s="126">
        <v>0.48</v>
      </c>
      <c r="H154" s="42">
        <v>252.8449945825262</v>
      </c>
      <c r="I154" s="42">
        <v>97.452245841395154</v>
      </c>
      <c r="J154" s="73">
        <v>2</v>
      </c>
      <c r="K154" s="75">
        <v>0.80900000000000005</v>
      </c>
      <c r="L154" s="49">
        <v>86</v>
      </c>
      <c r="M154" s="49">
        <v>11675</v>
      </c>
      <c r="N154" s="49">
        <v>0</v>
      </c>
      <c r="O154" s="49">
        <v>345</v>
      </c>
      <c r="P154" s="49">
        <v>114</v>
      </c>
      <c r="Q154" s="45" t="s">
        <v>769</v>
      </c>
      <c r="R154" s="45" t="s">
        <v>769</v>
      </c>
      <c r="S154" s="49">
        <v>643</v>
      </c>
      <c r="T154" s="49">
        <v>520</v>
      </c>
    </row>
    <row r="155" spans="1:20" ht="15" customHeight="1" x14ac:dyDescent="0.2">
      <c r="A155" s="41" t="s">
        <v>269</v>
      </c>
      <c r="B155" s="41" t="s">
        <v>188</v>
      </c>
      <c r="C155" s="42">
        <v>142.28</v>
      </c>
      <c r="D155" s="43">
        <v>118629</v>
      </c>
      <c r="E155" s="43">
        <v>118661</v>
      </c>
      <c r="F155" s="49">
        <v>0</v>
      </c>
      <c r="G155" s="126">
        <v>0.93</v>
      </c>
      <c r="H155" s="42">
        <v>833.77143660387969</v>
      </c>
      <c r="I155" s="42">
        <v>100</v>
      </c>
      <c r="J155" s="73">
        <v>2</v>
      </c>
      <c r="K155" s="75">
        <v>0.77200000000000002</v>
      </c>
      <c r="L155" s="49">
        <v>4</v>
      </c>
      <c r="M155" s="49">
        <v>0</v>
      </c>
      <c r="N155" s="49">
        <v>0</v>
      </c>
      <c r="O155" s="49">
        <v>0</v>
      </c>
      <c r="P155" s="49">
        <v>98</v>
      </c>
      <c r="Q155" s="45" t="s">
        <v>769</v>
      </c>
      <c r="R155" s="45" t="s">
        <v>769</v>
      </c>
      <c r="S155" s="49">
        <v>515</v>
      </c>
      <c r="T155" s="49">
        <v>702</v>
      </c>
    </row>
    <row r="156" spans="1:20" ht="15" customHeight="1" x14ac:dyDescent="0.2">
      <c r="A156" s="41" t="s">
        <v>270</v>
      </c>
      <c r="B156" s="41" t="s">
        <v>139</v>
      </c>
      <c r="C156" s="42">
        <v>1407.17</v>
      </c>
      <c r="D156" s="43">
        <v>21876</v>
      </c>
      <c r="E156" s="43">
        <v>12168</v>
      </c>
      <c r="F156" s="49">
        <v>9700</v>
      </c>
      <c r="G156" s="126">
        <v>-0.54</v>
      </c>
      <c r="H156" s="42">
        <v>15.546096065152042</v>
      </c>
      <c r="I156" s="42">
        <v>55.645456207716215</v>
      </c>
      <c r="J156" s="73">
        <v>5</v>
      </c>
      <c r="K156" s="75">
        <v>0.73299999999999998</v>
      </c>
      <c r="L156" s="49">
        <v>320</v>
      </c>
      <c r="M156" s="49">
        <v>94000</v>
      </c>
      <c r="N156" s="49">
        <v>0</v>
      </c>
      <c r="O156" s="49">
        <v>5000</v>
      </c>
      <c r="P156" s="49">
        <v>22</v>
      </c>
      <c r="Q156" s="45" t="s">
        <v>769</v>
      </c>
      <c r="R156" s="45" t="s">
        <v>769</v>
      </c>
      <c r="S156" s="49">
        <v>101</v>
      </c>
      <c r="T156" s="49">
        <v>90</v>
      </c>
    </row>
    <row r="157" spans="1:20" ht="15" customHeight="1" x14ac:dyDescent="0.2">
      <c r="A157" s="41" t="s">
        <v>271</v>
      </c>
      <c r="B157" s="41" t="s">
        <v>103</v>
      </c>
      <c r="C157" s="42">
        <v>755.23</v>
      </c>
      <c r="D157" s="43">
        <v>31038</v>
      </c>
      <c r="E157" s="43">
        <v>27680</v>
      </c>
      <c r="F157" s="49">
        <v>3348</v>
      </c>
      <c r="G157" s="126">
        <v>0.72</v>
      </c>
      <c r="H157" s="42">
        <v>41.097414032811194</v>
      </c>
      <c r="I157" s="42">
        <v>89.232553643920355</v>
      </c>
      <c r="J157" s="73">
        <v>2</v>
      </c>
      <c r="K157" s="75">
        <v>0.82</v>
      </c>
      <c r="L157" s="49">
        <v>250</v>
      </c>
      <c r="M157" s="49">
        <v>27500</v>
      </c>
      <c r="N157" s="49">
        <v>5000000</v>
      </c>
      <c r="O157" s="49">
        <v>1800</v>
      </c>
      <c r="P157" s="49">
        <v>78</v>
      </c>
      <c r="Q157" s="45" t="s">
        <v>769</v>
      </c>
      <c r="R157" s="45" t="s">
        <v>769</v>
      </c>
      <c r="S157" s="49">
        <v>360</v>
      </c>
      <c r="T157" s="49">
        <v>305</v>
      </c>
    </row>
    <row r="158" spans="1:20" ht="15" customHeight="1" x14ac:dyDescent="0.2">
      <c r="A158" s="41" t="s">
        <v>272</v>
      </c>
      <c r="B158" s="41" t="s">
        <v>160</v>
      </c>
      <c r="C158" s="42">
        <v>30.65</v>
      </c>
      <c r="D158" s="43">
        <v>385838</v>
      </c>
      <c r="E158" s="43">
        <v>385696</v>
      </c>
      <c r="F158" s="49">
        <v>0</v>
      </c>
      <c r="G158" s="126">
        <v>0.79</v>
      </c>
      <c r="H158" s="42">
        <v>12588.515497553019</v>
      </c>
      <c r="I158" s="42">
        <v>100</v>
      </c>
      <c r="J158" s="73">
        <v>2</v>
      </c>
      <c r="K158" s="75">
        <v>0.79</v>
      </c>
      <c r="L158" s="49">
        <v>3</v>
      </c>
      <c r="M158" s="49">
        <v>0</v>
      </c>
      <c r="N158" s="49">
        <v>0</v>
      </c>
      <c r="O158" s="49">
        <v>0</v>
      </c>
      <c r="P158" s="49">
        <v>1575</v>
      </c>
      <c r="Q158" s="45" t="s">
        <v>769</v>
      </c>
      <c r="R158" s="45" t="s">
        <v>769</v>
      </c>
      <c r="S158" s="49">
        <v>2310</v>
      </c>
      <c r="T158" s="49">
        <v>1564</v>
      </c>
    </row>
    <row r="159" spans="1:20" ht="15" customHeight="1" x14ac:dyDescent="0.2">
      <c r="A159" s="41" t="s">
        <v>273</v>
      </c>
      <c r="B159" s="41" t="s">
        <v>141</v>
      </c>
      <c r="C159" s="42">
        <v>88.4</v>
      </c>
      <c r="D159" s="43">
        <v>1688</v>
      </c>
      <c r="E159" s="43">
        <v>1281</v>
      </c>
      <c r="F159" s="49">
        <v>411</v>
      </c>
      <c r="G159" s="126">
        <v>0.38</v>
      </c>
      <c r="H159" s="42">
        <v>19.095022624434389</v>
      </c>
      <c r="I159" s="42">
        <v>75.710900473933648</v>
      </c>
      <c r="J159" s="73">
        <v>3</v>
      </c>
      <c r="K159" s="75">
        <v>0.73699999999999999</v>
      </c>
      <c r="L159" s="49">
        <v>13</v>
      </c>
      <c r="M159" s="49">
        <v>11600</v>
      </c>
      <c r="N159" s="49">
        <v>0</v>
      </c>
      <c r="O159" s="49">
        <v>3000</v>
      </c>
      <c r="P159" s="49">
        <v>2</v>
      </c>
      <c r="Q159" s="45" t="s">
        <v>769</v>
      </c>
      <c r="R159" s="45" t="s">
        <v>769</v>
      </c>
      <c r="S159" s="49">
        <v>5</v>
      </c>
      <c r="T159" s="49">
        <v>4</v>
      </c>
    </row>
    <row r="160" spans="1:20" ht="15" customHeight="1" x14ac:dyDescent="0.2">
      <c r="A160" s="41" t="s">
        <v>274</v>
      </c>
      <c r="B160" s="41" t="s">
        <v>117</v>
      </c>
      <c r="C160" s="42">
        <v>222.26</v>
      </c>
      <c r="D160" s="43">
        <v>11215</v>
      </c>
      <c r="E160" s="43">
        <v>7499</v>
      </c>
      <c r="F160" s="49">
        <v>3708</v>
      </c>
      <c r="G160" s="126">
        <v>-0.69</v>
      </c>
      <c r="H160" s="42">
        <v>50.458921983262847</v>
      </c>
      <c r="I160" s="42">
        <v>66.919304502897901</v>
      </c>
      <c r="J160" s="73">
        <v>5</v>
      </c>
      <c r="K160" s="75">
        <v>0.78800000000000003</v>
      </c>
      <c r="L160" s="49">
        <v>67</v>
      </c>
      <c r="M160" s="49">
        <v>14854</v>
      </c>
      <c r="N160" s="49">
        <v>80000</v>
      </c>
      <c r="O160" s="49">
        <v>0</v>
      </c>
      <c r="P160" s="49">
        <v>14</v>
      </c>
      <c r="Q160" s="45" t="s">
        <v>769</v>
      </c>
      <c r="R160" s="45" t="s">
        <v>769</v>
      </c>
      <c r="S160" s="49">
        <v>122</v>
      </c>
      <c r="T160" s="49">
        <v>55</v>
      </c>
    </row>
    <row r="161" spans="1:20" ht="15" customHeight="1" x14ac:dyDescent="0.2">
      <c r="A161" s="41" t="s">
        <v>275</v>
      </c>
      <c r="B161" s="41" t="s">
        <v>101</v>
      </c>
      <c r="C161" s="42">
        <v>150.09</v>
      </c>
      <c r="D161" s="43">
        <v>7931</v>
      </c>
      <c r="E161" s="43">
        <v>7758</v>
      </c>
      <c r="F161" s="49">
        <v>177</v>
      </c>
      <c r="G161" s="126">
        <v>1.25</v>
      </c>
      <c r="H161" s="42">
        <v>52.841628356319539</v>
      </c>
      <c r="I161" s="42">
        <v>97.768251166309412</v>
      </c>
      <c r="J161" s="73">
        <v>3</v>
      </c>
      <c r="K161" s="75">
        <v>0.745</v>
      </c>
      <c r="L161" s="49">
        <v>16</v>
      </c>
      <c r="M161" s="49">
        <v>825</v>
      </c>
      <c r="N161" s="49">
        <v>0</v>
      </c>
      <c r="O161" s="49">
        <v>0</v>
      </c>
      <c r="P161" s="49">
        <v>9</v>
      </c>
      <c r="Q161" s="45" t="s">
        <v>769</v>
      </c>
      <c r="R161" s="45" t="s">
        <v>769</v>
      </c>
      <c r="S161" s="49">
        <v>46</v>
      </c>
      <c r="T161" s="49">
        <v>48</v>
      </c>
    </row>
    <row r="162" spans="1:20" ht="15" customHeight="1" x14ac:dyDescent="0.2">
      <c r="A162" s="41" t="s">
        <v>276</v>
      </c>
      <c r="B162" s="41" t="s">
        <v>111</v>
      </c>
      <c r="C162" s="42">
        <v>632.55999999999995</v>
      </c>
      <c r="D162" s="43">
        <v>24741</v>
      </c>
      <c r="E162" s="43">
        <v>23423</v>
      </c>
      <c r="F162" s="49">
        <v>1313</v>
      </c>
      <c r="G162" s="126">
        <v>0.96</v>
      </c>
      <c r="H162" s="42">
        <v>39.112495257366895</v>
      </c>
      <c r="I162" s="42">
        <v>94.688977810112775</v>
      </c>
      <c r="J162" s="73">
        <v>5</v>
      </c>
      <c r="K162" s="75">
        <v>0.78600000000000003</v>
      </c>
      <c r="L162" s="49">
        <v>189</v>
      </c>
      <c r="M162" s="49">
        <v>13296</v>
      </c>
      <c r="N162" s="49">
        <v>670833</v>
      </c>
      <c r="O162" s="49">
        <v>2000</v>
      </c>
      <c r="P162" s="49">
        <v>87</v>
      </c>
      <c r="Q162" s="45" t="s">
        <v>769</v>
      </c>
      <c r="R162" s="45" t="s">
        <v>769</v>
      </c>
      <c r="S162" s="49">
        <v>222</v>
      </c>
      <c r="T162" s="49">
        <v>218</v>
      </c>
    </row>
    <row r="163" spans="1:20" ht="15" customHeight="1" x14ac:dyDescent="0.2">
      <c r="A163" s="41" t="s">
        <v>277</v>
      </c>
      <c r="B163" s="41" t="s">
        <v>122</v>
      </c>
      <c r="C163" s="42">
        <v>78.14</v>
      </c>
      <c r="D163" s="43">
        <v>2096</v>
      </c>
      <c r="E163" s="43">
        <v>1947</v>
      </c>
      <c r="F163" s="49">
        <v>147</v>
      </c>
      <c r="G163" s="126">
        <v>-0.26</v>
      </c>
      <c r="H163" s="42">
        <v>26.823649859227029</v>
      </c>
      <c r="I163" s="42">
        <v>92.986641221374043</v>
      </c>
      <c r="J163" s="73">
        <v>3</v>
      </c>
      <c r="K163" s="75">
        <v>0.76</v>
      </c>
      <c r="L163" s="49">
        <v>21</v>
      </c>
      <c r="M163" s="49">
        <v>5400</v>
      </c>
      <c r="N163" s="49">
        <v>0</v>
      </c>
      <c r="O163" s="49">
        <v>250</v>
      </c>
      <c r="P163" s="49">
        <v>8</v>
      </c>
      <c r="Q163" s="45" t="s">
        <v>769</v>
      </c>
      <c r="R163" s="45" t="s">
        <v>769</v>
      </c>
      <c r="S163" s="49">
        <v>16</v>
      </c>
      <c r="T163" s="49">
        <v>9</v>
      </c>
    </row>
    <row r="164" spans="1:20" ht="15" customHeight="1" x14ac:dyDescent="0.2">
      <c r="A164" s="41" t="s">
        <v>278</v>
      </c>
      <c r="B164" s="41" t="s">
        <v>111</v>
      </c>
      <c r="C164" s="42">
        <v>205.98</v>
      </c>
      <c r="D164" s="43">
        <v>8609</v>
      </c>
      <c r="E164" s="43">
        <v>7862</v>
      </c>
      <c r="F164" s="49">
        <v>739</v>
      </c>
      <c r="G164" s="126">
        <v>0.01</v>
      </c>
      <c r="H164" s="42">
        <v>41.795319933974177</v>
      </c>
      <c r="I164" s="42">
        <v>91.404344290858404</v>
      </c>
      <c r="J164" s="73">
        <v>4</v>
      </c>
      <c r="K164" s="75">
        <v>0.78</v>
      </c>
      <c r="L164" s="49">
        <v>71</v>
      </c>
      <c r="M164" s="49">
        <v>8050</v>
      </c>
      <c r="N164" s="49">
        <v>200000</v>
      </c>
      <c r="O164" s="49">
        <v>0</v>
      </c>
      <c r="P164" s="49">
        <v>30</v>
      </c>
      <c r="Q164" s="45" t="s">
        <v>769</v>
      </c>
      <c r="R164" s="45" t="s">
        <v>769</v>
      </c>
      <c r="S164" s="49">
        <v>102</v>
      </c>
      <c r="T164" s="49">
        <v>80</v>
      </c>
    </row>
    <row r="165" spans="1:20" ht="15" customHeight="1" x14ac:dyDescent="0.2">
      <c r="A165" s="41" t="s">
        <v>279</v>
      </c>
      <c r="B165" s="41" t="s">
        <v>125</v>
      </c>
      <c r="C165" s="42">
        <v>488.04</v>
      </c>
      <c r="D165" s="43">
        <v>43234</v>
      </c>
      <c r="E165" s="43">
        <v>39928</v>
      </c>
      <c r="F165" s="49">
        <v>3316</v>
      </c>
      <c r="G165" s="126">
        <v>0.66</v>
      </c>
      <c r="H165" s="42">
        <v>88.587001065486433</v>
      </c>
      <c r="I165" s="42">
        <v>92.343988527547765</v>
      </c>
      <c r="J165" s="73">
        <v>4</v>
      </c>
      <c r="K165" s="75">
        <v>0.8</v>
      </c>
      <c r="L165" s="49">
        <v>154</v>
      </c>
      <c r="M165" s="49">
        <v>37238</v>
      </c>
      <c r="N165" s="49">
        <v>34800</v>
      </c>
      <c r="O165" s="49">
        <v>1100</v>
      </c>
      <c r="P165" s="49">
        <v>88</v>
      </c>
      <c r="Q165" s="45" t="s">
        <v>769</v>
      </c>
      <c r="R165" s="45" t="s">
        <v>769</v>
      </c>
      <c r="S165" s="49">
        <v>704</v>
      </c>
      <c r="T165" s="49">
        <v>446</v>
      </c>
    </row>
    <row r="166" spans="1:20" ht="15" customHeight="1" x14ac:dyDescent="0.2">
      <c r="A166" s="41" t="s">
        <v>280</v>
      </c>
      <c r="B166" s="41" t="s">
        <v>107</v>
      </c>
      <c r="C166" s="42">
        <v>264.27999999999997</v>
      </c>
      <c r="D166" s="43">
        <v>12253</v>
      </c>
      <c r="E166" s="43">
        <v>10989</v>
      </c>
      <c r="F166" s="49">
        <v>1253</v>
      </c>
      <c r="G166" s="126">
        <v>-0.18</v>
      </c>
      <c r="H166" s="42">
        <v>46.363705161192676</v>
      </c>
      <c r="I166" s="42">
        <v>89.765771647759735</v>
      </c>
      <c r="J166" s="73">
        <v>3</v>
      </c>
      <c r="K166" s="75">
        <v>0.77500000000000002</v>
      </c>
      <c r="L166" s="49">
        <v>82</v>
      </c>
      <c r="M166" s="49">
        <v>20160</v>
      </c>
      <c r="N166" s="49">
        <v>140000</v>
      </c>
      <c r="O166" s="49">
        <v>0</v>
      </c>
      <c r="P166" s="49">
        <v>36</v>
      </c>
      <c r="Q166" s="45" t="s">
        <v>769</v>
      </c>
      <c r="R166" s="45" t="s">
        <v>769</v>
      </c>
      <c r="S166" s="49">
        <v>168</v>
      </c>
      <c r="T166" s="49">
        <v>82</v>
      </c>
    </row>
    <row r="167" spans="1:20" ht="15" customHeight="1" x14ac:dyDescent="0.2">
      <c r="A167" s="41" t="s">
        <v>281</v>
      </c>
      <c r="B167" s="41" t="s">
        <v>103</v>
      </c>
      <c r="C167" s="42">
        <v>110.87</v>
      </c>
      <c r="D167" s="43">
        <v>8126</v>
      </c>
      <c r="E167" s="43">
        <v>7839</v>
      </c>
      <c r="F167" s="49">
        <v>288</v>
      </c>
      <c r="G167" s="126">
        <v>2.59</v>
      </c>
      <c r="H167" s="42">
        <v>73.293045909623885</v>
      </c>
      <c r="I167" s="42">
        <v>96.455820822052672</v>
      </c>
      <c r="J167" s="73">
        <v>3</v>
      </c>
      <c r="K167" s="75">
        <v>0.80200000000000005</v>
      </c>
      <c r="L167" s="49">
        <v>49</v>
      </c>
      <c r="M167" s="49">
        <v>60</v>
      </c>
      <c r="N167" s="49">
        <v>5000</v>
      </c>
      <c r="O167" s="49">
        <v>0</v>
      </c>
      <c r="P167" s="49">
        <v>23</v>
      </c>
      <c r="Q167" s="45" t="s">
        <v>769</v>
      </c>
      <c r="R167" s="45" t="s">
        <v>769</v>
      </c>
      <c r="S167" s="49">
        <v>57</v>
      </c>
      <c r="T167" s="49">
        <v>34</v>
      </c>
    </row>
    <row r="168" spans="1:20" ht="15" customHeight="1" x14ac:dyDescent="0.2">
      <c r="A168" s="41" t="s">
        <v>282</v>
      </c>
      <c r="B168" s="41" t="s">
        <v>107</v>
      </c>
      <c r="C168" s="42">
        <v>514.59</v>
      </c>
      <c r="D168" s="43">
        <v>6322</v>
      </c>
      <c r="E168" s="43">
        <v>5032</v>
      </c>
      <c r="F168" s="49">
        <v>1286</v>
      </c>
      <c r="G168" s="126">
        <v>-0.76</v>
      </c>
      <c r="H168" s="42">
        <v>12.285508851707183</v>
      </c>
      <c r="I168" s="42">
        <v>79.642518190446069</v>
      </c>
      <c r="J168" s="73">
        <v>3</v>
      </c>
      <c r="K168" s="75">
        <v>0.78</v>
      </c>
      <c r="L168" s="49">
        <v>99</v>
      </c>
      <c r="M168" s="49">
        <v>41306</v>
      </c>
      <c r="N168" s="49">
        <v>0</v>
      </c>
      <c r="O168" s="49">
        <v>0</v>
      </c>
      <c r="P168" s="49">
        <v>7</v>
      </c>
      <c r="Q168" s="45" t="s">
        <v>769</v>
      </c>
      <c r="R168" s="45" t="s">
        <v>769</v>
      </c>
      <c r="S168" s="49">
        <v>45</v>
      </c>
      <c r="T168" s="49">
        <v>25</v>
      </c>
    </row>
    <row r="169" spans="1:20" ht="15" customHeight="1" x14ac:dyDescent="0.2">
      <c r="A169" s="41" t="s">
        <v>283</v>
      </c>
      <c r="B169" s="41" t="s">
        <v>143</v>
      </c>
      <c r="C169" s="42">
        <v>1656.73</v>
      </c>
      <c r="D169" s="43">
        <v>14637</v>
      </c>
      <c r="E169" s="43">
        <v>7204</v>
      </c>
      <c r="F169" s="49">
        <v>7430</v>
      </c>
      <c r="G169" s="126">
        <v>0.36</v>
      </c>
      <c r="H169" s="42">
        <v>8.8348735159018066</v>
      </c>
      <c r="I169" s="42">
        <v>49.21090387374462</v>
      </c>
      <c r="J169" s="73">
        <v>4</v>
      </c>
      <c r="K169" s="75">
        <v>0.73299999999999998</v>
      </c>
      <c r="L169" s="49">
        <v>172</v>
      </c>
      <c r="M169" s="49">
        <v>17000</v>
      </c>
      <c r="N169" s="49">
        <v>0</v>
      </c>
      <c r="O169" s="49">
        <v>400</v>
      </c>
      <c r="P169" s="49">
        <v>12</v>
      </c>
      <c r="Q169" s="45" t="s">
        <v>769</v>
      </c>
      <c r="R169" s="45" t="s">
        <v>769</v>
      </c>
      <c r="S169" s="49">
        <v>71</v>
      </c>
      <c r="T169" s="49">
        <v>46</v>
      </c>
    </row>
    <row r="170" spans="1:20" ht="15" customHeight="1" x14ac:dyDescent="0.2">
      <c r="A170" s="41" t="s">
        <v>284</v>
      </c>
      <c r="B170" s="41" t="s">
        <v>109</v>
      </c>
      <c r="C170" s="42">
        <v>201.47</v>
      </c>
      <c r="D170" s="43">
        <v>15758</v>
      </c>
      <c r="E170" s="43">
        <v>12565</v>
      </c>
      <c r="F170" s="49">
        <v>3216</v>
      </c>
      <c r="G170" s="126">
        <v>1.29</v>
      </c>
      <c r="H170" s="42">
        <v>78.215118876259496</v>
      </c>
      <c r="I170" s="42">
        <v>79.604010661251422</v>
      </c>
      <c r="J170" s="73">
        <v>2</v>
      </c>
      <c r="K170" s="75">
        <v>0.76800000000000002</v>
      </c>
      <c r="L170" s="49">
        <v>120</v>
      </c>
      <c r="M170" s="49">
        <v>6464</v>
      </c>
      <c r="N170" s="49">
        <v>615704</v>
      </c>
      <c r="O170" s="49">
        <v>15968</v>
      </c>
      <c r="P170" s="49">
        <v>52</v>
      </c>
      <c r="Q170" s="45" t="s">
        <v>769</v>
      </c>
      <c r="R170" s="45" t="s">
        <v>769</v>
      </c>
      <c r="S170" s="49">
        <v>122</v>
      </c>
      <c r="T170" s="49">
        <v>63</v>
      </c>
    </row>
    <row r="171" spans="1:20" ht="15" customHeight="1" x14ac:dyDescent="0.2">
      <c r="A171" s="41" t="s">
        <v>285</v>
      </c>
      <c r="B171" s="41" t="s">
        <v>101</v>
      </c>
      <c r="C171" s="42">
        <v>92.71</v>
      </c>
      <c r="D171" s="43">
        <v>3115</v>
      </c>
      <c r="E171" s="43">
        <v>2852</v>
      </c>
      <c r="F171" s="49">
        <v>261</v>
      </c>
      <c r="G171" s="126">
        <v>1.91</v>
      </c>
      <c r="H171" s="42">
        <v>33.599395965915221</v>
      </c>
      <c r="I171" s="42">
        <v>91.589085072231143</v>
      </c>
      <c r="J171" s="73">
        <v>3</v>
      </c>
      <c r="K171" s="75">
        <v>0.76400000000000001</v>
      </c>
      <c r="L171" s="49">
        <v>32</v>
      </c>
      <c r="M171" s="49">
        <v>6916</v>
      </c>
      <c r="N171" s="49">
        <v>20000</v>
      </c>
      <c r="O171" s="49">
        <v>4000</v>
      </c>
      <c r="P171" s="49">
        <v>5</v>
      </c>
      <c r="Q171" s="45" t="s">
        <v>769</v>
      </c>
      <c r="R171" s="45" t="s">
        <v>769</v>
      </c>
      <c r="S171" s="49">
        <v>20</v>
      </c>
      <c r="T171" s="49">
        <v>20</v>
      </c>
    </row>
    <row r="172" spans="1:20" ht="15" customHeight="1" x14ac:dyDescent="0.2">
      <c r="A172" s="41" t="s">
        <v>286</v>
      </c>
      <c r="B172" s="41" t="s">
        <v>122</v>
      </c>
      <c r="C172" s="42">
        <v>83.7</v>
      </c>
      <c r="D172" s="43">
        <v>2423</v>
      </c>
      <c r="E172" s="43">
        <v>2063</v>
      </c>
      <c r="F172" s="49">
        <v>363</v>
      </c>
      <c r="G172" s="126">
        <v>-0.22</v>
      </c>
      <c r="H172" s="42">
        <v>28.948626045400239</v>
      </c>
      <c r="I172" s="42">
        <v>85.018572018159304</v>
      </c>
      <c r="J172" s="73">
        <v>3</v>
      </c>
      <c r="K172" s="75">
        <v>0.75700000000000001</v>
      </c>
      <c r="L172" s="49">
        <v>45</v>
      </c>
      <c r="M172" s="49">
        <v>1185</v>
      </c>
      <c r="N172" s="49">
        <v>0</v>
      </c>
      <c r="O172" s="49">
        <v>0</v>
      </c>
      <c r="P172" s="49">
        <v>3</v>
      </c>
      <c r="Q172" s="45" t="s">
        <v>769</v>
      </c>
      <c r="R172" s="45" t="s">
        <v>769</v>
      </c>
      <c r="S172" s="49">
        <v>15</v>
      </c>
      <c r="T172" s="49">
        <v>20</v>
      </c>
    </row>
    <row r="173" spans="1:20" ht="15" customHeight="1" x14ac:dyDescent="0.2">
      <c r="A173" s="41" t="s">
        <v>287</v>
      </c>
      <c r="B173" s="41" t="s">
        <v>160</v>
      </c>
      <c r="C173" s="42">
        <v>70.08</v>
      </c>
      <c r="D173" s="43">
        <v>239939</v>
      </c>
      <c r="E173" s="43">
        <v>239575</v>
      </c>
      <c r="F173" s="49">
        <v>0</v>
      </c>
      <c r="G173" s="126">
        <v>1.48</v>
      </c>
      <c r="H173" s="42">
        <v>3423.7871004566209</v>
      </c>
      <c r="I173" s="42">
        <v>100</v>
      </c>
      <c r="J173" s="73">
        <v>2</v>
      </c>
      <c r="K173" s="75">
        <v>0.77200000000000002</v>
      </c>
      <c r="L173" s="49">
        <v>16</v>
      </c>
      <c r="M173" s="49">
        <v>0</v>
      </c>
      <c r="N173" s="49">
        <v>0</v>
      </c>
      <c r="O173" s="49">
        <v>0</v>
      </c>
      <c r="P173" s="49">
        <v>217</v>
      </c>
      <c r="Q173" s="45" t="s">
        <v>769</v>
      </c>
      <c r="R173" s="45" t="s">
        <v>769</v>
      </c>
      <c r="S173" s="49">
        <v>988</v>
      </c>
      <c r="T173" s="49">
        <v>651</v>
      </c>
    </row>
    <row r="174" spans="1:20" ht="15" customHeight="1" x14ac:dyDescent="0.2">
      <c r="A174" s="41" t="s">
        <v>288</v>
      </c>
      <c r="B174" s="41" t="s">
        <v>160</v>
      </c>
      <c r="C174" s="42">
        <v>155.04</v>
      </c>
      <c r="D174" s="43">
        <v>62718</v>
      </c>
      <c r="E174" s="43">
        <v>61162</v>
      </c>
      <c r="F174" s="49">
        <v>1666</v>
      </c>
      <c r="G174" s="126">
        <v>1.02</v>
      </c>
      <c r="H174" s="42">
        <v>404.52786377708981</v>
      </c>
      <c r="I174" s="42">
        <v>97.332504225262284</v>
      </c>
      <c r="J174" s="73">
        <v>2</v>
      </c>
      <c r="K174" s="75">
        <v>0.81100000000000005</v>
      </c>
      <c r="L174" s="49">
        <v>28</v>
      </c>
      <c r="M174" s="49">
        <v>0</v>
      </c>
      <c r="N174" s="49">
        <v>0</v>
      </c>
      <c r="O174" s="49">
        <v>3700</v>
      </c>
      <c r="P174" s="49">
        <v>96</v>
      </c>
      <c r="Q174" s="45" t="s">
        <v>769</v>
      </c>
      <c r="R174" s="45" t="s">
        <v>769</v>
      </c>
      <c r="S174" s="49">
        <v>297</v>
      </c>
      <c r="T174" s="49">
        <v>141</v>
      </c>
    </row>
    <row r="175" spans="1:20" ht="15" customHeight="1" x14ac:dyDescent="0.2">
      <c r="A175" s="41" t="s">
        <v>289</v>
      </c>
      <c r="B175" s="41" t="s">
        <v>99</v>
      </c>
      <c r="C175" s="42">
        <v>223.31</v>
      </c>
      <c r="D175" s="43">
        <v>3019</v>
      </c>
      <c r="E175" s="43">
        <v>2497</v>
      </c>
      <c r="F175" s="49">
        <v>527</v>
      </c>
      <c r="G175" s="126">
        <v>0.43</v>
      </c>
      <c r="H175" s="42">
        <v>13.519322914334333</v>
      </c>
      <c r="I175" s="42">
        <v>82.676382908247774</v>
      </c>
      <c r="J175" s="73">
        <v>3</v>
      </c>
      <c r="K175" s="75">
        <v>0.751</v>
      </c>
      <c r="L175" s="49">
        <v>38</v>
      </c>
      <c r="M175" s="49">
        <v>36000</v>
      </c>
      <c r="N175" s="49">
        <v>0</v>
      </c>
      <c r="O175" s="49">
        <v>0</v>
      </c>
      <c r="P175" s="49">
        <v>3</v>
      </c>
      <c r="Q175" s="45" t="s">
        <v>769</v>
      </c>
      <c r="R175" s="45" t="s">
        <v>769</v>
      </c>
      <c r="S175" s="49">
        <v>18</v>
      </c>
      <c r="T175" s="49">
        <v>16</v>
      </c>
    </row>
    <row r="176" spans="1:20" ht="15" customHeight="1" x14ac:dyDescent="0.2">
      <c r="A176" s="41" t="s">
        <v>290</v>
      </c>
      <c r="B176" s="41" t="s">
        <v>103</v>
      </c>
      <c r="C176" s="42">
        <v>109.8</v>
      </c>
      <c r="D176" s="43">
        <v>15662</v>
      </c>
      <c r="E176" s="43">
        <v>11468</v>
      </c>
      <c r="F176" s="49">
        <v>4209</v>
      </c>
      <c r="G176" s="126">
        <v>4.59</v>
      </c>
      <c r="H176" s="42">
        <v>142.64116575591987</v>
      </c>
      <c r="I176" s="42">
        <v>73.138807304303413</v>
      </c>
      <c r="J176" s="73">
        <v>1</v>
      </c>
      <c r="K176" s="75">
        <v>0.79200000000000004</v>
      </c>
      <c r="L176" s="49">
        <v>60</v>
      </c>
      <c r="M176" s="49">
        <v>3950</v>
      </c>
      <c r="N176" s="49">
        <v>15000</v>
      </c>
      <c r="O176" s="49">
        <v>150</v>
      </c>
      <c r="P176" s="49">
        <v>29</v>
      </c>
      <c r="Q176" s="45" t="s">
        <v>769</v>
      </c>
      <c r="R176" s="45" t="s">
        <v>769</v>
      </c>
      <c r="S176" s="49">
        <v>88</v>
      </c>
      <c r="T176" s="49">
        <v>83</v>
      </c>
    </row>
    <row r="177" spans="1:20" ht="15" customHeight="1" x14ac:dyDescent="0.2">
      <c r="A177" s="41" t="s">
        <v>291</v>
      </c>
      <c r="B177" s="41" t="s">
        <v>103</v>
      </c>
      <c r="C177" s="42">
        <v>390.41</v>
      </c>
      <c r="D177" s="43">
        <v>41895</v>
      </c>
      <c r="E177" s="43">
        <v>37234</v>
      </c>
      <c r="F177" s="49">
        <v>4662</v>
      </c>
      <c r="G177" s="126">
        <v>0.35</v>
      </c>
      <c r="H177" s="42">
        <v>107.31026356906841</v>
      </c>
      <c r="I177" s="42">
        <v>88.874567370807981</v>
      </c>
      <c r="J177" s="73">
        <v>4</v>
      </c>
      <c r="K177" s="75">
        <v>0.80800000000000005</v>
      </c>
      <c r="L177" s="49">
        <v>266</v>
      </c>
      <c r="M177" s="49">
        <v>17627</v>
      </c>
      <c r="N177" s="49">
        <v>475000</v>
      </c>
      <c r="O177" s="49">
        <v>6000</v>
      </c>
      <c r="P177" s="49">
        <v>159</v>
      </c>
      <c r="Q177" s="45" t="s">
        <v>769</v>
      </c>
      <c r="R177" s="45" t="s">
        <v>769</v>
      </c>
      <c r="S177" s="49">
        <v>426</v>
      </c>
      <c r="T177" s="49">
        <v>289</v>
      </c>
    </row>
    <row r="178" spans="1:20" ht="15" customHeight="1" x14ac:dyDescent="0.2">
      <c r="A178" s="41" t="s">
        <v>292</v>
      </c>
      <c r="B178" s="41" t="s">
        <v>107</v>
      </c>
      <c r="C178" s="42">
        <v>191.29</v>
      </c>
      <c r="D178" s="43">
        <v>4239</v>
      </c>
      <c r="E178" s="43">
        <v>3627</v>
      </c>
      <c r="F178" s="49">
        <v>613</v>
      </c>
      <c r="G178" s="126">
        <v>1.45</v>
      </c>
      <c r="H178" s="42">
        <v>22.16007109624131</v>
      </c>
      <c r="I178" s="42">
        <v>85.539042226940325</v>
      </c>
      <c r="J178" s="73">
        <v>4</v>
      </c>
      <c r="K178" s="75">
        <v>0.755</v>
      </c>
      <c r="L178" s="49">
        <v>39</v>
      </c>
      <c r="M178" s="49">
        <v>16780</v>
      </c>
      <c r="N178" s="49">
        <v>0</v>
      </c>
      <c r="O178" s="49">
        <v>0</v>
      </c>
      <c r="P178" s="49">
        <v>4</v>
      </c>
      <c r="Q178" s="45" t="s">
        <v>769</v>
      </c>
      <c r="R178" s="45" t="s">
        <v>769</v>
      </c>
      <c r="S178" s="49">
        <v>24</v>
      </c>
      <c r="T178" s="49">
        <v>22</v>
      </c>
    </row>
    <row r="179" spans="1:20" ht="15" customHeight="1" x14ac:dyDescent="0.2">
      <c r="A179" s="41" t="s">
        <v>293</v>
      </c>
      <c r="B179" s="41" t="s">
        <v>103</v>
      </c>
      <c r="C179" s="42">
        <v>73.72</v>
      </c>
      <c r="D179" s="43">
        <v>10033</v>
      </c>
      <c r="E179" s="43">
        <v>8006</v>
      </c>
      <c r="F179" s="49">
        <v>2032</v>
      </c>
      <c r="G179" s="126">
        <v>1.28</v>
      </c>
      <c r="H179" s="42">
        <v>136.09603906673902</v>
      </c>
      <c r="I179" s="42">
        <v>79.756802551579781</v>
      </c>
      <c r="J179" s="73">
        <v>3</v>
      </c>
      <c r="K179" s="75">
        <v>0.79400000000000004</v>
      </c>
      <c r="L179" s="49">
        <v>26</v>
      </c>
      <c r="M179" s="49">
        <v>2100</v>
      </c>
      <c r="N179" s="49">
        <v>20000</v>
      </c>
      <c r="O179" s="49">
        <v>0</v>
      </c>
      <c r="P179" s="49">
        <v>24</v>
      </c>
      <c r="Q179" s="45" t="s">
        <v>769</v>
      </c>
      <c r="R179" s="45" t="s">
        <v>769</v>
      </c>
      <c r="S179" s="49">
        <v>56</v>
      </c>
      <c r="T179" s="49">
        <v>37</v>
      </c>
    </row>
    <row r="180" spans="1:20" ht="15" customHeight="1" x14ac:dyDescent="0.2">
      <c r="A180" s="41" t="s">
        <v>294</v>
      </c>
      <c r="B180" s="41" t="s">
        <v>137</v>
      </c>
      <c r="C180" s="42">
        <v>263.27</v>
      </c>
      <c r="D180" s="43">
        <v>2658</v>
      </c>
      <c r="E180" s="43">
        <v>2103</v>
      </c>
      <c r="F180" s="49">
        <v>1376</v>
      </c>
      <c r="G180" s="126">
        <v>0.12</v>
      </c>
      <c r="H180" s="42">
        <v>10.096099061799674</v>
      </c>
      <c r="I180" s="42">
        <v>78.969149736644098</v>
      </c>
      <c r="J180" s="73">
        <v>4</v>
      </c>
      <c r="K180" s="75">
        <v>0.76700000000000002</v>
      </c>
      <c r="L180" s="49">
        <v>32</v>
      </c>
      <c r="M180" s="49">
        <v>19500</v>
      </c>
      <c r="N180" s="49">
        <v>0</v>
      </c>
      <c r="O180" s="49">
        <v>0</v>
      </c>
      <c r="P180" s="49">
        <v>2</v>
      </c>
      <c r="Q180" s="45" t="s">
        <v>769</v>
      </c>
      <c r="R180" s="45" t="s">
        <v>769</v>
      </c>
      <c r="S180" s="49">
        <v>14</v>
      </c>
      <c r="T180" s="49">
        <v>5</v>
      </c>
    </row>
    <row r="181" spans="1:20" ht="15" customHeight="1" x14ac:dyDescent="0.2">
      <c r="A181" s="41" t="s">
        <v>295</v>
      </c>
      <c r="B181" s="41" t="s">
        <v>122</v>
      </c>
      <c r="C181" s="42">
        <v>296.26</v>
      </c>
      <c r="D181" s="43">
        <v>8208</v>
      </c>
      <c r="E181" s="43">
        <v>6829</v>
      </c>
      <c r="F181" s="49">
        <v>559</v>
      </c>
      <c r="G181" s="126">
        <v>-0.06</v>
      </c>
      <c r="H181" s="42">
        <v>27.705393910754069</v>
      </c>
      <c r="I181" s="42">
        <v>83.223684210526315</v>
      </c>
      <c r="J181" s="73">
        <v>3</v>
      </c>
      <c r="K181" s="75">
        <v>0.79200000000000004</v>
      </c>
      <c r="L181" s="49">
        <v>115</v>
      </c>
      <c r="M181" s="49">
        <v>28300</v>
      </c>
      <c r="N181" s="49">
        <v>0</v>
      </c>
      <c r="O181" s="49">
        <v>300</v>
      </c>
      <c r="P181" s="49">
        <v>15</v>
      </c>
      <c r="Q181" s="45" t="s">
        <v>769</v>
      </c>
      <c r="R181" s="45" t="s">
        <v>769</v>
      </c>
      <c r="S181" s="49">
        <v>89</v>
      </c>
      <c r="T181" s="49">
        <v>58</v>
      </c>
    </row>
    <row r="182" spans="1:20" ht="15" customHeight="1" x14ac:dyDescent="0.2">
      <c r="A182" s="41" t="s">
        <v>296</v>
      </c>
      <c r="B182" s="41" t="s">
        <v>137</v>
      </c>
      <c r="C182" s="42">
        <v>577.12</v>
      </c>
      <c r="D182" s="43">
        <v>9590</v>
      </c>
      <c r="E182" s="43">
        <v>6108</v>
      </c>
      <c r="F182" s="49">
        <v>3472</v>
      </c>
      <c r="G182" s="126">
        <v>-0.62</v>
      </c>
      <c r="H182" s="42">
        <v>16.616994732464651</v>
      </c>
      <c r="I182" s="42">
        <v>63.753910323253393</v>
      </c>
      <c r="J182" s="73">
        <v>4</v>
      </c>
      <c r="K182" s="75">
        <v>0.73799999999999999</v>
      </c>
      <c r="L182" s="49">
        <v>32</v>
      </c>
      <c r="M182" s="49">
        <v>60000</v>
      </c>
      <c r="N182" s="49">
        <v>0</v>
      </c>
      <c r="O182" s="49">
        <v>1000</v>
      </c>
      <c r="P182" s="49">
        <v>4</v>
      </c>
      <c r="Q182" s="45" t="s">
        <v>769</v>
      </c>
      <c r="R182" s="45" t="s">
        <v>769</v>
      </c>
      <c r="S182" s="49">
        <v>34</v>
      </c>
      <c r="T182" s="49">
        <v>19</v>
      </c>
    </row>
    <row r="183" spans="1:20" ht="15" customHeight="1" x14ac:dyDescent="0.2">
      <c r="A183" s="41" t="s">
        <v>297</v>
      </c>
      <c r="B183" s="41" t="s">
        <v>134</v>
      </c>
      <c r="C183" s="42">
        <v>429.46</v>
      </c>
      <c r="D183" s="43">
        <v>15317</v>
      </c>
      <c r="E183" s="43">
        <v>12240</v>
      </c>
      <c r="F183" s="49">
        <v>3081</v>
      </c>
      <c r="G183" s="126">
        <v>0.21</v>
      </c>
      <c r="H183" s="42">
        <v>35.665719741070184</v>
      </c>
      <c r="I183" s="42">
        <v>79.885094992492</v>
      </c>
      <c r="J183" s="73">
        <v>4</v>
      </c>
      <c r="K183" s="75">
        <v>0.77200000000000002</v>
      </c>
      <c r="L183" s="49">
        <v>107</v>
      </c>
      <c r="M183" s="49">
        <v>33900</v>
      </c>
      <c r="N183" s="49">
        <v>0</v>
      </c>
      <c r="O183" s="49">
        <v>15700</v>
      </c>
      <c r="P183" s="49">
        <v>47</v>
      </c>
      <c r="Q183" s="45" t="s">
        <v>769</v>
      </c>
      <c r="R183" s="45" t="s">
        <v>769</v>
      </c>
      <c r="S183" s="49">
        <v>168</v>
      </c>
      <c r="T183" s="49">
        <v>102</v>
      </c>
    </row>
    <row r="184" spans="1:20" ht="15" customHeight="1" x14ac:dyDescent="0.2">
      <c r="A184" s="41" t="s">
        <v>298</v>
      </c>
      <c r="B184" s="41" t="s">
        <v>122</v>
      </c>
      <c r="C184" s="42">
        <v>170.11</v>
      </c>
      <c r="D184" s="43">
        <v>5533</v>
      </c>
      <c r="E184" s="43">
        <v>62698</v>
      </c>
      <c r="F184" s="49">
        <v>1981</v>
      </c>
      <c r="G184" s="126">
        <v>0.19</v>
      </c>
      <c r="H184" s="42">
        <v>32.526012580095227</v>
      </c>
      <c r="I184" s="42">
        <v>84.89065606361828</v>
      </c>
      <c r="J184" s="73">
        <v>3</v>
      </c>
      <c r="K184" s="75">
        <v>0.77600000000000002</v>
      </c>
      <c r="L184" s="49">
        <v>77</v>
      </c>
      <c r="M184" s="49">
        <v>2910</v>
      </c>
      <c r="N184" s="49">
        <v>240000</v>
      </c>
      <c r="O184" s="49">
        <v>0</v>
      </c>
      <c r="P184" s="49">
        <v>11</v>
      </c>
      <c r="Q184" s="45" t="s">
        <v>769</v>
      </c>
      <c r="R184" s="45" t="s">
        <v>769</v>
      </c>
      <c r="S184" s="49">
        <v>52</v>
      </c>
      <c r="T184" s="49">
        <v>31</v>
      </c>
    </row>
    <row r="185" spans="1:20" ht="15" customHeight="1" x14ac:dyDescent="0.2">
      <c r="A185" s="41" t="s">
        <v>299</v>
      </c>
      <c r="B185" s="41" t="s">
        <v>122</v>
      </c>
      <c r="C185" s="42">
        <v>549.54999999999995</v>
      </c>
      <c r="D185" s="43">
        <v>64670</v>
      </c>
      <c r="E185" s="43">
        <v>4696</v>
      </c>
      <c r="F185" s="49">
        <v>836</v>
      </c>
      <c r="G185" s="126">
        <v>0.49</v>
      </c>
      <c r="H185" s="42">
        <v>117.67810026385226</v>
      </c>
      <c r="I185" s="42">
        <v>96.936755837327965</v>
      </c>
      <c r="J185" s="73">
        <v>3</v>
      </c>
      <c r="K185" s="75">
        <v>0.83199999999999996</v>
      </c>
      <c r="L185" s="49">
        <v>179</v>
      </c>
      <c r="M185" s="49">
        <v>49000</v>
      </c>
      <c r="N185" s="49">
        <v>193000</v>
      </c>
      <c r="O185" s="49">
        <v>2000</v>
      </c>
      <c r="P185" s="49">
        <v>177</v>
      </c>
      <c r="Q185" s="45" t="s">
        <v>769</v>
      </c>
      <c r="R185" s="45" t="s">
        <v>769</v>
      </c>
      <c r="S185" s="49">
        <v>906</v>
      </c>
      <c r="T185" s="49">
        <v>585</v>
      </c>
    </row>
    <row r="186" spans="1:20" ht="15" customHeight="1" x14ac:dyDescent="0.2">
      <c r="A186" s="41" t="s">
        <v>300</v>
      </c>
      <c r="B186" s="41" t="s">
        <v>107</v>
      </c>
      <c r="C186" s="42">
        <v>100.3</v>
      </c>
      <c r="D186" s="43">
        <v>1562</v>
      </c>
      <c r="E186" s="43">
        <v>850</v>
      </c>
      <c r="F186" s="49">
        <v>713</v>
      </c>
      <c r="G186" s="126">
        <v>0.86</v>
      </c>
      <c r="H186" s="42">
        <v>15.573280159521437</v>
      </c>
      <c r="I186" s="42">
        <v>54.353393085787452</v>
      </c>
      <c r="J186" s="73">
        <v>3</v>
      </c>
      <c r="K186" s="75">
        <v>0.748</v>
      </c>
      <c r="L186" s="49">
        <v>37</v>
      </c>
      <c r="M186" s="49">
        <v>8400</v>
      </c>
      <c r="N186" s="49">
        <v>0</v>
      </c>
      <c r="O186" s="49">
        <v>40</v>
      </c>
      <c r="P186" s="49">
        <v>3</v>
      </c>
      <c r="Q186" s="45" t="s">
        <v>769</v>
      </c>
      <c r="R186" s="45" t="s">
        <v>769</v>
      </c>
      <c r="S186" s="49">
        <v>4</v>
      </c>
      <c r="T186" s="49">
        <v>9</v>
      </c>
    </row>
    <row r="187" spans="1:20" ht="15" customHeight="1" x14ac:dyDescent="0.2">
      <c r="A187" s="41" t="s">
        <v>301</v>
      </c>
      <c r="B187" s="41" t="s">
        <v>160</v>
      </c>
      <c r="C187" s="42">
        <v>30.07</v>
      </c>
      <c r="D187" s="43">
        <v>168072</v>
      </c>
      <c r="E187" s="43">
        <v>160376</v>
      </c>
      <c r="F187" s="49">
        <v>7521</v>
      </c>
      <c r="G187" s="126">
        <v>1.71</v>
      </c>
      <c r="H187" s="42">
        <v>5589.3581642833387</v>
      </c>
      <c r="I187" s="42">
        <v>95.512637441096672</v>
      </c>
      <c r="J187" s="73">
        <v>5</v>
      </c>
      <c r="K187" s="75">
        <v>0.77200000000000002</v>
      </c>
      <c r="L187" s="49">
        <v>3</v>
      </c>
      <c r="M187" s="49">
        <v>11</v>
      </c>
      <c r="N187" s="49">
        <v>0</v>
      </c>
      <c r="O187" s="49">
        <v>0</v>
      </c>
      <c r="P187" s="49">
        <v>213</v>
      </c>
      <c r="Q187" s="45" t="s">
        <v>769</v>
      </c>
      <c r="R187" s="45" t="s">
        <v>769</v>
      </c>
      <c r="S187" s="49">
        <v>525</v>
      </c>
      <c r="T187" s="49">
        <v>287</v>
      </c>
    </row>
    <row r="188" spans="1:20" ht="15" customHeight="1" x14ac:dyDescent="0.2">
      <c r="A188" s="41" t="s">
        <v>302</v>
      </c>
      <c r="B188" s="41" t="s">
        <v>99</v>
      </c>
      <c r="C188" s="42">
        <v>225.12</v>
      </c>
      <c r="D188" s="43">
        <v>1755</v>
      </c>
      <c r="E188" s="43">
        <v>1420</v>
      </c>
      <c r="F188" s="49">
        <v>334</v>
      </c>
      <c r="G188" s="126">
        <v>-2.14</v>
      </c>
      <c r="H188" s="42">
        <v>7.7958422174840081</v>
      </c>
      <c r="I188" s="42">
        <v>80.911680911680918</v>
      </c>
      <c r="J188" s="73">
        <v>3</v>
      </c>
      <c r="K188" s="75">
        <v>0.747</v>
      </c>
      <c r="L188" s="49">
        <v>38</v>
      </c>
      <c r="M188" s="49">
        <v>20626</v>
      </c>
      <c r="N188" s="49">
        <v>0</v>
      </c>
      <c r="O188" s="49">
        <v>0</v>
      </c>
      <c r="P188" s="49">
        <v>1</v>
      </c>
      <c r="Q188" s="45" t="s">
        <v>769</v>
      </c>
      <c r="R188" s="45" t="s">
        <v>769</v>
      </c>
      <c r="S188" s="49">
        <v>8</v>
      </c>
      <c r="T188" s="49">
        <v>9</v>
      </c>
    </row>
    <row r="189" spans="1:20" ht="15" customHeight="1" x14ac:dyDescent="0.2">
      <c r="A189" s="41" t="s">
        <v>303</v>
      </c>
      <c r="B189" s="41" t="s">
        <v>141</v>
      </c>
      <c r="C189" s="42">
        <v>203.66</v>
      </c>
      <c r="D189" s="43">
        <v>3005</v>
      </c>
      <c r="E189" s="43">
        <v>2439</v>
      </c>
      <c r="F189" s="49">
        <v>564</v>
      </c>
      <c r="G189" s="126">
        <v>-0.71</v>
      </c>
      <c r="H189" s="42">
        <v>14.754983796523618</v>
      </c>
      <c r="I189" s="42">
        <v>81.23128119800333</v>
      </c>
      <c r="J189" s="73">
        <v>4</v>
      </c>
      <c r="K189" s="75">
        <v>0.8</v>
      </c>
      <c r="L189" s="49">
        <v>47</v>
      </c>
      <c r="M189" s="49">
        <v>17100</v>
      </c>
      <c r="N189" s="49">
        <v>1600000</v>
      </c>
      <c r="O189" s="49">
        <v>0</v>
      </c>
      <c r="P189" s="49">
        <v>10</v>
      </c>
      <c r="Q189" s="45" t="s">
        <v>769</v>
      </c>
      <c r="R189" s="45" t="s">
        <v>769</v>
      </c>
      <c r="S189" s="49">
        <v>33</v>
      </c>
      <c r="T189" s="49">
        <v>12</v>
      </c>
    </row>
    <row r="190" spans="1:20" ht="15" customHeight="1" x14ac:dyDescent="0.2">
      <c r="A190" s="41" t="s">
        <v>304</v>
      </c>
      <c r="B190" s="41" t="s">
        <v>99</v>
      </c>
      <c r="C190" s="42">
        <v>524.91</v>
      </c>
      <c r="D190" s="43">
        <v>12832</v>
      </c>
      <c r="E190" s="43">
        <v>10133</v>
      </c>
      <c r="F190" s="49">
        <v>2710</v>
      </c>
      <c r="G190" s="126">
        <v>1.44</v>
      </c>
      <c r="H190" s="42">
        <v>24.446095521136957</v>
      </c>
      <c r="I190" s="42">
        <v>78.896508728179555</v>
      </c>
      <c r="J190" s="73">
        <v>4</v>
      </c>
      <c r="K190" s="75">
        <v>0.76700000000000002</v>
      </c>
      <c r="L190" s="49">
        <v>101</v>
      </c>
      <c r="M190" s="49">
        <v>39300</v>
      </c>
      <c r="N190" s="49">
        <v>188333</v>
      </c>
      <c r="O190" s="49">
        <v>80</v>
      </c>
      <c r="P190" s="49">
        <v>15</v>
      </c>
      <c r="Q190" s="45" t="s">
        <v>769</v>
      </c>
      <c r="R190" s="45" t="s">
        <v>769</v>
      </c>
      <c r="S190" s="49">
        <v>80</v>
      </c>
      <c r="T190" s="49">
        <v>87</v>
      </c>
    </row>
    <row r="191" spans="1:20" ht="15" customHeight="1" x14ac:dyDescent="0.2">
      <c r="A191" s="41" t="s">
        <v>305</v>
      </c>
      <c r="B191" s="41" t="s">
        <v>107</v>
      </c>
      <c r="C191" s="42">
        <v>227.36</v>
      </c>
      <c r="D191" s="43">
        <v>2831</v>
      </c>
      <c r="E191" s="43">
        <v>2513</v>
      </c>
      <c r="F191" s="49">
        <v>317</v>
      </c>
      <c r="G191" s="126">
        <v>-0.99</v>
      </c>
      <c r="H191" s="42">
        <v>12.451618578465869</v>
      </c>
      <c r="I191" s="42">
        <v>88.802543270929007</v>
      </c>
      <c r="J191" s="73">
        <v>4</v>
      </c>
      <c r="K191" s="75">
        <v>0.75900000000000001</v>
      </c>
      <c r="L191" s="49">
        <v>39</v>
      </c>
      <c r="M191" s="49">
        <v>350</v>
      </c>
      <c r="N191" s="49">
        <v>0</v>
      </c>
      <c r="O191" s="49">
        <v>1000</v>
      </c>
      <c r="P191" s="49">
        <v>1</v>
      </c>
      <c r="Q191" s="45" t="s">
        <v>769</v>
      </c>
      <c r="R191" s="45" t="s">
        <v>769</v>
      </c>
      <c r="S191" s="49">
        <v>22</v>
      </c>
      <c r="T191" s="49">
        <v>11</v>
      </c>
    </row>
    <row r="192" spans="1:20" ht="15" customHeight="1" x14ac:dyDescent="0.2">
      <c r="A192" s="41" t="s">
        <v>306</v>
      </c>
      <c r="B192" s="41" t="s">
        <v>148</v>
      </c>
      <c r="C192" s="42">
        <v>607.33000000000004</v>
      </c>
      <c r="D192" s="43">
        <v>318369</v>
      </c>
      <c r="E192" s="43">
        <v>312712</v>
      </c>
      <c r="F192" s="49">
        <v>5649</v>
      </c>
      <c r="G192" s="126">
        <v>1.04</v>
      </c>
      <c r="H192" s="42">
        <v>524.21089029028701</v>
      </c>
      <c r="I192" s="42">
        <v>98.244489884379448</v>
      </c>
      <c r="J192" s="73">
        <v>3</v>
      </c>
      <c r="K192" s="75">
        <v>0.82</v>
      </c>
      <c r="L192" s="49">
        <v>327</v>
      </c>
      <c r="M192" s="49">
        <v>25848</v>
      </c>
      <c r="N192" s="49">
        <v>25000</v>
      </c>
      <c r="O192" s="49">
        <v>1200</v>
      </c>
      <c r="P192" s="49">
        <v>2657</v>
      </c>
      <c r="Q192" s="45" t="s">
        <v>769</v>
      </c>
      <c r="R192" s="45" t="s">
        <v>769</v>
      </c>
      <c r="S192" s="49">
        <v>4237</v>
      </c>
      <c r="T192" s="49">
        <v>2457</v>
      </c>
    </row>
    <row r="193" spans="1:20" ht="15" customHeight="1" x14ac:dyDescent="0.2">
      <c r="A193" s="41" t="s">
        <v>307</v>
      </c>
      <c r="B193" s="41" t="s">
        <v>160</v>
      </c>
      <c r="C193" s="42">
        <v>49.16</v>
      </c>
      <c r="D193" s="43">
        <v>154287</v>
      </c>
      <c r="E193" s="43">
        <v>153971</v>
      </c>
      <c r="F193" s="49">
        <v>313</v>
      </c>
      <c r="G193" s="126">
        <v>1.48</v>
      </c>
      <c r="H193" s="42">
        <v>3138.4662327095202</v>
      </c>
      <c r="I193" s="42">
        <v>99.796483177455002</v>
      </c>
      <c r="J193" s="73">
        <v>4</v>
      </c>
      <c r="K193" s="75">
        <v>0.73799999999999999</v>
      </c>
      <c r="L193" s="49">
        <v>1</v>
      </c>
      <c r="M193" s="49">
        <v>0</v>
      </c>
      <c r="N193" s="49">
        <v>0</v>
      </c>
      <c r="O193" s="49">
        <v>200</v>
      </c>
      <c r="P193" s="49">
        <v>40</v>
      </c>
      <c r="Q193" s="45" t="s">
        <v>769</v>
      </c>
      <c r="R193" s="45" t="s">
        <v>769</v>
      </c>
      <c r="S193" s="49">
        <v>417</v>
      </c>
      <c r="T193" s="49">
        <v>201</v>
      </c>
    </row>
    <row r="194" spans="1:20" ht="15" customHeight="1" x14ac:dyDescent="0.2">
      <c r="A194" s="41" t="s">
        <v>308</v>
      </c>
      <c r="B194" s="41" t="s">
        <v>160</v>
      </c>
      <c r="C194" s="42">
        <v>133.93</v>
      </c>
      <c r="D194" s="43">
        <v>131389</v>
      </c>
      <c r="E194" s="43">
        <v>121055</v>
      </c>
      <c r="F194" s="49">
        <v>10355</v>
      </c>
      <c r="G194" s="126">
        <v>1.99</v>
      </c>
      <c r="H194" s="42">
        <v>981.02740237437467</v>
      </c>
      <c r="I194" s="42">
        <v>92.127955917162012</v>
      </c>
      <c r="J194" s="73">
        <v>4</v>
      </c>
      <c r="K194" s="75">
        <v>0.77800000000000002</v>
      </c>
      <c r="L194" s="49">
        <v>5</v>
      </c>
      <c r="M194" s="49">
        <v>0</v>
      </c>
      <c r="N194" s="49">
        <v>0</v>
      </c>
      <c r="O194" s="49">
        <v>0</v>
      </c>
      <c r="P194" s="49">
        <v>140</v>
      </c>
      <c r="Q194" s="45" t="s">
        <v>769</v>
      </c>
      <c r="R194" s="45" t="s">
        <v>769</v>
      </c>
      <c r="S194" s="49">
        <v>489</v>
      </c>
      <c r="T194" s="49">
        <v>237</v>
      </c>
    </row>
    <row r="195" spans="1:20" ht="15" customHeight="1" x14ac:dyDescent="0.2">
      <c r="A195" s="41" t="s">
        <v>309</v>
      </c>
      <c r="B195" s="41" t="s">
        <v>125</v>
      </c>
      <c r="C195" s="42">
        <v>138.53</v>
      </c>
      <c r="D195" s="43">
        <v>2708</v>
      </c>
      <c r="E195" s="43">
        <v>2253</v>
      </c>
      <c r="F195" s="49">
        <v>451</v>
      </c>
      <c r="G195" s="126">
        <v>-0.06</v>
      </c>
      <c r="H195" s="42">
        <v>19.548112322240669</v>
      </c>
      <c r="I195" s="42">
        <v>83.345642540620375</v>
      </c>
      <c r="J195" s="73">
        <v>3</v>
      </c>
      <c r="K195" s="75">
        <v>0.76800000000000002</v>
      </c>
      <c r="L195" s="49">
        <v>26</v>
      </c>
      <c r="M195" s="49">
        <v>17850</v>
      </c>
      <c r="N195" s="49">
        <v>0</v>
      </c>
      <c r="O195" s="49">
        <v>0</v>
      </c>
      <c r="P195" s="49">
        <v>11</v>
      </c>
      <c r="Q195" s="45" t="s">
        <v>769</v>
      </c>
      <c r="R195" s="45" t="s">
        <v>769</v>
      </c>
      <c r="S195" s="49">
        <v>13</v>
      </c>
      <c r="T195" s="49">
        <v>17</v>
      </c>
    </row>
    <row r="196" spans="1:20" ht="15" customHeight="1" x14ac:dyDescent="0.2">
      <c r="A196" s="41" t="s">
        <v>310</v>
      </c>
      <c r="B196" s="41" t="s">
        <v>107</v>
      </c>
      <c r="C196" s="42">
        <v>355.79</v>
      </c>
      <c r="D196" s="43">
        <v>7018</v>
      </c>
      <c r="E196" s="43">
        <v>5233</v>
      </c>
      <c r="F196" s="49">
        <v>1789</v>
      </c>
      <c r="G196" s="126">
        <v>-1.1299999999999999</v>
      </c>
      <c r="H196" s="42">
        <v>19.725118749824333</v>
      </c>
      <c r="I196" s="42">
        <v>74.522656027358224</v>
      </c>
      <c r="J196" s="73">
        <v>5</v>
      </c>
      <c r="K196" s="75">
        <v>0.745</v>
      </c>
      <c r="L196" s="49">
        <v>115</v>
      </c>
      <c r="M196" s="49">
        <v>25549</v>
      </c>
      <c r="N196" s="49">
        <v>0</v>
      </c>
      <c r="O196" s="49">
        <v>347</v>
      </c>
      <c r="P196" s="49">
        <v>21</v>
      </c>
      <c r="Q196" s="45" t="s">
        <v>769</v>
      </c>
      <c r="R196" s="45" t="s">
        <v>769</v>
      </c>
      <c r="S196" s="49">
        <v>52</v>
      </c>
      <c r="T196" s="49">
        <v>36</v>
      </c>
    </row>
    <row r="197" spans="1:20" ht="15" customHeight="1" x14ac:dyDescent="0.2">
      <c r="A197" s="41" t="s">
        <v>311</v>
      </c>
      <c r="B197" s="41" t="s">
        <v>125</v>
      </c>
      <c r="C197" s="42">
        <v>555.77</v>
      </c>
      <c r="D197" s="43">
        <v>43115</v>
      </c>
      <c r="E197" s="43">
        <v>39184</v>
      </c>
      <c r="F197" s="49">
        <v>3925</v>
      </c>
      <c r="G197" s="126">
        <v>-0.01</v>
      </c>
      <c r="H197" s="42">
        <v>77.577055256670931</v>
      </c>
      <c r="I197" s="42">
        <v>90.901078510959067</v>
      </c>
      <c r="J197" s="73">
        <v>3</v>
      </c>
      <c r="K197" s="75">
        <v>0.78300000000000003</v>
      </c>
      <c r="L197" s="49">
        <v>385</v>
      </c>
      <c r="M197" s="49">
        <v>24000</v>
      </c>
      <c r="N197" s="49">
        <v>70000</v>
      </c>
      <c r="O197" s="49">
        <v>500</v>
      </c>
      <c r="P197" s="49">
        <v>157</v>
      </c>
      <c r="Q197" s="45" t="s">
        <v>769</v>
      </c>
      <c r="R197" s="45" t="s">
        <v>769</v>
      </c>
      <c r="S197" s="49">
        <v>493</v>
      </c>
      <c r="T197" s="49">
        <v>287</v>
      </c>
    </row>
    <row r="198" spans="1:20" ht="15" customHeight="1" x14ac:dyDescent="0.2">
      <c r="A198" s="41" t="s">
        <v>312</v>
      </c>
      <c r="B198" s="41" t="s">
        <v>119</v>
      </c>
      <c r="C198" s="42">
        <v>180.82</v>
      </c>
      <c r="D198" s="43">
        <v>4188</v>
      </c>
      <c r="E198" s="43">
        <v>3755</v>
      </c>
      <c r="F198" s="49">
        <v>437</v>
      </c>
      <c r="G198" s="126">
        <v>1.56</v>
      </c>
      <c r="H198" s="42">
        <v>23.161154739519965</v>
      </c>
      <c r="I198" s="42">
        <v>89.589302769818531</v>
      </c>
      <c r="J198" s="73">
        <v>3</v>
      </c>
      <c r="K198" s="75">
        <v>0.76800000000000002</v>
      </c>
      <c r="L198" s="49">
        <v>36</v>
      </c>
      <c r="M198" s="49">
        <v>17130</v>
      </c>
      <c r="N198" s="49">
        <v>81500</v>
      </c>
      <c r="O198" s="49">
        <v>1028</v>
      </c>
      <c r="P198" s="49">
        <v>5</v>
      </c>
      <c r="Q198" s="45" t="s">
        <v>769</v>
      </c>
      <c r="R198" s="45" t="s">
        <v>769</v>
      </c>
      <c r="S198" s="49">
        <v>26</v>
      </c>
      <c r="T198" s="49">
        <v>17</v>
      </c>
    </row>
    <row r="199" spans="1:20" ht="15" customHeight="1" x14ac:dyDescent="0.2">
      <c r="A199" s="41" t="s">
        <v>313</v>
      </c>
      <c r="B199" s="41" t="s">
        <v>111</v>
      </c>
      <c r="C199" s="42">
        <v>243.71</v>
      </c>
      <c r="D199" s="43">
        <v>4416</v>
      </c>
      <c r="E199" s="43">
        <v>3574</v>
      </c>
      <c r="F199" s="49">
        <v>845</v>
      </c>
      <c r="G199" s="126">
        <v>0.69</v>
      </c>
      <c r="H199" s="42">
        <v>18.119896598416151</v>
      </c>
      <c r="I199" s="42">
        <v>80.910326086956516</v>
      </c>
      <c r="J199" s="73">
        <v>1</v>
      </c>
      <c r="K199" s="75">
        <v>0.76300000000000001</v>
      </c>
      <c r="L199" s="49">
        <v>37</v>
      </c>
      <c r="M199" s="49">
        <v>3200</v>
      </c>
      <c r="N199" s="49">
        <v>38500</v>
      </c>
      <c r="O199" s="49">
        <v>0</v>
      </c>
      <c r="P199" s="49">
        <v>4</v>
      </c>
      <c r="Q199" s="45" t="s">
        <v>769</v>
      </c>
      <c r="R199" s="45" t="s">
        <v>769</v>
      </c>
      <c r="S199" s="49">
        <v>21</v>
      </c>
      <c r="T199" s="49">
        <v>20</v>
      </c>
    </row>
    <row r="200" spans="1:20" ht="15" customHeight="1" x14ac:dyDescent="0.2">
      <c r="A200" s="41" t="s">
        <v>314</v>
      </c>
      <c r="B200" s="41" t="s">
        <v>141</v>
      </c>
      <c r="C200" s="42">
        <v>493.28</v>
      </c>
      <c r="D200" s="43">
        <v>10670</v>
      </c>
      <c r="E200" s="43">
        <v>9086</v>
      </c>
      <c r="F200" s="49">
        <v>1584</v>
      </c>
      <c r="G200" s="126">
        <v>-0.14000000000000001</v>
      </c>
      <c r="H200" s="42">
        <v>21.630716834252354</v>
      </c>
      <c r="I200" s="42">
        <v>85.145267104029983</v>
      </c>
      <c r="J200" s="73">
        <v>3</v>
      </c>
      <c r="K200" s="75">
        <v>0.76200000000000001</v>
      </c>
      <c r="L200" s="49">
        <v>135</v>
      </c>
      <c r="M200" s="49">
        <v>41300</v>
      </c>
      <c r="N200" s="49">
        <v>180000</v>
      </c>
      <c r="O200" s="49">
        <v>518</v>
      </c>
      <c r="P200" s="49">
        <v>13</v>
      </c>
      <c r="Q200" s="45" t="s">
        <v>769</v>
      </c>
      <c r="R200" s="45" t="s">
        <v>769</v>
      </c>
      <c r="S200" s="49">
        <v>125</v>
      </c>
      <c r="T200" s="49">
        <v>88</v>
      </c>
    </row>
    <row r="201" spans="1:20" ht="15" customHeight="1" x14ac:dyDescent="0.2">
      <c r="A201" s="41" t="s">
        <v>315</v>
      </c>
      <c r="B201" s="41" t="s">
        <v>125</v>
      </c>
      <c r="C201" s="42">
        <v>675.43</v>
      </c>
      <c r="D201" s="43">
        <v>10762</v>
      </c>
      <c r="E201" s="43">
        <v>8334</v>
      </c>
      <c r="F201" s="49">
        <v>2436</v>
      </c>
      <c r="G201" s="126">
        <v>0.37</v>
      </c>
      <c r="H201" s="42">
        <v>15.933553440030796</v>
      </c>
      <c r="I201" s="42">
        <v>77.42055380040884</v>
      </c>
      <c r="J201" s="73">
        <v>5</v>
      </c>
      <c r="K201" s="75">
        <v>0.77</v>
      </c>
      <c r="L201" s="49">
        <v>97</v>
      </c>
      <c r="M201" s="49">
        <v>44520</v>
      </c>
      <c r="N201" s="49">
        <v>170000</v>
      </c>
      <c r="O201" s="49">
        <v>200</v>
      </c>
      <c r="P201" s="49">
        <v>6</v>
      </c>
      <c r="Q201" s="45" t="s">
        <v>769</v>
      </c>
      <c r="R201" s="45" t="s">
        <v>769</v>
      </c>
      <c r="S201" s="49">
        <v>56</v>
      </c>
      <c r="T201" s="49">
        <v>39</v>
      </c>
    </row>
    <row r="202" spans="1:20" ht="15" customHeight="1" x14ac:dyDescent="0.2">
      <c r="A202" s="41" t="s">
        <v>316</v>
      </c>
      <c r="B202" s="41" t="s">
        <v>119</v>
      </c>
      <c r="C202" s="42">
        <v>274.12</v>
      </c>
      <c r="D202" s="43">
        <v>4564</v>
      </c>
      <c r="E202" s="43">
        <v>3362</v>
      </c>
      <c r="F202" s="49">
        <v>1210</v>
      </c>
      <c r="G202" s="126">
        <v>0.31</v>
      </c>
      <c r="H202" s="42">
        <v>16.649642492339122</v>
      </c>
      <c r="I202" s="42">
        <v>73.641542506573174</v>
      </c>
      <c r="J202" s="73">
        <v>4</v>
      </c>
      <c r="K202" s="75">
        <v>0.76100000000000001</v>
      </c>
      <c r="L202" s="49">
        <v>80</v>
      </c>
      <c r="M202" s="49">
        <v>14132</v>
      </c>
      <c r="N202" s="49">
        <v>0</v>
      </c>
      <c r="O202" s="49">
        <v>0</v>
      </c>
      <c r="P202" s="49">
        <v>31</v>
      </c>
      <c r="Q202" s="45" t="s">
        <v>769</v>
      </c>
      <c r="R202" s="45" t="s">
        <v>769</v>
      </c>
      <c r="S202" s="49">
        <v>21</v>
      </c>
      <c r="T202" s="49">
        <v>22</v>
      </c>
    </row>
    <row r="203" spans="1:20" ht="15" customHeight="1" x14ac:dyDescent="0.2">
      <c r="A203" s="41" t="s">
        <v>317</v>
      </c>
      <c r="B203" s="41" t="s">
        <v>101</v>
      </c>
      <c r="C203" s="42">
        <v>269.3</v>
      </c>
      <c r="D203" s="43">
        <v>10657</v>
      </c>
      <c r="E203" s="43">
        <v>9679</v>
      </c>
      <c r="F203" s="49">
        <v>971</v>
      </c>
      <c r="G203" s="126">
        <v>1.5</v>
      </c>
      <c r="H203" s="42">
        <v>39.572966951355362</v>
      </c>
      <c r="I203" s="42">
        <v>90.851083794688932</v>
      </c>
      <c r="J203" s="73">
        <v>5</v>
      </c>
      <c r="K203" s="75">
        <v>0.77800000000000002</v>
      </c>
      <c r="L203" s="49">
        <v>64</v>
      </c>
      <c r="M203" s="49">
        <v>14000</v>
      </c>
      <c r="N203" s="49">
        <v>250600</v>
      </c>
      <c r="O203" s="49">
        <v>0</v>
      </c>
      <c r="P203" s="49">
        <v>10</v>
      </c>
      <c r="Q203" s="45" t="s">
        <v>769</v>
      </c>
      <c r="R203" s="45" t="s">
        <v>769</v>
      </c>
      <c r="S203" s="49">
        <v>82</v>
      </c>
      <c r="T203" s="49">
        <v>33</v>
      </c>
    </row>
    <row r="204" spans="1:20" ht="15" customHeight="1" x14ac:dyDescent="0.2">
      <c r="A204" s="41" t="s">
        <v>318</v>
      </c>
      <c r="B204" s="41" t="s">
        <v>125</v>
      </c>
      <c r="C204" s="42">
        <v>217.45</v>
      </c>
      <c r="D204" s="43">
        <v>5423</v>
      </c>
      <c r="E204" s="43">
        <v>4741</v>
      </c>
      <c r="F204" s="49">
        <v>685</v>
      </c>
      <c r="G204" s="126">
        <v>0.41</v>
      </c>
      <c r="H204" s="42">
        <v>24.939066452057947</v>
      </c>
      <c r="I204" s="42">
        <v>87.368615157661807</v>
      </c>
      <c r="J204" s="73">
        <v>3</v>
      </c>
      <c r="K204" s="75">
        <v>0.75700000000000001</v>
      </c>
      <c r="L204" s="49">
        <v>71</v>
      </c>
      <c r="M204" s="49">
        <v>18620</v>
      </c>
      <c r="N204" s="49">
        <v>110000</v>
      </c>
      <c r="O204" s="49">
        <v>0</v>
      </c>
      <c r="P204" s="49">
        <v>2</v>
      </c>
      <c r="Q204" s="45" t="s">
        <v>769</v>
      </c>
      <c r="R204" s="45" t="s">
        <v>769</v>
      </c>
      <c r="S204" s="49">
        <v>24</v>
      </c>
      <c r="T204" s="49">
        <v>15</v>
      </c>
    </row>
    <row r="205" spans="1:20" ht="15" customHeight="1" x14ac:dyDescent="0.2">
      <c r="A205" s="41" t="s">
        <v>319</v>
      </c>
      <c r="B205" s="41" t="s">
        <v>148</v>
      </c>
      <c r="C205" s="42">
        <v>1258.67</v>
      </c>
      <c r="D205" s="43">
        <v>37380</v>
      </c>
      <c r="E205" s="43">
        <v>36042</v>
      </c>
      <c r="F205" s="49">
        <v>1344</v>
      </c>
      <c r="G205" s="126">
        <v>0.78</v>
      </c>
      <c r="H205" s="42">
        <v>29.698014570935985</v>
      </c>
      <c r="I205" s="42">
        <v>96.404494382022477</v>
      </c>
      <c r="J205" s="73">
        <v>1</v>
      </c>
      <c r="K205" s="75">
        <v>0.82199999999999995</v>
      </c>
      <c r="L205" s="49">
        <v>210</v>
      </c>
      <c r="M205" s="49">
        <v>12898</v>
      </c>
      <c r="N205" s="49">
        <v>1010000</v>
      </c>
      <c r="O205" s="49">
        <v>5000</v>
      </c>
      <c r="P205" s="49">
        <v>46</v>
      </c>
      <c r="Q205" s="45" t="s">
        <v>769</v>
      </c>
      <c r="R205" s="45" t="s">
        <v>769</v>
      </c>
      <c r="S205" s="49">
        <v>410</v>
      </c>
      <c r="T205" s="49">
        <v>212</v>
      </c>
    </row>
    <row r="206" spans="1:20" ht="15" customHeight="1" x14ac:dyDescent="0.2">
      <c r="A206" s="41" t="s">
        <v>320</v>
      </c>
      <c r="B206" s="41" t="s">
        <v>122</v>
      </c>
      <c r="C206" s="42">
        <v>325.02999999999997</v>
      </c>
      <c r="D206" s="43">
        <v>17834</v>
      </c>
      <c r="E206" s="43">
        <v>15789</v>
      </c>
      <c r="F206" s="49">
        <v>2063</v>
      </c>
      <c r="G206" s="126">
        <v>2.41</v>
      </c>
      <c r="H206" s="42">
        <v>54.868781343260629</v>
      </c>
      <c r="I206" s="42">
        <v>88.449029942805879</v>
      </c>
      <c r="J206" s="73">
        <v>4</v>
      </c>
      <c r="K206" s="75">
        <v>0.81699999999999995</v>
      </c>
      <c r="L206" s="49">
        <v>122</v>
      </c>
      <c r="M206" s="49">
        <v>14456</v>
      </c>
      <c r="N206" s="49">
        <v>101000</v>
      </c>
      <c r="O206" s="49">
        <v>3000</v>
      </c>
      <c r="P206" s="49">
        <v>21</v>
      </c>
      <c r="Q206" s="45" t="s">
        <v>769</v>
      </c>
      <c r="R206" s="45" t="s">
        <v>769</v>
      </c>
      <c r="S206" s="49">
        <v>101</v>
      </c>
      <c r="T206" s="49">
        <v>79</v>
      </c>
    </row>
    <row r="207" spans="1:20" ht="15" customHeight="1" x14ac:dyDescent="0.2">
      <c r="A207" s="41" t="s">
        <v>321</v>
      </c>
      <c r="B207" s="41" t="s">
        <v>134</v>
      </c>
      <c r="C207" s="42">
        <v>407.62</v>
      </c>
      <c r="D207" s="43">
        <v>18012</v>
      </c>
      <c r="E207" s="43">
        <v>7223</v>
      </c>
      <c r="F207" s="49">
        <v>10748</v>
      </c>
      <c r="G207" s="126">
        <v>-0.9</v>
      </c>
      <c r="H207" s="42">
        <v>44.188214513517494</v>
      </c>
      <c r="I207" s="42">
        <v>40.189873417721515</v>
      </c>
      <c r="J207" s="73">
        <v>4</v>
      </c>
      <c r="K207" s="75">
        <v>0.70599999999999996</v>
      </c>
      <c r="L207" s="49">
        <v>112</v>
      </c>
      <c r="M207" s="49">
        <v>8021</v>
      </c>
      <c r="N207" s="49">
        <v>0</v>
      </c>
      <c r="O207" s="49">
        <v>0</v>
      </c>
      <c r="P207" s="49">
        <v>11</v>
      </c>
      <c r="Q207" s="45" t="s">
        <v>769</v>
      </c>
      <c r="R207" s="45" t="s">
        <v>769</v>
      </c>
      <c r="S207" s="49">
        <v>88</v>
      </c>
      <c r="T207" s="49">
        <v>38</v>
      </c>
    </row>
    <row r="208" spans="1:20" ht="15" customHeight="1" x14ac:dyDescent="0.2">
      <c r="A208" s="41" t="s">
        <v>322</v>
      </c>
      <c r="B208" s="41" t="s">
        <v>148</v>
      </c>
      <c r="C208" s="42">
        <v>362.62</v>
      </c>
      <c r="D208" s="43">
        <v>19850</v>
      </c>
      <c r="E208" s="43">
        <v>19205</v>
      </c>
      <c r="F208" s="49">
        <v>634</v>
      </c>
      <c r="G208" s="126">
        <v>0.5</v>
      </c>
      <c r="H208" s="42">
        <v>54.740499696652144</v>
      </c>
      <c r="I208" s="42">
        <v>96.801007556675074</v>
      </c>
      <c r="J208" s="73">
        <v>5</v>
      </c>
      <c r="K208" s="75">
        <v>0.75900000000000001</v>
      </c>
      <c r="L208" s="49">
        <v>87</v>
      </c>
      <c r="M208" s="49">
        <v>4216</v>
      </c>
      <c r="N208" s="49">
        <v>0</v>
      </c>
      <c r="O208" s="49">
        <v>0</v>
      </c>
      <c r="P208" s="49">
        <v>20</v>
      </c>
      <c r="Q208" s="45" t="s">
        <v>769</v>
      </c>
      <c r="R208" s="45" t="s">
        <v>769</v>
      </c>
      <c r="S208" s="49">
        <v>161</v>
      </c>
      <c r="T208" s="49">
        <v>114</v>
      </c>
    </row>
    <row r="209" spans="1:20" ht="15" customHeight="1" x14ac:dyDescent="0.2">
      <c r="A209" s="41" t="s">
        <v>323</v>
      </c>
      <c r="B209" s="41" t="s">
        <v>119</v>
      </c>
      <c r="C209" s="42">
        <v>568.4</v>
      </c>
      <c r="D209" s="43">
        <v>8439</v>
      </c>
      <c r="E209" s="43">
        <v>6654</v>
      </c>
      <c r="F209" s="49">
        <v>1780</v>
      </c>
      <c r="G209" s="126">
        <v>-0.52</v>
      </c>
      <c r="H209" s="42">
        <v>14.846938775510205</v>
      </c>
      <c r="I209" s="42">
        <v>78.883753999289013</v>
      </c>
      <c r="J209" s="73">
        <v>4</v>
      </c>
      <c r="K209" s="75">
        <v>0.77100000000000002</v>
      </c>
      <c r="L209" s="49">
        <v>145</v>
      </c>
      <c r="M209" s="49">
        <v>57000</v>
      </c>
      <c r="N209" s="49">
        <v>102000</v>
      </c>
      <c r="O209" s="49">
        <v>500</v>
      </c>
      <c r="P209" s="49">
        <v>16</v>
      </c>
      <c r="Q209" s="45" t="s">
        <v>769</v>
      </c>
      <c r="R209" s="45" t="s">
        <v>769</v>
      </c>
      <c r="S209" s="49">
        <v>65</v>
      </c>
      <c r="T209" s="49">
        <v>50</v>
      </c>
    </row>
    <row r="210" spans="1:20" ht="15" customHeight="1" x14ac:dyDescent="0.2">
      <c r="A210" s="41" t="s">
        <v>324</v>
      </c>
      <c r="B210" s="41" t="s">
        <v>115</v>
      </c>
      <c r="C210" s="42">
        <v>638.82000000000005</v>
      </c>
      <c r="D210" s="43">
        <v>9966</v>
      </c>
      <c r="E210" s="43">
        <v>8920</v>
      </c>
      <c r="F210" s="49">
        <v>1048</v>
      </c>
      <c r="G210" s="126">
        <v>1.21</v>
      </c>
      <c r="H210" s="42">
        <v>15.600638677561752</v>
      </c>
      <c r="I210" s="42">
        <v>89.484246437888828</v>
      </c>
      <c r="J210" s="73">
        <v>4</v>
      </c>
      <c r="K210" s="75">
        <v>0.75800000000000001</v>
      </c>
      <c r="L210" s="49">
        <v>108</v>
      </c>
      <c r="M210" s="49">
        <v>21000</v>
      </c>
      <c r="N210" s="49">
        <v>0</v>
      </c>
      <c r="O210" s="49">
        <v>4800</v>
      </c>
      <c r="P210" s="49">
        <v>13</v>
      </c>
      <c r="Q210" s="45" t="s">
        <v>769</v>
      </c>
      <c r="R210" s="45" t="s">
        <v>769</v>
      </c>
      <c r="S210" s="49">
        <v>45</v>
      </c>
      <c r="T210" s="49">
        <v>29</v>
      </c>
    </row>
    <row r="211" spans="1:20" ht="15" customHeight="1" x14ac:dyDescent="0.2">
      <c r="A211" s="41" t="s">
        <v>325</v>
      </c>
      <c r="B211" s="41" t="s">
        <v>122</v>
      </c>
      <c r="C211" s="42">
        <v>84.53</v>
      </c>
      <c r="D211" s="43">
        <v>1970</v>
      </c>
      <c r="E211" s="43">
        <v>1733</v>
      </c>
      <c r="F211" s="49">
        <v>235</v>
      </c>
      <c r="G211" s="126">
        <v>-0.18</v>
      </c>
      <c r="H211" s="42">
        <v>23.305335383887378</v>
      </c>
      <c r="I211" s="42">
        <v>88.071065989847725</v>
      </c>
      <c r="J211" s="73">
        <v>3</v>
      </c>
      <c r="K211" s="75">
        <v>0.75700000000000001</v>
      </c>
      <c r="L211" s="49">
        <v>21</v>
      </c>
      <c r="M211" s="49">
        <v>9450</v>
      </c>
      <c r="N211" s="49">
        <v>400000</v>
      </c>
      <c r="O211" s="49">
        <v>0</v>
      </c>
      <c r="P211" s="49">
        <v>7</v>
      </c>
      <c r="Q211" s="45" t="s">
        <v>769</v>
      </c>
      <c r="R211" s="45" t="s">
        <v>769</v>
      </c>
      <c r="S211" s="49">
        <v>15</v>
      </c>
      <c r="T211" s="49">
        <v>6</v>
      </c>
    </row>
    <row r="212" spans="1:20" ht="15" customHeight="1" x14ac:dyDescent="0.2">
      <c r="A212" s="41" t="s">
        <v>326</v>
      </c>
      <c r="B212" s="41" t="s">
        <v>101</v>
      </c>
      <c r="C212" s="42">
        <v>461.8</v>
      </c>
      <c r="D212" s="43">
        <v>6403</v>
      </c>
      <c r="E212" s="43">
        <v>5453</v>
      </c>
      <c r="F212" s="49">
        <v>940</v>
      </c>
      <c r="G212" s="126">
        <v>0.14000000000000001</v>
      </c>
      <c r="H212" s="42">
        <v>13.865309657860545</v>
      </c>
      <c r="I212" s="42">
        <v>85.28814618147743</v>
      </c>
      <c r="J212" s="73">
        <v>5</v>
      </c>
      <c r="K212" s="75">
        <v>0.72699999999999998</v>
      </c>
      <c r="L212" s="49">
        <v>95</v>
      </c>
      <c r="M212" s="49">
        <v>30539</v>
      </c>
      <c r="N212" s="49">
        <v>2400000</v>
      </c>
      <c r="O212" s="49">
        <v>320</v>
      </c>
      <c r="P212" s="49">
        <v>7</v>
      </c>
      <c r="Q212" s="45" t="s">
        <v>769</v>
      </c>
      <c r="R212" s="45" t="s">
        <v>769</v>
      </c>
      <c r="S212" s="49">
        <v>34</v>
      </c>
      <c r="T212" s="49">
        <v>29</v>
      </c>
    </row>
    <row r="213" spans="1:20" ht="15" customHeight="1" x14ac:dyDescent="0.2">
      <c r="A213" s="41" t="s">
        <v>327</v>
      </c>
      <c r="B213" s="41" t="s">
        <v>119</v>
      </c>
      <c r="C213" s="42">
        <v>956.58</v>
      </c>
      <c r="D213" s="43">
        <v>30582</v>
      </c>
      <c r="E213" s="43">
        <v>28315</v>
      </c>
      <c r="F213" s="49">
        <v>2273</v>
      </c>
      <c r="G213" s="126">
        <v>0.59</v>
      </c>
      <c r="H213" s="42">
        <v>31.970143636705764</v>
      </c>
      <c r="I213" s="42">
        <v>92.551173893139762</v>
      </c>
      <c r="J213" s="73">
        <v>4</v>
      </c>
      <c r="K213" s="75">
        <v>0.80200000000000005</v>
      </c>
      <c r="L213" s="49">
        <v>196</v>
      </c>
      <c r="M213" s="49">
        <v>56814</v>
      </c>
      <c r="N213" s="49">
        <v>14082</v>
      </c>
      <c r="O213" s="49">
        <v>5520</v>
      </c>
      <c r="P213" s="49">
        <v>64</v>
      </c>
      <c r="Q213" s="45" t="s">
        <v>769</v>
      </c>
      <c r="R213" s="45" t="s">
        <v>769</v>
      </c>
      <c r="S213" s="49">
        <v>267</v>
      </c>
      <c r="T213" s="49">
        <v>177</v>
      </c>
    </row>
    <row r="214" spans="1:20" ht="15" customHeight="1" x14ac:dyDescent="0.2">
      <c r="A214" s="41" t="s">
        <v>328</v>
      </c>
      <c r="B214" s="41" t="s">
        <v>139</v>
      </c>
      <c r="C214" s="42">
        <v>270.5</v>
      </c>
      <c r="D214" s="43">
        <v>25808</v>
      </c>
      <c r="E214" s="43">
        <v>22223</v>
      </c>
      <c r="F214" s="49">
        <v>3605</v>
      </c>
      <c r="G214" s="126">
        <v>1.67</v>
      </c>
      <c r="H214" s="42">
        <v>95.40850277264326</v>
      </c>
      <c r="I214" s="42">
        <v>86.054711717296968</v>
      </c>
      <c r="J214" s="73">
        <v>2</v>
      </c>
      <c r="K214" s="75">
        <v>0.79800000000000004</v>
      </c>
      <c r="L214" s="49">
        <v>114</v>
      </c>
      <c r="M214" s="49">
        <v>13700</v>
      </c>
      <c r="N214" s="49">
        <v>0</v>
      </c>
      <c r="O214" s="49">
        <v>630</v>
      </c>
      <c r="P214" s="49">
        <v>64</v>
      </c>
      <c r="Q214" s="45" t="s">
        <v>769</v>
      </c>
      <c r="R214" s="45" t="s">
        <v>769</v>
      </c>
      <c r="S214" s="49">
        <v>197</v>
      </c>
      <c r="T214" s="49">
        <v>153</v>
      </c>
    </row>
    <row r="215" spans="1:20" ht="15" customHeight="1" x14ac:dyDescent="0.2">
      <c r="A215" s="41" t="s">
        <v>329</v>
      </c>
      <c r="B215" s="41" t="s">
        <v>139</v>
      </c>
      <c r="C215" s="42">
        <v>751.44</v>
      </c>
      <c r="D215" s="43">
        <v>112004</v>
      </c>
      <c r="E215" s="43">
        <v>106690</v>
      </c>
      <c r="F215" s="49">
        <v>5304</v>
      </c>
      <c r="G215" s="126">
        <v>0.73</v>
      </c>
      <c r="H215" s="42">
        <v>149.05248589375066</v>
      </c>
      <c r="I215" s="42">
        <v>95.261776365129819</v>
      </c>
      <c r="J215" s="73">
        <v>2</v>
      </c>
      <c r="K215" s="75">
        <v>0.81799999999999995</v>
      </c>
      <c r="L215" s="49">
        <v>303</v>
      </c>
      <c r="M215" s="49">
        <v>37258</v>
      </c>
      <c r="N215" s="49">
        <v>860000</v>
      </c>
      <c r="O215" s="49">
        <v>1600</v>
      </c>
      <c r="P215" s="49">
        <v>159</v>
      </c>
      <c r="Q215" s="45" t="s">
        <v>769</v>
      </c>
      <c r="R215" s="45" t="s">
        <v>769</v>
      </c>
      <c r="S215" s="49">
        <v>1084</v>
      </c>
      <c r="T215" s="49">
        <v>875</v>
      </c>
    </row>
    <row r="216" spans="1:20" ht="15" customHeight="1" x14ac:dyDescent="0.2">
      <c r="A216" s="41" t="s">
        <v>330</v>
      </c>
      <c r="B216" s="41" t="s">
        <v>134</v>
      </c>
      <c r="C216" s="42">
        <v>566.26</v>
      </c>
      <c r="D216" s="43">
        <v>14522</v>
      </c>
      <c r="E216" s="43">
        <v>8400</v>
      </c>
      <c r="F216" s="49">
        <v>6146</v>
      </c>
      <c r="G216" s="126">
        <v>3.62</v>
      </c>
      <c r="H216" s="42">
        <v>25.645463214777664</v>
      </c>
      <c r="I216" s="42">
        <v>57.760639030436579</v>
      </c>
      <c r="J216" s="73">
        <v>5</v>
      </c>
      <c r="K216" s="75">
        <v>0.746</v>
      </c>
      <c r="L216" s="49">
        <v>80</v>
      </c>
      <c r="M216" s="49">
        <v>31700</v>
      </c>
      <c r="N216" s="49">
        <v>0</v>
      </c>
      <c r="O216" s="49">
        <v>500</v>
      </c>
      <c r="P216" s="49">
        <v>17</v>
      </c>
      <c r="Q216" s="45" t="s">
        <v>769</v>
      </c>
      <c r="R216" s="45" t="s">
        <v>769</v>
      </c>
      <c r="S216" s="49">
        <v>55</v>
      </c>
      <c r="T216" s="49">
        <v>38</v>
      </c>
    </row>
    <row r="217" spans="1:20" ht="15" customHeight="1" x14ac:dyDescent="0.2">
      <c r="A217" s="41" t="s">
        <v>331</v>
      </c>
      <c r="B217" s="41" t="s">
        <v>103</v>
      </c>
      <c r="C217" s="42">
        <v>270.45</v>
      </c>
      <c r="D217" s="43">
        <v>35447</v>
      </c>
      <c r="E217" s="43">
        <v>34729</v>
      </c>
      <c r="F217" s="49">
        <v>737</v>
      </c>
      <c r="G217" s="126">
        <v>1.33</v>
      </c>
      <c r="H217" s="42">
        <v>131.06674061748939</v>
      </c>
      <c r="I217" s="42">
        <v>97.920839563291679</v>
      </c>
      <c r="J217" s="73">
        <v>5</v>
      </c>
      <c r="K217" s="75">
        <v>0.75600000000000001</v>
      </c>
      <c r="L217" s="49">
        <v>37</v>
      </c>
      <c r="M217" s="49">
        <v>100</v>
      </c>
      <c r="N217" s="49">
        <v>200000</v>
      </c>
      <c r="O217" s="49">
        <v>2000</v>
      </c>
      <c r="P217" s="49">
        <v>47</v>
      </c>
      <c r="Q217" s="45" t="s">
        <v>769</v>
      </c>
      <c r="R217" s="45" t="s">
        <v>769</v>
      </c>
      <c r="S217" s="49">
        <v>306</v>
      </c>
      <c r="T217" s="49">
        <v>220</v>
      </c>
    </row>
    <row r="218" spans="1:20" ht="15" customHeight="1" x14ac:dyDescent="0.2">
      <c r="A218" s="41" t="s">
        <v>332</v>
      </c>
      <c r="B218" s="41" t="s">
        <v>188</v>
      </c>
      <c r="C218" s="42">
        <v>142.59</v>
      </c>
      <c r="D218" s="43">
        <v>290526</v>
      </c>
      <c r="E218" s="43">
        <v>290148</v>
      </c>
      <c r="F218" s="49">
        <v>51</v>
      </c>
      <c r="G218" s="126">
        <v>0.95</v>
      </c>
      <c r="H218" s="42">
        <v>2037.4921102461603</v>
      </c>
      <c r="I218" s="42">
        <v>99.98072461672966</v>
      </c>
      <c r="J218" s="73">
        <v>2</v>
      </c>
      <c r="K218" s="75">
        <v>0.78800000000000003</v>
      </c>
      <c r="L218" s="49">
        <v>34</v>
      </c>
      <c r="M218" s="49">
        <v>178</v>
      </c>
      <c r="N218" s="49">
        <v>0</v>
      </c>
      <c r="O218" s="49">
        <v>0</v>
      </c>
      <c r="P218" s="49">
        <v>121</v>
      </c>
      <c r="Q218" s="45" t="s">
        <v>769</v>
      </c>
      <c r="R218" s="45" t="s">
        <v>769</v>
      </c>
      <c r="S218" s="49">
        <v>1755</v>
      </c>
      <c r="T218" s="49">
        <v>2929</v>
      </c>
    </row>
    <row r="219" spans="1:20" ht="15" customHeight="1" x14ac:dyDescent="0.2">
      <c r="A219" s="41" t="s">
        <v>333</v>
      </c>
      <c r="B219" s="41" t="s">
        <v>160</v>
      </c>
      <c r="C219" s="42">
        <v>318.01</v>
      </c>
      <c r="D219" s="43">
        <v>1220653</v>
      </c>
      <c r="E219" s="43">
        <v>1220308</v>
      </c>
      <c r="F219" s="49">
        <v>0</v>
      </c>
      <c r="G219" s="126">
        <v>1.33</v>
      </c>
      <c r="H219" s="42">
        <v>3838.4107418005724</v>
      </c>
      <c r="I219" s="42">
        <v>100</v>
      </c>
      <c r="J219" s="73">
        <v>2</v>
      </c>
      <c r="K219" s="75">
        <v>0.79800000000000004</v>
      </c>
      <c r="L219" s="49">
        <v>30</v>
      </c>
      <c r="M219" s="49">
        <v>0</v>
      </c>
      <c r="N219" s="49">
        <v>0</v>
      </c>
      <c r="O219" s="49">
        <v>440</v>
      </c>
      <c r="P219" s="49">
        <v>2675</v>
      </c>
      <c r="Q219" s="45" t="s">
        <v>769</v>
      </c>
      <c r="R219" s="45" t="s">
        <v>769</v>
      </c>
      <c r="S219" s="49">
        <v>7291</v>
      </c>
      <c r="T219" s="49">
        <v>6049</v>
      </c>
    </row>
    <row r="220" spans="1:20" ht="15" customHeight="1" x14ac:dyDescent="0.2">
      <c r="A220" s="41" t="s">
        <v>334</v>
      </c>
      <c r="B220" s="41" t="s">
        <v>103</v>
      </c>
      <c r="C220" s="42">
        <v>412.64</v>
      </c>
      <c r="D220" s="43">
        <v>6961</v>
      </c>
      <c r="E220" s="43">
        <v>5110</v>
      </c>
      <c r="F220" s="49">
        <v>1848</v>
      </c>
      <c r="G220" s="126">
        <v>0.9</v>
      </c>
      <c r="H220" s="42">
        <v>16.869426134160527</v>
      </c>
      <c r="I220" s="42">
        <v>73.437724464875728</v>
      </c>
      <c r="J220" s="73">
        <v>3</v>
      </c>
      <c r="K220" s="75">
        <v>0.77600000000000002</v>
      </c>
      <c r="L220" s="49">
        <v>59</v>
      </c>
      <c r="M220" s="49">
        <v>3038</v>
      </c>
      <c r="N220" s="49">
        <v>1220000</v>
      </c>
      <c r="O220" s="49">
        <v>200</v>
      </c>
      <c r="P220" s="49">
        <v>9</v>
      </c>
      <c r="Q220" s="45" t="s">
        <v>769</v>
      </c>
      <c r="R220" s="45" t="s">
        <v>769</v>
      </c>
      <c r="S220" s="49">
        <v>41</v>
      </c>
      <c r="T220" s="49">
        <v>22</v>
      </c>
    </row>
    <row r="221" spans="1:20" ht="15" customHeight="1" x14ac:dyDescent="0.2">
      <c r="A221" s="41" t="s">
        <v>335</v>
      </c>
      <c r="B221" s="41" t="s">
        <v>141</v>
      </c>
      <c r="C221" s="42">
        <v>253.67</v>
      </c>
      <c r="D221" s="43">
        <v>4750</v>
      </c>
      <c r="E221" s="43">
        <v>4019</v>
      </c>
      <c r="F221" s="49">
        <v>733</v>
      </c>
      <c r="G221" s="126">
        <v>1</v>
      </c>
      <c r="H221" s="42">
        <v>18.725115307288998</v>
      </c>
      <c r="I221" s="42">
        <v>84.589473684210532</v>
      </c>
      <c r="J221" s="73">
        <v>4</v>
      </c>
      <c r="K221" s="75">
        <v>0.72899999999999998</v>
      </c>
      <c r="L221" s="49">
        <v>70</v>
      </c>
      <c r="M221" s="49">
        <v>33176</v>
      </c>
      <c r="N221" s="49">
        <v>0</v>
      </c>
      <c r="O221" s="49">
        <v>150</v>
      </c>
      <c r="P221" s="49">
        <v>5</v>
      </c>
      <c r="Q221" s="45" t="s">
        <v>769</v>
      </c>
      <c r="R221" s="45" t="s">
        <v>769</v>
      </c>
      <c r="S221" s="49">
        <v>16</v>
      </c>
      <c r="T221" s="49">
        <v>12</v>
      </c>
    </row>
    <row r="222" spans="1:20" ht="15" customHeight="1" x14ac:dyDescent="0.2">
      <c r="A222" s="41" t="s">
        <v>336</v>
      </c>
      <c r="B222" s="41" t="s">
        <v>125</v>
      </c>
      <c r="C222" s="42">
        <v>365.14</v>
      </c>
      <c r="D222" s="43">
        <v>8690</v>
      </c>
      <c r="E222" s="43">
        <v>7916</v>
      </c>
      <c r="F222" s="49">
        <v>774</v>
      </c>
      <c r="G222" s="126">
        <v>0.85</v>
      </c>
      <c r="H222" s="42">
        <v>23.799090759708605</v>
      </c>
      <c r="I222" s="42">
        <v>91.093210586881469</v>
      </c>
      <c r="J222" s="73">
        <v>4</v>
      </c>
      <c r="K222" s="75">
        <v>0.73799999999999999</v>
      </c>
      <c r="L222" s="49">
        <v>117</v>
      </c>
      <c r="M222" s="49">
        <v>43222</v>
      </c>
      <c r="N222" s="49">
        <v>1200000</v>
      </c>
      <c r="O222" s="49">
        <v>600</v>
      </c>
      <c r="P222" s="49">
        <v>13</v>
      </c>
      <c r="Q222" s="45" t="s">
        <v>769</v>
      </c>
      <c r="R222" s="45" t="s">
        <v>769</v>
      </c>
      <c r="S222" s="49">
        <v>55</v>
      </c>
      <c r="T222" s="49">
        <v>37</v>
      </c>
    </row>
    <row r="223" spans="1:20" ht="15" customHeight="1" x14ac:dyDescent="0.2">
      <c r="A223" s="41" t="s">
        <v>337</v>
      </c>
      <c r="B223" s="41" t="s">
        <v>109</v>
      </c>
      <c r="C223" s="42">
        <v>64.28</v>
      </c>
      <c r="D223" s="43">
        <v>11257</v>
      </c>
      <c r="E223" s="43">
        <v>8161</v>
      </c>
      <c r="F223" s="49">
        <v>3102</v>
      </c>
      <c r="G223" s="126">
        <v>4.58</v>
      </c>
      <c r="H223" s="42">
        <v>175.1244555071562</v>
      </c>
      <c r="I223" s="42">
        <v>72.434929377276362</v>
      </c>
      <c r="J223" s="73">
        <v>1</v>
      </c>
      <c r="K223" s="75">
        <v>0.82699999999999996</v>
      </c>
      <c r="L223" s="49">
        <v>217</v>
      </c>
      <c r="M223" s="49">
        <v>916</v>
      </c>
      <c r="N223" s="49">
        <v>160000</v>
      </c>
      <c r="O223" s="49">
        <v>28209</v>
      </c>
      <c r="P223" s="49">
        <v>28</v>
      </c>
      <c r="Q223" s="45" t="s">
        <v>769</v>
      </c>
      <c r="R223" s="45" t="s">
        <v>769</v>
      </c>
      <c r="S223" s="49">
        <v>191</v>
      </c>
      <c r="T223" s="49">
        <v>135</v>
      </c>
    </row>
    <row r="224" spans="1:20" ht="15" customHeight="1" x14ac:dyDescent="0.2">
      <c r="A224" s="41" t="s">
        <v>338</v>
      </c>
      <c r="B224" s="41" t="s">
        <v>109</v>
      </c>
      <c r="C224" s="42">
        <v>62.22</v>
      </c>
      <c r="D224" s="43">
        <v>192317</v>
      </c>
      <c r="E224" s="43">
        <v>191823</v>
      </c>
      <c r="F224" s="49">
        <v>0</v>
      </c>
      <c r="G224" s="126">
        <v>2.4</v>
      </c>
      <c r="H224" s="42">
        <v>3090.9193185470908</v>
      </c>
      <c r="I224" s="42">
        <v>100</v>
      </c>
      <c r="J224" s="73">
        <v>2</v>
      </c>
      <c r="K224" s="75">
        <v>0.79</v>
      </c>
      <c r="L224" s="49">
        <v>13</v>
      </c>
      <c r="M224" s="49">
        <v>794</v>
      </c>
      <c r="N224" s="49">
        <v>0</v>
      </c>
      <c r="O224" s="49">
        <v>130</v>
      </c>
      <c r="P224" s="49">
        <v>257</v>
      </c>
      <c r="Q224" s="45" t="s">
        <v>769</v>
      </c>
      <c r="R224" s="45" t="s">
        <v>769</v>
      </c>
      <c r="S224" s="49">
        <v>996</v>
      </c>
      <c r="T224" s="49">
        <v>641</v>
      </c>
    </row>
    <row r="225" spans="1:20" ht="15" customHeight="1" x14ac:dyDescent="0.2">
      <c r="A225" s="41" t="s">
        <v>339</v>
      </c>
      <c r="B225" s="41" t="s">
        <v>111</v>
      </c>
      <c r="C225" s="42">
        <v>548.03</v>
      </c>
      <c r="D225" s="43">
        <v>9997</v>
      </c>
      <c r="E225" s="43">
        <v>8713</v>
      </c>
      <c r="F225" s="49">
        <v>1285</v>
      </c>
      <c r="G225" s="126">
        <v>1.91</v>
      </c>
      <c r="H225" s="42">
        <v>18.241702096600552</v>
      </c>
      <c r="I225" s="42">
        <v>87.146143843152942</v>
      </c>
      <c r="J225" s="73">
        <v>3</v>
      </c>
      <c r="K225" s="75">
        <v>0.77900000000000003</v>
      </c>
      <c r="L225" s="49">
        <v>114</v>
      </c>
      <c r="M225" s="49">
        <v>27905</v>
      </c>
      <c r="N225" s="49">
        <v>360000</v>
      </c>
      <c r="O225" s="49">
        <v>335</v>
      </c>
      <c r="P225" s="49">
        <v>22</v>
      </c>
      <c r="Q225" s="45" t="s">
        <v>769</v>
      </c>
      <c r="R225" s="45" t="s">
        <v>769</v>
      </c>
      <c r="S225" s="49">
        <v>86</v>
      </c>
      <c r="T225" s="49">
        <v>43</v>
      </c>
    </row>
    <row r="226" spans="1:20" ht="15" customHeight="1" x14ac:dyDescent="0.2">
      <c r="A226" s="41" t="s">
        <v>340</v>
      </c>
      <c r="B226" s="41" t="s">
        <v>125</v>
      </c>
      <c r="C226" s="42">
        <v>324.02999999999997</v>
      </c>
      <c r="D226" s="43">
        <v>6422</v>
      </c>
      <c r="E226" s="43">
        <v>5050</v>
      </c>
      <c r="F226" s="49">
        <v>1369</v>
      </c>
      <c r="G226" s="126">
        <v>-0.55000000000000004</v>
      </c>
      <c r="H226" s="42">
        <v>19.819152547603618</v>
      </c>
      <c r="I226" s="42">
        <v>78.667081905948294</v>
      </c>
      <c r="J226" s="73">
        <v>4</v>
      </c>
      <c r="K226" s="75">
        <v>0.77500000000000002</v>
      </c>
      <c r="L226" s="49">
        <v>91</v>
      </c>
      <c r="M226" s="49">
        <v>23000</v>
      </c>
      <c r="N226" s="49">
        <v>0</v>
      </c>
      <c r="O226" s="49">
        <v>3500</v>
      </c>
      <c r="P226" s="49">
        <v>9</v>
      </c>
      <c r="Q226" s="45" t="s">
        <v>769</v>
      </c>
      <c r="R226" s="45" t="s">
        <v>769</v>
      </c>
      <c r="S226" s="49">
        <v>45</v>
      </c>
      <c r="T226" s="49">
        <v>29</v>
      </c>
    </row>
    <row r="227" spans="1:20" ht="15" customHeight="1" x14ac:dyDescent="0.2">
      <c r="A227" s="41" t="s">
        <v>341</v>
      </c>
      <c r="B227" s="41" t="s">
        <v>107</v>
      </c>
      <c r="C227" s="42">
        <v>401.37</v>
      </c>
      <c r="D227" s="43">
        <v>6337</v>
      </c>
      <c r="E227" s="43">
        <v>2832</v>
      </c>
      <c r="F227" s="49">
        <v>3533</v>
      </c>
      <c r="G227" s="126">
        <v>7.61</v>
      </c>
      <c r="H227" s="42">
        <v>15.788424645588858</v>
      </c>
      <c r="I227" s="42">
        <v>44.500552311819476</v>
      </c>
      <c r="J227" s="73">
        <v>4</v>
      </c>
      <c r="K227" s="75">
        <v>0.74199999999999999</v>
      </c>
      <c r="L227" s="49">
        <v>17</v>
      </c>
      <c r="M227" s="49">
        <v>1300</v>
      </c>
      <c r="N227" s="49">
        <v>900000</v>
      </c>
      <c r="O227" s="49">
        <v>2150</v>
      </c>
      <c r="P227" s="49" t="s">
        <v>773</v>
      </c>
      <c r="Q227" s="45" t="s">
        <v>769</v>
      </c>
      <c r="R227" s="45" t="s">
        <v>769</v>
      </c>
      <c r="S227" s="49">
        <v>13</v>
      </c>
      <c r="T227" s="49">
        <v>22</v>
      </c>
    </row>
    <row r="228" spans="1:20" ht="15" customHeight="1" x14ac:dyDescent="0.2">
      <c r="A228" s="41" t="s">
        <v>342</v>
      </c>
      <c r="B228" s="41" t="s">
        <v>111</v>
      </c>
      <c r="C228" s="42">
        <v>289.54000000000002</v>
      </c>
      <c r="D228" s="43">
        <v>30696</v>
      </c>
      <c r="E228" s="43">
        <v>29466</v>
      </c>
      <c r="F228" s="49">
        <v>1217</v>
      </c>
      <c r="G228" s="126">
        <v>1.53</v>
      </c>
      <c r="H228" s="42">
        <v>106.01643987013884</v>
      </c>
      <c r="I228" s="42">
        <v>96.012509773260362</v>
      </c>
      <c r="J228" s="73">
        <v>4</v>
      </c>
      <c r="K228" s="75">
        <v>0.79</v>
      </c>
      <c r="L228" s="49">
        <v>42</v>
      </c>
      <c r="M228" s="49">
        <v>4100</v>
      </c>
      <c r="N228" s="49">
        <v>50000</v>
      </c>
      <c r="O228" s="49">
        <v>0</v>
      </c>
      <c r="P228" s="49">
        <v>53</v>
      </c>
      <c r="Q228" s="45" t="s">
        <v>769</v>
      </c>
      <c r="R228" s="45" t="s">
        <v>769</v>
      </c>
      <c r="S228" s="49">
        <v>257</v>
      </c>
      <c r="T228" s="49">
        <v>194</v>
      </c>
    </row>
    <row r="229" spans="1:20" ht="15" customHeight="1" x14ac:dyDescent="0.2">
      <c r="A229" s="41" t="s">
        <v>343</v>
      </c>
      <c r="B229" s="41" t="s">
        <v>101</v>
      </c>
      <c r="C229" s="42">
        <v>270.75</v>
      </c>
      <c r="D229" s="43">
        <v>10883</v>
      </c>
      <c r="E229" s="43">
        <v>10018</v>
      </c>
      <c r="F229" s="49">
        <v>839</v>
      </c>
      <c r="G229" s="126">
        <v>1.43</v>
      </c>
      <c r="H229" s="42">
        <v>40.195752539242847</v>
      </c>
      <c r="I229" s="42">
        <v>92.189653588165029</v>
      </c>
      <c r="J229" s="73">
        <v>4</v>
      </c>
      <c r="K229" s="75">
        <v>0.80100000000000005</v>
      </c>
      <c r="L229" s="49">
        <v>75</v>
      </c>
      <c r="M229" s="49">
        <v>11600</v>
      </c>
      <c r="N229" s="49">
        <v>416666</v>
      </c>
      <c r="O229" s="49">
        <v>1940</v>
      </c>
      <c r="P229" s="49">
        <v>33</v>
      </c>
      <c r="Q229" s="45" t="s">
        <v>769</v>
      </c>
      <c r="R229" s="45" t="s">
        <v>769</v>
      </c>
      <c r="S229" s="49">
        <v>94</v>
      </c>
      <c r="T229" s="49">
        <v>66</v>
      </c>
    </row>
    <row r="230" spans="1:20" ht="15" customHeight="1" x14ac:dyDescent="0.2">
      <c r="A230" s="41" t="s">
        <v>344</v>
      </c>
      <c r="B230" s="41" t="s">
        <v>107</v>
      </c>
      <c r="C230" s="42">
        <v>228.45</v>
      </c>
      <c r="D230" s="43">
        <v>6716</v>
      </c>
      <c r="E230" s="43">
        <v>6199</v>
      </c>
      <c r="F230" s="49">
        <v>512</v>
      </c>
      <c r="G230" s="126">
        <v>1.66</v>
      </c>
      <c r="H230" s="42">
        <v>29.39811775005472</v>
      </c>
      <c r="I230" s="42">
        <v>92.376414532459791</v>
      </c>
      <c r="J230" s="73">
        <v>5</v>
      </c>
      <c r="K230" s="75">
        <v>0.77500000000000002</v>
      </c>
      <c r="L230" s="49">
        <v>34</v>
      </c>
      <c r="M230" s="49">
        <v>3100</v>
      </c>
      <c r="N230" s="49">
        <v>0</v>
      </c>
      <c r="O230" s="49">
        <v>2200</v>
      </c>
      <c r="P230" s="49">
        <v>12</v>
      </c>
      <c r="Q230" s="45" t="s">
        <v>769</v>
      </c>
      <c r="R230" s="45" t="s">
        <v>769</v>
      </c>
      <c r="S230" s="49">
        <v>51</v>
      </c>
      <c r="T230" s="49">
        <v>47</v>
      </c>
    </row>
    <row r="231" spans="1:20" ht="15" customHeight="1" x14ac:dyDescent="0.2">
      <c r="A231" s="41" t="s">
        <v>345</v>
      </c>
      <c r="B231" s="41" t="s">
        <v>111</v>
      </c>
      <c r="C231" s="42">
        <v>688.68</v>
      </c>
      <c r="D231" s="43">
        <v>53100</v>
      </c>
      <c r="E231" s="43">
        <v>51010</v>
      </c>
      <c r="F231" s="49">
        <v>2099</v>
      </c>
      <c r="G231" s="126">
        <v>1.33</v>
      </c>
      <c r="H231" s="42">
        <v>77.104025091479357</v>
      </c>
      <c r="I231" s="42">
        <v>96.047080979284374</v>
      </c>
      <c r="J231" s="73">
        <v>4</v>
      </c>
      <c r="K231" s="75">
        <v>0.78900000000000003</v>
      </c>
      <c r="L231" s="49">
        <v>254</v>
      </c>
      <c r="M231" s="49">
        <v>21900</v>
      </c>
      <c r="N231" s="49">
        <v>80000</v>
      </c>
      <c r="O231" s="49">
        <v>840</v>
      </c>
      <c r="P231" s="49">
        <v>534</v>
      </c>
      <c r="Q231" s="45" t="s">
        <v>769</v>
      </c>
      <c r="R231" s="45" t="s">
        <v>769</v>
      </c>
      <c r="S231" s="49">
        <v>619</v>
      </c>
      <c r="T231" s="49">
        <v>351</v>
      </c>
    </row>
    <row r="232" spans="1:20" ht="15" customHeight="1" x14ac:dyDescent="0.2">
      <c r="A232" s="41" t="s">
        <v>346</v>
      </c>
      <c r="B232" s="41" t="s">
        <v>786</v>
      </c>
      <c r="C232" s="42">
        <v>1059.69</v>
      </c>
      <c r="D232" s="43">
        <v>71157</v>
      </c>
      <c r="E232" s="43">
        <v>24928</v>
      </c>
      <c r="F232" s="49">
        <v>46236</v>
      </c>
      <c r="G232" s="126">
        <v>1.03</v>
      </c>
      <c r="H232" s="42">
        <v>67.148883163944163</v>
      </c>
      <c r="I232" s="42">
        <v>35.009907668957375</v>
      </c>
      <c r="J232" s="73">
        <v>2</v>
      </c>
      <c r="K232" s="75">
        <v>0.746</v>
      </c>
      <c r="L232" s="49">
        <v>362</v>
      </c>
      <c r="M232" s="49">
        <v>6670</v>
      </c>
      <c r="N232" s="49">
        <v>0</v>
      </c>
      <c r="O232" s="49">
        <v>6000</v>
      </c>
      <c r="P232" s="49">
        <v>60</v>
      </c>
      <c r="Q232" s="45" t="s">
        <v>769</v>
      </c>
      <c r="R232" s="45" t="s">
        <v>769</v>
      </c>
      <c r="S232" s="49">
        <v>475</v>
      </c>
      <c r="T232" s="49">
        <v>261</v>
      </c>
    </row>
    <row r="233" spans="1:20" ht="15" customHeight="1" x14ac:dyDescent="0.2">
      <c r="A233" s="41" t="s">
        <v>347</v>
      </c>
      <c r="B233" s="41" t="s">
        <v>115</v>
      </c>
      <c r="C233" s="42">
        <v>363.13</v>
      </c>
      <c r="D233" s="43">
        <v>7456</v>
      </c>
      <c r="E233" s="43">
        <v>6407</v>
      </c>
      <c r="F233" s="49">
        <v>1058</v>
      </c>
      <c r="G233" s="126">
        <v>0.98</v>
      </c>
      <c r="H233" s="42">
        <v>20.532591633850135</v>
      </c>
      <c r="I233" s="42">
        <v>85.82349785407726</v>
      </c>
      <c r="J233" s="73">
        <v>4</v>
      </c>
      <c r="K233" s="75">
        <v>0.76100000000000001</v>
      </c>
      <c r="L233" s="49">
        <v>36</v>
      </c>
      <c r="M233" s="49">
        <v>10799</v>
      </c>
      <c r="N233" s="49">
        <v>0</v>
      </c>
      <c r="O233" s="49">
        <v>400</v>
      </c>
      <c r="P233" s="49">
        <v>11</v>
      </c>
      <c r="Q233" s="45" t="s">
        <v>769</v>
      </c>
      <c r="R233" s="45" t="s">
        <v>769</v>
      </c>
      <c r="S233" s="49">
        <v>38</v>
      </c>
      <c r="T233" s="49">
        <v>31</v>
      </c>
    </row>
    <row r="234" spans="1:20" ht="15" customHeight="1" x14ac:dyDescent="0.2">
      <c r="A234" s="41" t="s">
        <v>348</v>
      </c>
      <c r="B234" s="41" t="s">
        <v>137</v>
      </c>
      <c r="C234" s="42">
        <v>596.07000000000005</v>
      </c>
      <c r="D234" s="43">
        <v>7625</v>
      </c>
      <c r="E234" s="43">
        <v>6774</v>
      </c>
      <c r="F234" s="49">
        <v>852</v>
      </c>
      <c r="G234" s="126">
        <v>0.49</v>
      </c>
      <c r="H234" s="42">
        <v>12.792121730669216</v>
      </c>
      <c r="I234" s="42">
        <v>88.78688524590163</v>
      </c>
      <c r="J234" s="73">
        <v>4</v>
      </c>
      <c r="K234" s="75">
        <v>0.75</v>
      </c>
      <c r="L234" s="49">
        <v>86</v>
      </c>
      <c r="M234" s="49">
        <v>36500</v>
      </c>
      <c r="N234" s="49">
        <v>0</v>
      </c>
      <c r="O234" s="49">
        <v>3000</v>
      </c>
      <c r="P234" s="49">
        <v>8</v>
      </c>
      <c r="Q234" s="45" t="s">
        <v>769</v>
      </c>
      <c r="R234" s="45" t="s">
        <v>769</v>
      </c>
      <c r="S234" s="49">
        <v>65</v>
      </c>
      <c r="T234" s="49">
        <v>38</v>
      </c>
    </row>
    <row r="235" spans="1:20" ht="15" customHeight="1" x14ac:dyDescent="0.2">
      <c r="A235" s="41" t="s">
        <v>349</v>
      </c>
      <c r="B235" s="41" t="s">
        <v>111</v>
      </c>
      <c r="C235" s="42">
        <v>96.62</v>
      </c>
      <c r="D235" s="43">
        <v>23356</v>
      </c>
      <c r="E235" s="43">
        <v>23224</v>
      </c>
      <c r="F235" s="49">
        <v>134</v>
      </c>
      <c r="G235" s="126">
        <v>0.33</v>
      </c>
      <c r="H235" s="42">
        <v>241.73049058166009</v>
      </c>
      <c r="I235" s="42">
        <v>99.426271621853061</v>
      </c>
      <c r="J235" s="73">
        <v>4</v>
      </c>
      <c r="K235" s="75">
        <v>0.77</v>
      </c>
      <c r="L235" s="49">
        <v>42</v>
      </c>
      <c r="M235" s="49">
        <v>0</v>
      </c>
      <c r="N235" s="49">
        <v>0</v>
      </c>
      <c r="O235" s="49">
        <v>0</v>
      </c>
      <c r="P235" s="49">
        <v>22</v>
      </c>
      <c r="Q235" s="45" t="s">
        <v>769</v>
      </c>
      <c r="R235" s="45" t="s">
        <v>769</v>
      </c>
      <c r="S235" s="49">
        <v>180</v>
      </c>
      <c r="T235" s="49">
        <v>171</v>
      </c>
    </row>
    <row r="236" spans="1:20" ht="15" customHeight="1" x14ac:dyDescent="0.2">
      <c r="A236" s="41" t="s">
        <v>350</v>
      </c>
      <c r="B236" s="41" t="s">
        <v>148</v>
      </c>
      <c r="C236" s="42">
        <v>467.11</v>
      </c>
      <c r="D236" s="43">
        <v>27934</v>
      </c>
      <c r="E236" s="43">
        <v>26346</v>
      </c>
      <c r="F236" s="49">
        <v>1589</v>
      </c>
      <c r="G236" s="126">
        <v>0.76</v>
      </c>
      <c r="H236" s="42">
        <v>59.801759756802461</v>
      </c>
      <c r="I236" s="42">
        <v>94.311591608792156</v>
      </c>
      <c r="J236" s="73">
        <v>4</v>
      </c>
      <c r="K236" s="75">
        <v>0.79</v>
      </c>
      <c r="L236" s="49">
        <v>106</v>
      </c>
      <c r="M236" s="49">
        <v>5900</v>
      </c>
      <c r="N236" s="49">
        <v>5417000</v>
      </c>
      <c r="O236" s="49">
        <v>4500</v>
      </c>
      <c r="P236" s="49">
        <v>34</v>
      </c>
      <c r="Q236" s="45" t="s">
        <v>769</v>
      </c>
      <c r="R236" s="45" t="s">
        <v>769</v>
      </c>
      <c r="S236" s="49">
        <v>290</v>
      </c>
      <c r="T236" s="49">
        <v>221</v>
      </c>
    </row>
    <row r="237" spans="1:20" ht="15" customHeight="1" x14ac:dyDescent="0.2">
      <c r="A237" s="41" t="s">
        <v>351</v>
      </c>
      <c r="B237" s="41" t="s">
        <v>139</v>
      </c>
      <c r="C237" s="42">
        <v>293.32</v>
      </c>
      <c r="D237" s="43">
        <v>8826</v>
      </c>
      <c r="E237" s="43">
        <v>6984</v>
      </c>
      <c r="F237" s="49">
        <v>1832</v>
      </c>
      <c r="G237" s="126">
        <v>0.65</v>
      </c>
      <c r="H237" s="42">
        <v>30.09000409109505</v>
      </c>
      <c r="I237" s="42">
        <v>79.322456378880574</v>
      </c>
      <c r="J237" s="73">
        <v>4</v>
      </c>
      <c r="K237" s="75">
        <v>0.76400000000000001</v>
      </c>
      <c r="L237" s="49">
        <v>55</v>
      </c>
      <c r="M237" s="49">
        <v>9892</v>
      </c>
      <c r="N237" s="49">
        <v>0</v>
      </c>
      <c r="O237" s="49">
        <v>0</v>
      </c>
      <c r="P237" s="49">
        <v>15</v>
      </c>
      <c r="Q237" s="45" t="s">
        <v>769</v>
      </c>
      <c r="R237" s="45" t="s">
        <v>769</v>
      </c>
      <c r="S237" s="49">
        <v>34</v>
      </c>
      <c r="T237" s="49">
        <v>35</v>
      </c>
    </row>
    <row r="238" spans="1:20" ht="15" customHeight="1" x14ac:dyDescent="0.2">
      <c r="A238" s="41" t="s">
        <v>352</v>
      </c>
      <c r="B238" s="41" t="s">
        <v>143</v>
      </c>
      <c r="C238" s="42">
        <v>1980.92</v>
      </c>
      <c r="D238" s="43">
        <v>28829</v>
      </c>
      <c r="E238" s="43">
        <v>24684</v>
      </c>
      <c r="F238" s="49">
        <v>4144</v>
      </c>
      <c r="G238" s="126">
        <v>0.51</v>
      </c>
      <c r="H238" s="42">
        <v>14.553338852654322</v>
      </c>
      <c r="I238" s="42">
        <v>85.597835512851645</v>
      </c>
      <c r="J238" s="73">
        <v>4</v>
      </c>
      <c r="K238" s="75">
        <v>0.75700000000000001</v>
      </c>
      <c r="L238" s="49">
        <v>48</v>
      </c>
      <c r="M238" s="49">
        <v>7711</v>
      </c>
      <c r="N238" s="49">
        <v>0</v>
      </c>
      <c r="O238" s="49">
        <v>0</v>
      </c>
      <c r="P238" s="49">
        <v>17</v>
      </c>
      <c r="Q238" s="45" t="s">
        <v>769</v>
      </c>
      <c r="R238" s="45" t="s">
        <v>769</v>
      </c>
      <c r="S238" s="49">
        <v>157</v>
      </c>
      <c r="T238" s="49">
        <v>106</v>
      </c>
    </row>
    <row r="239" spans="1:20" ht="15" customHeight="1" x14ac:dyDescent="0.2">
      <c r="A239" s="41" t="s">
        <v>353</v>
      </c>
      <c r="B239" s="41" t="s">
        <v>143</v>
      </c>
      <c r="C239" s="42">
        <v>188.53</v>
      </c>
      <c r="D239" s="43">
        <v>9003</v>
      </c>
      <c r="E239" s="43">
        <v>27913</v>
      </c>
      <c r="F239" s="49">
        <v>194</v>
      </c>
      <c r="G239" s="126">
        <v>3.07</v>
      </c>
      <c r="H239" s="42">
        <v>47.753673155465975</v>
      </c>
      <c r="I239" s="42">
        <v>100</v>
      </c>
      <c r="J239" s="73">
        <v>1</v>
      </c>
      <c r="K239" s="75">
        <v>0.80300000000000005</v>
      </c>
      <c r="L239" s="49">
        <v>1</v>
      </c>
      <c r="M239" s="49">
        <v>0</v>
      </c>
      <c r="N239" s="49">
        <v>0</v>
      </c>
      <c r="O239" s="49">
        <v>0</v>
      </c>
      <c r="P239" s="49">
        <v>3</v>
      </c>
      <c r="Q239" s="45" t="s">
        <v>769</v>
      </c>
      <c r="R239" s="45" t="s">
        <v>769</v>
      </c>
      <c r="S239" s="49">
        <v>85</v>
      </c>
      <c r="T239" s="49">
        <v>58</v>
      </c>
    </row>
    <row r="240" spans="1:20" ht="15" customHeight="1" x14ac:dyDescent="0.2">
      <c r="A240" s="41" t="s">
        <v>354</v>
      </c>
      <c r="B240" s="41" t="s">
        <v>141</v>
      </c>
      <c r="C240" s="42">
        <v>659.38</v>
      </c>
      <c r="D240" s="43">
        <v>25055</v>
      </c>
      <c r="E240" s="43">
        <v>9000</v>
      </c>
      <c r="F240" s="49">
        <v>0</v>
      </c>
      <c r="G240" s="126">
        <v>0.44</v>
      </c>
      <c r="H240" s="42">
        <v>37.997816130304223</v>
      </c>
      <c r="I240" s="42">
        <v>93.841548593095197</v>
      </c>
      <c r="J240" s="73">
        <v>2</v>
      </c>
      <c r="K240" s="75">
        <v>0.85</v>
      </c>
      <c r="L240" s="49">
        <v>42</v>
      </c>
      <c r="M240" s="49">
        <v>37669</v>
      </c>
      <c r="N240" s="49">
        <v>43550</v>
      </c>
      <c r="O240" s="49">
        <v>0</v>
      </c>
      <c r="P240" s="49">
        <v>37</v>
      </c>
      <c r="Q240" s="45" t="s">
        <v>769</v>
      </c>
      <c r="R240" s="45" t="s">
        <v>769</v>
      </c>
      <c r="S240" s="49">
        <v>298</v>
      </c>
      <c r="T240" s="49">
        <v>216</v>
      </c>
    </row>
    <row r="241" spans="1:20" ht="15" customHeight="1" x14ac:dyDescent="0.2">
      <c r="A241" s="41" t="s">
        <v>355</v>
      </c>
      <c r="B241" s="41" t="s">
        <v>239</v>
      </c>
      <c r="C241" s="42">
        <v>348.3</v>
      </c>
      <c r="D241" s="43">
        <v>28125</v>
      </c>
      <c r="E241" s="43">
        <v>23513</v>
      </c>
      <c r="F241" s="49">
        <v>1547</v>
      </c>
      <c r="G241" s="126">
        <v>3.09</v>
      </c>
      <c r="H241" s="42">
        <v>80.749354005167959</v>
      </c>
      <c r="I241" s="42">
        <v>99.310222222222222</v>
      </c>
      <c r="J241" s="73">
        <v>1</v>
      </c>
      <c r="K241" s="75">
        <v>0.78100000000000003</v>
      </c>
      <c r="L241" s="49">
        <v>6</v>
      </c>
      <c r="M241" s="49">
        <v>60</v>
      </c>
      <c r="N241" s="49">
        <v>0</v>
      </c>
      <c r="O241" s="49">
        <v>0</v>
      </c>
      <c r="P241" s="49">
        <v>20</v>
      </c>
      <c r="Q241" s="45" t="s">
        <v>769</v>
      </c>
      <c r="R241" s="45" t="s">
        <v>769</v>
      </c>
      <c r="S241" s="49">
        <v>276</v>
      </c>
      <c r="T241" s="49">
        <v>388</v>
      </c>
    </row>
    <row r="242" spans="1:20" ht="15" customHeight="1" x14ac:dyDescent="0.2">
      <c r="A242" s="41" t="s">
        <v>356</v>
      </c>
      <c r="B242" s="41" t="s">
        <v>109</v>
      </c>
      <c r="C242" s="42">
        <v>310.56</v>
      </c>
      <c r="D242" s="43">
        <v>201089</v>
      </c>
      <c r="E242" s="43">
        <v>199436</v>
      </c>
      <c r="F242" s="49">
        <v>2009</v>
      </c>
      <c r="G242" s="126">
        <v>3.22</v>
      </c>
      <c r="H242" s="42">
        <v>647.50450798557449</v>
      </c>
      <c r="I242" s="42">
        <v>98.994475083172134</v>
      </c>
      <c r="J242" s="73">
        <v>1</v>
      </c>
      <c r="K242" s="75">
        <v>0.82899999999999996</v>
      </c>
      <c r="L242" s="49">
        <v>83</v>
      </c>
      <c r="M242" s="49">
        <v>11237</v>
      </c>
      <c r="N242" s="49">
        <v>46000</v>
      </c>
      <c r="O242" s="49">
        <v>2339</v>
      </c>
      <c r="P242" s="49">
        <v>816</v>
      </c>
      <c r="Q242" s="45" t="s">
        <v>769</v>
      </c>
      <c r="R242" s="45" t="s">
        <v>769</v>
      </c>
      <c r="S242" s="49">
        <v>2007</v>
      </c>
      <c r="T242" s="49">
        <v>1490</v>
      </c>
    </row>
    <row r="243" spans="1:20" ht="15" customHeight="1" x14ac:dyDescent="0.2">
      <c r="A243" s="41" t="s">
        <v>357</v>
      </c>
      <c r="B243" s="41" t="s">
        <v>99</v>
      </c>
      <c r="C243" s="42">
        <v>127.6</v>
      </c>
      <c r="D243" s="43">
        <v>4826</v>
      </c>
      <c r="E243" s="43">
        <v>4127</v>
      </c>
      <c r="F243" s="49">
        <v>702</v>
      </c>
      <c r="G243" s="126">
        <v>-0.21</v>
      </c>
      <c r="H243" s="42">
        <v>37.821316614420063</v>
      </c>
      <c r="I243" s="42">
        <v>85.536676336510567</v>
      </c>
      <c r="J243" s="73">
        <v>3</v>
      </c>
      <c r="K243" s="75">
        <v>0.78900000000000003</v>
      </c>
      <c r="L243" s="49">
        <v>43</v>
      </c>
      <c r="M243" s="49">
        <v>14382</v>
      </c>
      <c r="N243" s="49">
        <v>333000</v>
      </c>
      <c r="O243" s="49">
        <v>400</v>
      </c>
      <c r="P243" s="49">
        <v>32</v>
      </c>
      <c r="Q243" s="45" t="s">
        <v>769</v>
      </c>
      <c r="R243" s="45" t="s">
        <v>769</v>
      </c>
      <c r="S243" s="49">
        <v>30</v>
      </c>
      <c r="T243" s="49">
        <v>24</v>
      </c>
    </row>
    <row r="244" spans="1:20" ht="15" customHeight="1" x14ac:dyDescent="0.2">
      <c r="A244" s="41" t="s">
        <v>358</v>
      </c>
      <c r="B244" s="41" t="s">
        <v>122</v>
      </c>
      <c r="C244" s="42">
        <v>279.47000000000003</v>
      </c>
      <c r="D244" s="43">
        <v>3904</v>
      </c>
      <c r="E244" s="43">
        <v>3383</v>
      </c>
      <c r="F244" s="49">
        <v>524</v>
      </c>
      <c r="G244" s="126">
        <v>-0.4</v>
      </c>
      <c r="H244" s="42">
        <v>13.969299030307367</v>
      </c>
      <c r="I244" s="42">
        <v>86.577868852459019</v>
      </c>
      <c r="J244" s="73">
        <v>4</v>
      </c>
      <c r="K244" s="75">
        <v>0.77200000000000002</v>
      </c>
      <c r="L244" s="49">
        <v>24</v>
      </c>
      <c r="M244" s="49">
        <v>26600</v>
      </c>
      <c r="N244" s="49">
        <v>0</v>
      </c>
      <c r="O244" s="49">
        <v>150</v>
      </c>
      <c r="P244" s="49">
        <v>5</v>
      </c>
      <c r="Q244" s="45" t="s">
        <v>769</v>
      </c>
      <c r="R244" s="45" t="s">
        <v>769</v>
      </c>
      <c r="S244" s="49">
        <v>18</v>
      </c>
      <c r="T244" s="49">
        <v>20</v>
      </c>
    </row>
    <row r="245" spans="1:20" ht="15" customHeight="1" x14ac:dyDescent="0.2">
      <c r="A245" s="41" t="s">
        <v>359</v>
      </c>
      <c r="B245" s="41" t="s">
        <v>99</v>
      </c>
      <c r="C245" s="42">
        <v>86.71</v>
      </c>
      <c r="D245" s="43">
        <v>3627</v>
      </c>
      <c r="E245" s="43">
        <v>3174</v>
      </c>
      <c r="F245" s="49">
        <v>453</v>
      </c>
      <c r="G245" s="126">
        <v>0.89</v>
      </c>
      <c r="H245" s="42">
        <v>41.829085457271368</v>
      </c>
      <c r="I245" s="42">
        <v>87.510339123242346</v>
      </c>
      <c r="J245" s="73">
        <v>3</v>
      </c>
      <c r="K245" s="75">
        <v>0.78600000000000003</v>
      </c>
      <c r="L245" s="49">
        <v>23</v>
      </c>
      <c r="M245" s="49">
        <v>9820</v>
      </c>
      <c r="N245" s="49">
        <v>0</v>
      </c>
      <c r="O245" s="49">
        <v>160</v>
      </c>
      <c r="P245" s="49">
        <v>4</v>
      </c>
      <c r="Q245" s="45" t="s">
        <v>769</v>
      </c>
      <c r="R245" s="45" t="s">
        <v>769</v>
      </c>
      <c r="S245" s="49">
        <v>29</v>
      </c>
      <c r="T245" s="49">
        <v>27</v>
      </c>
    </row>
    <row r="246" spans="1:20" ht="15" customHeight="1" x14ac:dyDescent="0.2">
      <c r="A246" s="41" t="s">
        <v>360</v>
      </c>
      <c r="B246" s="41" t="s">
        <v>134</v>
      </c>
      <c r="C246" s="42">
        <v>209.14</v>
      </c>
      <c r="D246" s="43">
        <v>13653</v>
      </c>
      <c r="E246" s="43">
        <v>12657</v>
      </c>
      <c r="F246" s="49">
        <v>1079</v>
      </c>
      <c r="G246" s="126">
        <v>0.85</v>
      </c>
      <c r="H246" s="42">
        <v>65.281629530458076</v>
      </c>
      <c r="I246" s="42">
        <v>92.13359701164579</v>
      </c>
      <c r="J246" s="73">
        <v>4</v>
      </c>
      <c r="K246" s="75">
        <v>0.79500000000000004</v>
      </c>
      <c r="L246" s="49">
        <v>42</v>
      </c>
      <c r="M246" s="49">
        <v>6326</v>
      </c>
      <c r="N246" s="49">
        <v>0</v>
      </c>
      <c r="O246" s="49">
        <v>0</v>
      </c>
      <c r="P246" s="49">
        <v>38</v>
      </c>
      <c r="Q246" s="45" t="s">
        <v>769</v>
      </c>
      <c r="R246" s="45" t="s">
        <v>769</v>
      </c>
      <c r="S246" s="49">
        <v>107</v>
      </c>
      <c r="T246" s="49">
        <v>84</v>
      </c>
    </row>
    <row r="247" spans="1:20" ht="15" customHeight="1" x14ac:dyDescent="0.2">
      <c r="A247" s="41" t="s">
        <v>361</v>
      </c>
      <c r="B247" s="41" t="s">
        <v>786</v>
      </c>
      <c r="C247" s="42">
        <v>170.94</v>
      </c>
      <c r="D247" s="43">
        <v>28198</v>
      </c>
      <c r="E247" s="43">
        <v>17418</v>
      </c>
      <c r="F247" s="49">
        <v>10799</v>
      </c>
      <c r="G247" s="126">
        <v>4.42</v>
      </c>
      <c r="H247" s="42">
        <v>164.95846495846496</v>
      </c>
      <c r="I247" s="42">
        <v>61.70650400737641</v>
      </c>
      <c r="J247" s="73">
        <v>5</v>
      </c>
      <c r="K247" s="75">
        <v>0.77900000000000003</v>
      </c>
      <c r="L247" s="49">
        <v>21</v>
      </c>
      <c r="M247" s="49">
        <v>5562</v>
      </c>
      <c r="N247" s="49">
        <v>270000</v>
      </c>
      <c r="O247" s="49">
        <v>400</v>
      </c>
      <c r="P247" s="49">
        <v>115</v>
      </c>
      <c r="Q247" s="45" t="s">
        <v>769</v>
      </c>
      <c r="R247" s="45" t="s">
        <v>769</v>
      </c>
      <c r="S247" s="49">
        <v>106</v>
      </c>
      <c r="T247" s="49">
        <v>63</v>
      </c>
    </row>
    <row r="248" spans="1:20" ht="15" customHeight="1" x14ac:dyDescent="0.2">
      <c r="A248" s="41" t="s">
        <v>362</v>
      </c>
      <c r="B248" s="41" t="s">
        <v>109</v>
      </c>
      <c r="C248" s="42">
        <v>190.53</v>
      </c>
      <c r="D248" s="43">
        <v>6000</v>
      </c>
      <c r="E248" s="43">
        <v>5169</v>
      </c>
      <c r="F248" s="49">
        <v>836</v>
      </c>
      <c r="G248" s="126">
        <v>3.34</v>
      </c>
      <c r="H248" s="42">
        <v>31.491103763186899</v>
      </c>
      <c r="I248" s="42">
        <v>86.066666666666663</v>
      </c>
      <c r="J248" s="73">
        <v>3</v>
      </c>
      <c r="K248" s="75">
        <v>0.78600000000000003</v>
      </c>
      <c r="L248" s="49">
        <v>50</v>
      </c>
      <c r="M248" s="49">
        <v>12300</v>
      </c>
      <c r="N248" s="49">
        <v>369000</v>
      </c>
      <c r="O248" s="49">
        <v>0</v>
      </c>
      <c r="P248" s="49">
        <v>30</v>
      </c>
      <c r="Q248" s="45" t="s">
        <v>769</v>
      </c>
      <c r="R248" s="45" t="s">
        <v>769</v>
      </c>
      <c r="S248" s="49">
        <v>37</v>
      </c>
      <c r="T248" s="49">
        <v>37</v>
      </c>
    </row>
    <row r="249" spans="1:20" ht="15" customHeight="1" x14ac:dyDescent="0.2">
      <c r="A249" s="41" t="s">
        <v>363</v>
      </c>
      <c r="B249" s="41" t="s">
        <v>122</v>
      </c>
      <c r="C249" s="42">
        <v>135.62</v>
      </c>
      <c r="D249" s="43">
        <v>4454</v>
      </c>
      <c r="E249" s="43">
        <v>2685</v>
      </c>
      <c r="F249" s="49">
        <v>1766</v>
      </c>
      <c r="G249" s="126">
        <v>2.5499999999999998</v>
      </c>
      <c r="H249" s="42">
        <v>32.841763751659045</v>
      </c>
      <c r="I249" s="42">
        <v>60.44005388414908</v>
      </c>
      <c r="J249" s="73">
        <v>2</v>
      </c>
      <c r="K249" s="75">
        <v>0.79</v>
      </c>
      <c r="L249" s="49">
        <v>46</v>
      </c>
      <c r="M249" s="49">
        <v>10930</v>
      </c>
      <c r="N249" s="49">
        <v>230000</v>
      </c>
      <c r="O249" s="49">
        <v>900</v>
      </c>
      <c r="P249" s="49">
        <v>14</v>
      </c>
      <c r="Q249" s="45" t="s">
        <v>769</v>
      </c>
      <c r="R249" s="45" t="s">
        <v>769</v>
      </c>
      <c r="S249" s="49">
        <v>15</v>
      </c>
      <c r="T249" s="49">
        <v>15</v>
      </c>
    </row>
    <row r="250" spans="1:20" ht="15" customHeight="1" x14ac:dyDescent="0.2">
      <c r="A250" s="41" t="s">
        <v>364</v>
      </c>
      <c r="B250" s="41" t="s">
        <v>143</v>
      </c>
      <c r="C250" s="42">
        <v>1160.29</v>
      </c>
      <c r="D250" s="43">
        <v>4301</v>
      </c>
      <c r="E250" s="43">
        <v>2400</v>
      </c>
      <c r="F250" s="49">
        <v>1900</v>
      </c>
      <c r="G250" s="126">
        <v>-0.59</v>
      </c>
      <c r="H250" s="42">
        <v>3.7068319127114773</v>
      </c>
      <c r="I250" s="42">
        <v>55.847477330853287</v>
      </c>
      <c r="J250" s="73">
        <v>4</v>
      </c>
      <c r="K250" s="75">
        <v>0.69299999999999995</v>
      </c>
      <c r="L250" s="49">
        <v>8</v>
      </c>
      <c r="M250" s="49">
        <v>4500</v>
      </c>
      <c r="N250" s="49">
        <v>0</v>
      </c>
      <c r="O250" s="49">
        <v>500</v>
      </c>
      <c r="P250" s="49">
        <v>2</v>
      </c>
      <c r="Q250" s="45" t="s">
        <v>769</v>
      </c>
      <c r="R250" s="45" t="s">
        <v>769</v>
      </c>
      <c r="S250" s="49">
        <v>14</v>
      </c>
      <c r="T250" s="49">
        <v>13</v>
      </c>
    </row>
    <row r="251" spans="1:20" ht="15" customHeight="1" x14ac:dyDescent="0.2">
      <c r="A251" s="41" t="s">
        <v>365</v>
      </c>
      <c r="B251" s="41" t="s">
        <v>148</v>
      </c>
      <c r="C251" s="42">
        <v>465.6</v>
      </c>
      <c r="D251" s="43">
        <v>14127</v>
      </c>
      <c r="E251" s="43">
        <v>13530</v>
      </c>
      <c r="F251" s="49">
        <v>585</v>
      </c>
      <c r="G251" s="126">
        <v>1.77</v>
      </c>
      <c r="H251" s="42">
        <v>30.341494845360824</v>
      </c>
      <c r="I251" s="42">
        <v>95.858993416861324</v>
      </c>
      <c r="J251" s="73">
        <v>4</v>
      </c>
      <c r="K251" s="75">
        <v>0.78</v>
      </c>
      <c r="L251" s="49">
        <v>126</v>
      </c>
      <c r="M251" s="49">
        <v>6696</v>
      </c>
      <c r="N251" s="49">
        <v>20000</v>
      </c>
      <c r="O251" s="49">
        <v>0</v>
      </c>
      <c r="P251" s="49">
        <v>17</v>
      </c>
      <c r="Q251" s="45" t="s">
        <v>769</v>
      </c>
      <c r="R251" s="45" t="s">
        <v>769</v>
      </c>
      <c r="S251" s="49">
        <v>150</v>
      </c>
      <c r="T251" s="49">
        <v>72</v>
      </c>
    </row>
    <row r="252" spans="1:20" ht="15" customHeight="1" x14ac:dyDescent="0.2">
      <c r="A252" s="41" t="s">
        <v>366</v>
      </c>
      <c r="B252" s="41" t="s">
        <v>109</v>
      </c>
      <c r="C252" s="42">
        <v>115.95</v>
      </c>
      <c r="D252" s="43">
        <v>19987</v>
      </c>
      <c r="E252" s="43">
        <v>19599</v>
      </c>
      <c r="F252" s="49">
        <v>414</v>
      </c>
      <c r="G252" s="126">
        <v>2.56</v>
      </c>
      <c r="H252" s="42">
        <v>172.37602414833981</v>
      </c>
      <c r="I252" s="42">
        <v>97.938660129083914</v>
      </c>
      <c r="J252" s="73">
        <v>1</v>
      </c>
      <c r="K252" s="75">
        <v>0.82799999999999996</v>
      </c>
      <c r="L252" s="49">
        <v>28</v>
      </c>
      <c r="M252" s="49">
        <v>0</v>
      </c>
      <c r="N252" s="49">
        <v>0</v>
      </c>
      <c r="O252" s="49">
        <v>0</v>
      </c>
      <c r="P252" s="49">
        <v>110</v>
      </c>
      <c r="Q252" s="45" t="s">
        <v>769</v>
      </c>
      <c r="R252" s="45" t="s">
        <v>769</v>
      </c>
      <c r="S252" s="49">
        <v>175</v>
      </c>
      <c r="T252" s="49">
        <v>187</v>
      </c>
    </row>
    <row r="253" spans="1:20" ht="15" customHeight="1" x14ac:dyDescent="0.2">
      <c r="A253" s="41" t="s">
        <v>367</v>
      </c>
      <c r="B253" s="41" t="s">
        <v>101</v>
      </c>
      <c r="C253" s="42">
        <v>257.42</v>
      </c>
      <c r="D253" s="43">
        <v>7270</v>
      </c>
      <c r="E253" s="43">
        <v>6485</v>
      </c>
      <c r="F253" s="49">
        <v>794</v>
      </c>
      <c r="G253" s="126">
        <v>0.89</v>
      </c>
      <c r="H253" s="42">
        <v>28.241783855178305</v>
      </c>
      <c r="I253" s="42">
        <v>89.20220082530949</v>
      </c>
      <c r="J253" s="73">
        <v>4</v>
      </c>
      <c r="K253" s="75">
        <v>0.76600000000000001</v>
      </c>
      <c r="L253" s="49">
        <v>68</v>
      </c>
      <c r="M253" s="49">
        <v>8000</v>
      </c>
      <c r="N253" s="49">
        <v>15000</v>
      </c>
      <c r="O253" s="49">
        <v>5000</v>
      </c>
      <c r="P253" s="49">
        <v>7</v>
      </c>
      <c r="Q253" s="45" t="s">
        <v>769</v>
      </c>
      <c r="R253" s="45" t="s">
        <v>769</v>
      </c>
      <c r="S253" s="49">
        <v>46</v>
      </c>
      <c r="T253" s="49">
        <v>26</v>
      </c>
    </row>
    <row r="254" spans="1:20" ht="15" customHeight="1" x14ac:dyDescent="0.2">
      <c r="A254" s="41" t="s">
        <v>368</v>
      </c>
      <c r="B254" s="41" t="s">
        <v>99</v>
      </c>
      <c r="C254" s="42">
        <v>213.4</v>
      </c>
      <c r="D254" s="43">
        <v>7786</v>
      </c>
      <c r="E254" s="43">
        <v>5504</v>
      </c>
      <c r="F254" s="49">
        <v>2282</v>
      </c>
      <c r="G254" s="126">
        <v>0.42</v>
      </c>
      <c r="H254" s="42">
        <v>36.485473289597003</v>
      </c>
      <c r="I254" s="42">
        <v>70.703827382481379</v>
      </c>
      <c r="J254" s="73">
        <v>5</v>
      </c>
      <c r="K254" s="75">
        <v>0.76</v>
      </c>
      <c r="L254" s="49">
        <v>47</v>
      </c>
      <c r="M254" s="49">
        <v>18100</v>
      </c>
      <c r="N254" s="49">
        <v>40000</v>
      </c>
      <c r="O254" s="49">
        <v>200</v>
      </c>
      <c r="P254" s="49">
        <v>4</v>
      </c>
      <c r="Q254" s="45" t="s">
        <v>769</v>
      </c>
      <c r="R254" s="45" t="s">
        <v>769</v>
      </c>
      <c r="S254" s="49">
        <v>54</v>
      </c>
      <c r="T254" s="49">
        <v>44</v>
      </c>
    </row>
    <row r="255" spans="1:20" ht="15" customHeight="1" x14ac:dyDescent="0.2">
      <c r="A255" s="41" t="s">
        <v>369</v>
      </c>
      <c r="B255" s="41" t="s">
        <v>134</v>
      </c>
      <c r="C255" s="42">
        <v>1082.8499999999999</v>
      </c>
      <c r="D255" s="43">
        <v>17867</v>
      </c>
      <c r="E255" s="43">
        <v>12142</v>
      </c>
      <c r="F255" s="49">
        <v>5722</v>
      </c>
      <c r="G255" s="126">
        <v>-0.56000000000000005</v>
      </c>
      <c r="H255" s="42">
        <v>16.499976912776471</v>
      </c>
      <c r="I255" s="42">
        <v>67.974478088095367</v>
      </c>
      <c r="J255" s="73">
        <v>4</v>
      </c>
      <c r="K255" s="75">
        <v>0.73499999999999999</v>
      </c>
      <c r="L255" s="49">
        <v>121</v>
      </c>
      <c r="M255" s="49">
        <v>48000</v>
      </c>
      <c r="N255" s="49">
        <v>350000</v>
      </c>
      <c r="O255" s="49">
        <v>0</v>
      </c>
      <c r="P255" s="49">
        <v>19</v>
      </c>
      <c r="Q255" s="45" t="s">
        <v>769</v>
      </c>
      <c r="R255" s="45" t="s">
        <v>769</v>
      </c>
      <c r="S255" s="49">
        <v>107</v>
      </c>
      <c r="T255" s="49">
        <v>44</v>
      </c>
    </row>
    <row r="256" spans="1:20" ht="15" customHeight="1" x14ac:dyDescent="0.2">
      <c r="A256" s="41" t="s">
        <v>370</v>
      </c>
      <c r="B256" s="41" t="s">
        <v>134</v>
      </c>
      <c r="C256" s="42">
        <v>1112.27</v>
      </c>
      <c r="D256" s="43">
        <v>23982</v>
      </c>
      <c r="E256" s="43">
        <v>18835</v>
      </c>
      <c r="F256" s="49">
        <v>5151</v>
      </c>
      <c r="G256" s="126">
        <v>1.33</v>
      </c>
      <c r="H256" s="42">
        <v>21.561311552051212</v>
      </c>
      <c r="I256" s="42">
        <v>78.525560837294634</v>
      </c>
      <c r="J256" s="73">
        <v>2</v>
      </c>
      <c r="K256" s="75">
        <v>0.72799999999999998</v>
      </c>
      <c r="L256" s="49">
        <v>194</v>
      </c>
      <c r="M256" s="49">
        <v>33000</v>
      </c>
      <c r="N256" s="49">
        <v>900000</v>
      </c>
      <c r="O256" s="49">
        <v>7000</v>
      </c>
      <c r="P256" s="49">
        <v>22</v>
      </c>
      <c r="Q256" s="45" t="s">
        <v>769</v>
      </c>
      <c r="R256" s="45" t="s">
        <v>769</v>
      </c>
      <c r="S256" s="49">
        <v>157</v>
      </c>
      <c r="T256" s="49">
        <v>98</v>
      </c>
    </row>
    <row r="257" spans="1:20" ht="15" customHeight="1" x14ac:dyDescent="0.2">
      <c r="A257" s="41" t="s">
        <v>371</v>
      </c>
      <c r="B257" s="41" t="s">
        <v>101</v>
      </c>
      <c r="C257" s="42">
        <v>501.84</v>
      </c>
      <c r="D257" s="43">
        <v>14553</v>
      </c>
      <c r="E257" s="43">
        <v>12137</v>
      </c>
      <c r="F257" s="49">
        <v>2409</v>
      </c>
      <c r="G257" s="126">
        <v>0.23</v>
      </c>
      <c r="H257" s="42">
        <v>28.999282639885223</v>
      </c>
      <c r="I257" s="42">
        <v>83.41235484092627</v>
      </c>
      <c r="J257" s="73">
        <v>3</v>
      </c>
      <c r="K257" s="75">
        <v>0.79800000000000004</v>
      </c>
      <c r="L257" s="49">
        <v>165</v>
      </c>
      <c r="M257" s="49">
        <v>0</v>
      </c>
      <c r="N257" s="49">
        <v>0</v>
      </c>
      <c r="O257" s="49">
        <v>3000</v>
      </c>
      <c r="P257" s="49">
        <v>42</v>
      </c>
      <c r="Q257" s="45" t="s">
        <v>769</v>
      </c>
      <c r="R257" s="45" t="s">
        <v>769</v>
      </c>
      <c r="S257" s="49">
        <v>163</v>
      </c>
      <c r="T257" s="49">
        <v>69</v>
      </c>
    </row>
    <row r="258" spans="1:20" ht="15" customHeight="1" x14ac:dyDescent="0.2">
      <c r="A258" s="41" t="s">
        <v>372</v>
      </c>
      <c r="B258" s="41" t="s">
        <v>111</v>
      </c>
      <c r="C258" s="42">
        <v>228.78</v>
      </c>
      <c r="D258" s="43">
        <v>3240</v>
      </c>
      <c r="E258" s="43">
        <v>2374</v>
      </c>
      <c r="F258" s="49">
        <v>884</v>
      </c>
      <c r="G258" s="126">
        <v>2.09</v>
      </c>
      <c r="H258" s="42">
        <v>14.162077104642014</v>
      </c>
      <c r="I258" s="42">
        <v>72.746913580246925</v>
      </c>
      <c r="J258" s="73">
        <v>5</v>
      </c>
      <c r="K258" s="75">
        <v>0.80700000000000005</v>
      </c>
      <c r="L258" s="49">
        <v>65</v>
      </c>
      <c r="M258" s="49">
        <v>7740</v>
      </c>
      <c r="N258" s="49">
        <v>0</v>
      </c>
      <c r="O258" s="49">
        <v>0</v>
      </c>
      <c r="P258" s="49">
        <v>11</v>
      </c>
      <c r="Q258" s="45" t="s">
        <v>769</v>
      </c>
      <c r="R258" s="45" t="s">
        <v>769</v>
      </c>
      <c r="S258" s="49">
        <v>16</v>
      </c>
      <c r="T258" s="49">
        <v>16</v>
      </c>
    </row>
    <row r="259" spans="1:20" ht="15" customHeight="1" x14ac:dyDescent="0.2">
      <c r="A259" s="41" t="s">
        <v>373</v>
      </c>
      <c r="B259" s="41" t="s">
        <v>188</v>
      </c>
      <c r="C259" s="42">
        <v>599.02</v>
      </c>
      <c r="D259" s="43">
        <v>86919</v>
      </c>
      <c r="E259" s="43">
        <v>86079</v>
      </c>
      <c r="F259" s="49">
        <v>814</v>
      </c>
      <c r="G259" s="126">
        <v>1.94</v>
      </c>
      <c r="H259" s="42">
        <v>145.10199993322428</v>
      </c>
      <c r="I259" s="42">
        <v>99.063495898480198</v>
      </c>
      <c r="J259" s="73">
        <v>2</v>
      </c>
      <c r="K259" s="75">
        <v>0.77900000000000003</v>
      </c>
      <c r="L259" s="49">
        <v>34</v>
      </c>
      <c r="M259" s="49">
        <v>0</v>
      </c>
      <c r="N259" s="49">
        <v>0</v>
      </c>
      <c r="O259" s="49">
        <v>724</v>
      </c>
      <c r="P259" s="49">
        <v>45</v>
      </c>
      <c r="Q259" s="45" t="s">
        <v>769</v>
      </c>
      <c r="R259" s="45" t="s">
        <v>769</v>
      </c>
      <c r="S259" s="49">
        <v>616</v>
      </c>
      <c r="T259" s="49">
        <v>445</v>
      </c>
    </row>
    <row r="260" spans="1:20" ht="15" customHeight="1" x14ac:dyDescent="0.2">
      <c r="A260" s="41" t="s">
        <v>374</v>
      </c>
      <c r="B260" s="41" t="s">
        <v>143</v>
      </c>
      <c r="C260" s="42">
        <v>182.5</v>
      </c>
      <c r="D260" s="43">
        <v>3228</v>
      </c>
      <c r="E260" s="43">
        <v>1760</v>
      </c>
      <c r="F260" s="49">
        <v>1468</v>
      </c>
      <c r="G260" s="126">
        <v>-0.01</v>
      </c>
      <c r="H260" s="42">
        <v>17.687671232876713</v>
      </c>
      <c r="I260" s="42">
        <v>54.522924411400254</v>
      </c>
      <c r="J260" s="73">
        <v>4</v>
      </c>
      <c r="K260" s="75">
        <v>0.65</v>
      </c>
      <c r="L260" s="49">
        <v>10</v>
      </c>
      <c r="M260" s="49">
        <v>10000</v>
      </c>
      <c r="N260" s="49">
        <v>334000</v>
      </c>
      <c r="O260" s="49">
        <v>1000</v>
      </c>
      <c r="P260" s="49">
        <v>2</v>
      </c>
      <c r="Q260" s="45" t="s">
        <v>769</v>
      </c>
      <c r="R260" s="45" t="s">
        <v>769</v>
      </c>
      <c r="S260" s="49">
        <v>9</v>
      </c>
      <c r="T260" s="49">
        <v>6</v>
      </c>
    </row>
    <row r="261" spans="1:20" ht="15" customHeight="1" x14ac:dyDescent="0.2">
      <c r="A261" s="41" t="s">
        <v>375</v>
      </c>
      <c r="B261" s="41" t="s">
        <v>160</v>
      </c>
      <c r="C261" s="42">
        <v>151.46</v>
      </c>
      <c r="D261" s="43">
        <v>152407</v>
      </c>
      <c r="E261" s="43">
        <v>150816</v>
      </c>
      <c r="F261" s="49">
        <v>1250</v>
      </c>
      <c r="G261" s="126">
        <v>1.67</v>
      </c>
      <c r="H261" s="42">
        <v>1006.252475901228</v>
      </c>
      <c r="I261" s="42">
        <v>99.171297906264144</v>
      </c>
      <c r="J261" s="73">
        <v>2</v>
      </c>
      <c r="K261" s="75">
        <v>0.78300000000000003</v>
      </c>
      <c r="L261" s="49">
        <v>33</v>
      </c>
      <c r="M261" s="49">
        <v>1300</v>
      </c>
      <c r="N261" s="49">
        <v>680000</v>
      </c>
      <c r="O261" s="49">
        <v>0</v>
      </c>
      <c r="P261" s="49">
        <v>109</v>
      </c>
      <c r="Q261" s="45" t="s">
        <v>769</v>
      </c>
      <c r="R261" s="45" t="s">
        <v>769</v>
      </c>
      <c r="S261" s="49">
        <v>644</v>
      </c>
      <c r="T261" s="49">
        <v>459</v>
      </c>
    </row>
    <row r="262" spans="1:20" ht="15" customHeight="1" x14ac:dyDescent="0.2">
      <c r="A262" s="41" t="s">
        <v>376</v>
      </c>
      <c r="B262" s="41" t="s">
        <v>134</v>
      </c>
      <c r="C262" s="42">
        <v>1792.08</v>
      </c>
      <c r="D262" s="43">
        <v>144209</v>
      </c>
      <c r="E262" s="43">
        <v>130895</v>
      </c>
      <c r="F262" s="49">
        <v>13349</v>
      </c>
      <c r="G262" s="126">
        <v>1.41</v>
      </c>
      <c r="H262" s="42">
        <v>80.470179902682915</v>
      </c>
      <c r="I262" s="42">
        <v>90.769646832028513</v>
      </c>
      <c r="J262" s="73">
        <v>4</v>
      </c>
      <c r="K262" s="75">
        <v>0.78600000000000003</v>
      </c>
      <c r="L262" s="49">
        <v>524</v>
      </c>
      <c r="M262" s="49">
        <v>65717</v>
      </c>
      <c r="N262" s="49">
        <v>79000</v>
      </c>
      <c r="O262" s="49">
        <v>10000</v>
      </c>
      <c r="P262" s="49">
        <v>187</v>
      </c>
      <c r="Q262" s="45" t="s">
        <v>769</v>
      </c>
      <c r="R262" s="45" t="s">
        <v>769</v>
      </c>
      <c r="S262" s="49">
        <v>1380</v>
      </c>
      <c r="T262" s="49">
        <v>921</v>
      </c>
    </row>
    <row r="263" spans="1:20" ht="15" customHeight="1" x14ac:dyDescent="0.2">
      <c r="A263" s="41" t="s">
        <v>377</v>
      </c>
      <c r="B263" s="41" t="s">
        <v>134</v>
      </c>
      <c r="C263" s="42">
        <v>1826.75</v>
      </c>
      <c r="D263" s="43">
        <v>87711</v>
      </c>
      <c r="E263" s="43">
        <v>73893</v>
      </c>
      <c r="F263" s="49">
        <v>13788</v>
      </c>
      <c r="G263" s="126">
        <v>0.57999999999999996</v>
      </c>
      <c r="H263" s="42">
        <v>48.014780347611882</v>
      </c>
      <c r="I263" s="42">
        <v>84.277912690540518</v>
      </c>
      <c r="J263" s="73">
        <v>5</v>
      </c>
      <c r="K263" s="75">
        <v>0.745</v>
      </c>
      <c r="L263" s="49">
        <v>352</v>
      </c>
      <c r="M263" s="49">
        <v>71600</v>
      </c>
      <c r="N263" s="49">
        <v>3010000</v>
      </c>
      <c r="O263" s="49">
        <v>4490</v>
      </c>
      <c r="P263" s="49">
        <v>125</v>
      </c>
      <c r="Q263" s="45" t="s">
        <v>769</v>
      </c>
      <c r="R263" s="45" t="s">
        <v>769</v>
      </c>
      <c r="S263" s="49">
        <v>948</v>
      </c>
      <c r="T263" s="49">
        <v>591</v>
      </c>
    </row>
    <row r="264" spans="1:20" ht="15" customHeight="1" x14ac:dyDescent="0.2">
      <c r="A264" s="41" t="s">
        <v>378</v>
      </c>
      <c r="B264" s="41" t="s">
        <v>160</v>
      </c>
      <c r="C264" s="42">
        <v>91.35</v>
      </c>
      <c r="D264" s="43">
        <v>200415</v>
      </c>
      <c r="E264" s="43">
        <v>200396</v>
      </c>
      <c r="F264" s="49">
        <v>0</v>
      </c>
      <c r="G264" s="126">
        <v>2.16</v>
      </c>
      <c r="H264" s="42">
        <v>2193.9244663382597</v>
      </c>
      <c r="I264" s="42">
        <v>100</v>
      </c>
      <c r="J264" s="73">
        <v>2</v>
      </c>
      <c r="K264" s="75">
        <v>0.75900000000000001</v>
      </c>
      <c r="L264" s="49">
        <v>10</v>
      </c>
      <c r="M264" s="49">
        <v>0</v>
      </c>
      <c r="N264" s="49">
        <v>0</v>
      </c>
      <c r="O264" s="49">
        <v>0</v>
      </c>
      <c r="P264" s="49">
        <v>166</v>
      </c>
      <c r="Q264" s="45" t="s">
        <v>769</v>
      </c>
      <c r="R264" s="45" t="s">
        <v>769</v>
      </c>
      <c r="S264" s="49">
        <v>651</v>
      </c>
      <c r="T264" s="49">
        <v>429</v>
      </c>
    </row>
    <row r="265" spans="1:20" ht="15" customHeight="1" x14ac:dyDescent="0.2">
      <c r="A265" s="41" t="s">
        <v>379</v>
      </c>
      <c r="B265" s="41" t="s">
        <v>103</v>
      </c>
      <c r="C265" s="42">
        <v>517.5</v>
      </c>
      <c r="D265" s="43">
        <v>68492</v>
      </c>
      <c r="E265" s="43">
        <v>63358</v>
      </c>
      <c r="F265" s="49">
        <v>4956</v>
      </c>
      <c r="G265" s="126">
        <v>0.79</v>
      </c>
      <c r="H265" s="42">
        <v>132.35169082125603</v>
      </c>
      <c r="I265" s="42">
        <v>92.761198388132925</v>
      </c>
      <c r="J265" s="73">
        <v>5</v>
      </c>
      <c r="K265" s="75">
        <v>0.79400000000000004</v>
      </c>
      <c r="L265" s="49">
        <v>224</v>
      </c>
      <c r="M265" s="49">
        <v>32000</v>
      </c>
      <c r="N265" s="49">
        <v>120000</v>
      </c>
      <c r="O265" s="49">
        <v>2500</v>
      </c>
      <c r="P265" s="49">
        <v>291</v>
      </c>
      <c r="Q265" s="45" t="s">
        <v>769</v>
      </c>
      <c r="R265" s="45" t="s">
        <v>769</v>
      </c>
      <c r="S265" s="49">
        <v>690</v>
      </c>
      <c r="T265" s="49">
        <v>501</v>
      </c>
    </row>
    <row r="266" spans="1:20" ht="15" customHeight="1" x14ac:dyDescent="0.2">
      <c r="A266" s="41" t="s">
        <v>380</v>
      </c>
      <c r="B266" s="41" t="s">
        <v>143</v>
      </c>
      <c r="C266" s="42">
        <v>406.31</v>
      </c>
      <c r="D266" s="43">
        <v>3877</v>
      </c>
      <c r="E266" s="43">
        <v>1893</v>
      </c>
      <c r="F266" s="49">
        <v>1986</v>
      </c>
      <c r="G266" s="126">
        <v>0.82</v>
      </c>
      <c r="H266" s="42">
        <v>9.5419753390268518</v>
      </c>
      <c r="I266" s="42">
        <v>48.774825896311583</v>
      </c>
      <c r="J266" s="73">
        <v>3</v>
      </c>
      <c r="K266" s="75">
        <v>0.64500000000000002</v>
      </c>
      <c r="L266" s="49">
        <v>18</v>
      </c>
      <c r="M266" s="49">
        <v>10500</v>
      </c>
      <c r="N266" s="49">
        <v>13000</v>
      </c>
      <c r="O266" s="49">
        <v>1100</v>
      </c>
      <c r="P266" s="49">
        <v>1</v>
      </c>
      <c r="Q266" s="45" t="s">
        <v>769</v>
      </c>
      <c r="R266" s="45" t="s">
        <v>769</v>
      </c>
      <c r="S266" s="49">
        <v>14</v>
      </c>
      <c r="T266" s="49">
        <v>11</v>
      </c>
    </row>
    <row r="267" spans="1:20" ht="15" customHeight="1" x14ac:dyDescent="0.2">
      <c r="A267" s="41" t="s">
        <v>381</v>
      </c>
      <c r="B267" s="41" t="s">
        <v>101</v>
      </c>
      <c r="C267" s="42">
        <v>997.13</v>
      </c>
      <c r="D267" s="43">
        <v>40031</v>
      </c>
      <c r="E267" s="43">
        <v>36314</v>
      </c>
      <c r="F267" s="49">
        <v>3723</v>
      </c>
      <c r="G267" s="126">
        <v>0.6</v>
      </c>
      <c r="H267" s="42">
        <v>40.146219650396638</v>
      </c>
      <c r="I267" s="42">
        <v>90.697209662511554</v>
      </c>
      <c r="J267" s="73">
        <v>3</v>
      </c>
      <c r="K267" s="75">
        <v>0.78500000000000003</v>
      </c>
      <c r="L267" s="49">
        <v>480</v>
      </c>
      <c r="M267" s="49">
        <v>26700</v>
      </c>
      <c r="N267" s="49">
        <v>392133</v>
      </c>
      <c r="O267" s="49">
        <v>2000</v>
      </c>
      <c r="P267" s="49">
        <v>143</v>
      </c>
      <c r="Q267" s="45" t="s">
        <v>769</v>
      </c>
      <c r="R267" s="45" t="s">
        <v>769</v>
      </c>
      <c r="S267" s="49">
        <v>556</v>
      </c>
      <c r="T267" s="49">
        <v>257</v>
      </c>
    </row>
    <row r="268" spans="1:20" ht="15" customHeight="1" x14ac:dyDescent="0.2">
      <c r="A268" s="41" t="s">
        <v>382</v>
      </c>
      <c r="B268" s="41" t="s">
        <v>134</v>
      </c>
      <c r="C268" s="42">
        <v>507.74</v>
      </c>
      <c r="D268" s="43">
        <v>14547</v>
      </c>
      <c r="E268" s="43">
        <v>11031</v>
      </c>
      <c r="F268" s="49">
        <v>3513</v>
      </c>
      <c r="G268" s="126">
        <v>0.13</v>
      </c>
      <c r="H268" s="42">
        <v>28.650490408476777</v>
      </c>
      <c r="I268" s="42">
        <v>75.830068055269123</v>
      </c>
      <c r="J268" s="73">
        <v>3</v>
      </c>
      <c r="K268" s="75">
        <v>0.70899999999999996</v>
      </c>
      <c r="L268" s="49">
        <v>46</v>
      </c>
      <c r="M268" s="49">
        <v>26700</v>
      </c>
      <c r="N268" s="49">
        <v>0</v>
      </c>
      <c r="O268" s="49">
        <v>1000</v>
      </c>
      <c r="P268" s="49">
        <v>22</v>
      </c>
      <c r="Q268" s="45" t="s">
        <v>769</v>
      </c>
      <c r="R268" s="45" t="s">
        <v>769</v>
      </c>
      <c r="S268" s="49">
        <v>114</v>
      </c>
      <c r="T268" s="49">
        <v>50</v>
      </c>
    </row>
    <row r="269" spans="1:20" ht="15" customHeight="1" x14ac:dyDescent="0.2">
      <c r="A269" s="41" t="s">
        <v>383</v>
      </c>
      <c r="B269" s="41" t="s">
        <v>111</v>
      </c>
      <c r="C269" s="42">
        <v>139.66999999999999</v>
      </c>
      <c r="D269" s="43">
        <v>12157</v>
      </c>
      <c r="E269" s="43">
        <v>11623</v>
      </c>
      <c r="F269" s="49">
        <v>542</v>
      </c>
      <c r="G269" s="126">
        <v>1.61</v>
      </c>
      <c r="H269" s="42">
        <v>87.040882079186659</v>
      </c>
      <c r="I269" s="42">
        <v>95.541663239286009</v>
      </c>
      <c r="J269" s="73">
        <v>4</v>
      </c>
      <c r="K269" s="75">
        <v>0.77400000000000002</v>
      </c>
      <c r="L269" s="49">
        <v>56</v>
      </c>
      <c r="M269" s="49">
        <v>1741</v>
      </c>
      <c r="N269" s="49">
        <v>800000</v>
      </c>
      <c r="O269" s="49">
        <v>2000</v>
      </c>
      <c r="P269" s="49">
        <v>42</v>
      </c>
      <c r="Q269" s="45" t="s">
        <v>769</v>
      </c>
      <c r="R269" s="45" t="s">
        <v>769</v>
      </c>
      <c r="S269" s="49">
        <v>67</v>
      </c>
      <c r="T269" s="49">
        <v>106</v>
      </c>
    </row>
    <row r="270" spans="1:20" ht="15" customHeight="1" x14ac:dyDescent="0.2">
      <c r="A270" s="41" t="s">
        <v>384</v>
      </c>
      <c r="B270" s="41" t="s">
        <v>119</v>
      </c>
      <c r="C270" s="42">
        <v>307.27</v>
      </c>
      <c r="D270" s="43">
        <v>4352</v>
      </c>
      <c r="E270" s="43">
        <v>3483</v>
      </c>
      <c r="F270" s="49">
        <v>876</v>
      </c>
      <c r="G270" s="126">
        <v>1.27</v>
      </c>
      <c r="H270" s="42">
        <v>14.163439320467342</v>
      </c>
      <c r="I270" s="42">
        <v>79.91727941176471</v>
      </c>
      <c r="J270" s="73">
        <v>4</v>
      </c>
      <c r="K270" s="75">
        <v>0.73899999999999999</v>
      </c>
      <c r="L270" s="49">
        <v>32</v>
      </c>
      <c r="M270" s="49">
        <v>16000</v>
      </c>
      <c r="N270" s="49">
        <v>0</v>
      </c>
      <c r="O270" s="49">
        <v>0</v>
      </c>
      <c r="P270" s="49">
        <v>3</v>
      </c>
      <c r="Q270" s="45" t="s">
        <v>769</v>
      </c>
      <c r="R270" s="45" t="s">
        <v>769</v>
      </c>
      <c r="S270" s="49">
        <v>17</v>
      </c>
      <c r="T270" s="49">
        <v>17</v>
      </c>
    </row>
    <row r="271" spans="1:20" ht="15" customHeight="1" x14ac:dyDescent="0.2">
      <c r="A271" s="41" t="s">
        <v>385</v>
      </c>
      <c r="B271" s="41" t="s">
        <v>160</v>
      </c>
      <c r="C271" s="42">
        <v>81.78</v>
      </c>
      <c r="D271" s="43">
        <v>321329</v>
      </c>
      <c r="E271" s="43">
        <v>320929</v>
      </c>
      <c r="F271" s="49">
        <v>0</v>
      </c>
      <c r="G271" s="126">
        <v>1.69</v>
      </c>
      <c r="H271" s="42">
        <v>3929.1880655416971</v>
      </c>
      <c r="I271" s="42">
        <v>100</v>
      </c>
      <c r="J271" s="73">
        <v>4</v>
      </c>
      <c r="K271" s="75">
        <v>0.74399999999999999</v>
      </c>
      <c r="L271" s="49">
        <v>26</v>
      </c>
      <c r="M271" s="49">
        <v>963</v>
      </c>
      <c r="N271" s="49">
        <v>0</v>
      </c>
      <c r="O271" s="49">
        <v>0</v>
      </c>
      <c r="P271" s="49">
        <v>552</v>
      </c>
      <c r="Q271" s="45" t="s">
        <v>769</v>
      </c>
      <c r="R271" s="45" t="s">
        <v>769</v>
      </c>
      <c r="S271" s="49">
        <v>1048</v>
      </c>
      <c r="T271" s="49">
        <v>475</v>
      </c>
    </row>
    <row r="272" spans="1:20" ht="15" customHeight="1" x14ac:dyDescent="0.2">
      <c r="A272" s="41" t="s">
        <v>386</v>
      </c>
      <c r="B272" s="41" t="s">
        <v>134</v>
      </c>
      <c r="C272" s="42">
        <v>1003.58</v>
      </c>
      <c r="D272" s="43">
        <v>47922</v>
      </c>
      <c r="E272" s="43">
        <v>44240</v>
      </c>
      <c r="F272" s="49">
        <v>3661</v>
      </c>
      <c r="G272" s="126">
        <v>0.3</v>
      </c>
      <c r="H272" s="42">
        <v>47.751051236573069</v>
      </c>
      <c r="I272" s="42">
        <v>92.356329034681366</v>
      </c>
      <c r="J272" s="73">
        <v>4</v>
      </c>
      <c r="K272" s="75">
        <v>0.73199999999999998</v>
      </c>
      <c r="L272" s="49">
        <v>147</v>
      </c>
      <c r="M272" s="49">
        <v>35700</v>
      </c>
      <c r="N272" s="49">
        <v>0</v>
      </c>
      <c r="O272" s="49">
        <v>6000</v>
      </c>
      <c r="P272" s="49">
        <v>61</v>
      </c>
      <c r="Q272" s="45" t="s">
        <v>769</v>
      </c>
      <c r="R272" s="45" t="s">
        <v>769</v>
      </c>
      <c r="S272" s="49">
        <v>403</v>
      </c>
      <c r="T272" s="49">
        <v>244</v>
      </c>
    </row>
    <row r="273" spans="1:20" ht="15" customHeight="1" x14ac:dyDescent="0.2">
      <c r="A273" s="41" t="s">
        <v>387</v>
      </c>
      <c r="B273" s="41" t="s">
        <v>143</v>
      </c>
      <c r="C273" s="42">
        <v>272.77999999999997</v>
      </c>
      <c r="D273" s="43">
        <v>15455</v>
      </c>
      <c r="E273" s="43">
        <v>9868</v>
      </c>
      <c r="F273" s="49">
        <v>5585</v>
      </c>
      <c r="G273" s="126">
        <v>1.29</v>
      </c>
      <c r="H273" s="42">
        <v>56.657379573282505</v>
      </c>
      <c r="I273" s="42">
        <v>63.856357165965704</v>
      </c>
      <c r="J273" s="73">
        <v>4</v>
      </c>
      <c r="K273" s="75">
        <v>0.75</v>
      </c>
      <c r="L273" s="49">
        <v>85</v>
      </c>
      <c r="M273" s="49">
        <v>665</v>
      </c>
      <c r="N273" s="49">
        <v>0</v>
      </c>
      <c r="O273" s="49">
        <v>0</v>
      </c>
      <c r="P273" s="49">
        <v>7</v>
      </c>
      <c r="Q273" s="45" t="s">
        <v>769</v>
      </c>
      <c r="R273" s="45" t="s">
        <v>769</v>
      </c>
      <c r="S273" s="49">
        <v>69</v>
      </c>
      <c r="T273" s="49">
        <v>43</v>
      </c>
    </row>
    <row r="274" spans="1:20" ht="15" customHeight="1" x14ac:dyDescent="0.2">
      <c r="A274" s="41" t="s">
        <v>388</v>
      </c>
      <c r="B274" s="41" t="s">
        <v>109</v>
      </c>
      <c r="C274" s="42">
        <v>322.52</v>
      </c>
      <c r="D274" s="43">
        <v>101283</v>
      </c>
      <c r="E274" s="43">
        <v>85501</v>
      </c>
      <c r="F274" s="49">
        <v>15784</v>
      </c>
      <c r="G274" s="126">
        <v>2.2599999999999998</v>
      </c>
      <c r="H274" s="42">
        <v>314.03633883170039</v>
      </c>
      <c r="I274" s="42">
        <v>84.423842105782811</v>
      </c>
      <c r="J274" s="73">
        <v>1</v>
      </c>
      <c r="K274" s="75">
        <v>0.82799999999999996</v>
      </c>
      <c r="L274" s="49">
        <v>145</v>
      </c>
      <c r="M274" s="49">
        <v>16890</v>
      </c>
      <c r="N274" s="49">
        <v>930000</v>
      </c>
      <c r="O274" s="49">
        <v>2000</v>
      </c>
      <c r="P274" s="49">
        <v>446</v>
      </c>
      <c r="Q274" s="45" t="s">
        <v>769</v>
      </c>
      <c r="R274" s="45" t="s">
        <v>769</v>
      </c>
      <c r="S274" s="49">
        <v>1020</v>
      </c>
      <c r="T274" s="49">
        <v>794</v>
      </c>
    </row>
    <row r="275" spans="1:20" ht="15" customHeight="1" x14ac:dyDescent="0.2">
      <c r="A275" s="41" t="s">
        <v>389</v>
      </c>
      <c r="B275" s="41" t="s">
        <v>107</v>
      </c>
      <c r="C275" s="42">
        <v>979.87</v>
      </c>
      <c r="D275" s="43">
        <v>18029</v>
      </c>
      <c r="E275" s="43">
        <v>16395</v>
      </c>
      <c r="F275" s="49">
        <v>1630</v>
      </c>
      <c r="G275" s="126">
        <v>1.57</v>
      </c>
      <c r="H275" s="42">
        <v>18.399379509526774</v>
      </c>
      <c r="I275" s="42">
        <v>90.959010483110546</v>
      </c>
      <c r="J275" s="73">
        <v>4</v>
      </c>
      <c r="K275" s="75">
        <v>0.75900000000000001</v>
      </c>
      <c r="L275" s="49">
        <v>146</v>
      </c>
      <c r="M275" s="49">
        <v>35000</v>
      </c>
      <c r="N275" s="49">
        <v>360000</v>
      </c>
      <c r="O275" s="49">
        <v>300</v>
      </c>
      <c r="P275" s="49">
        <v>23</v>
      </c>
      <c r="Q275" s="45" t="s">
        <v>769</v>
      </c>
      <c r="R275" s="45" t="s">
        <v>769</v>
      </c>
      <c r="S275" s="49">
        <v>131</v>
      </c>
      <c r="T275" s="49">
        <v>94</v>
      </c>
    </row>
    <row r="276" spans="1:20" ht="15" customHeight="1" x14ac:dyDescent="0.2">
      <c r="A276" s="41" t="s">
        <v>390</v>
      </c>
      <c r="B276" s="41" t="s">
        <v>111</v>
      </c>
      <c r="C276" s="42">
        <v>564.26</v>
      </c>
      <c r="D276" s="43">
        <v>15499</v>
      </c>
      <c r="E276" s="43">
        <v>13994</v>
      </c>
      <c r="F276" s="49">
        <v>1523</v>
      </c>
      <c r="G276" s="126">
        <v>1.93</v>
      </c>
      <c r="H276" s="42">
        <v>27.467833977244535</v>
      </c>
      <c r="I276" s="42">
        <v>90.186463642815667</v>
      </c>
      <c r="J276" s="73">
        <v>5</v>
      </c>
      <c r="K276" s="75">
        <v>0.78300000000000003</v>
      </c>
      <c r="L276" s="49">
        <v>114</v>
      </c>
      <c r="M276" s="49">
        <v>27000</v>
      </c>
      <c r="N276" s="49">
        <v>54000</v>
      </c>
      <c r="O276" s="49">
        <v>0</v>
      </c>
      <c r="P276" s="49">
        <v>15</v>
      </c>
      <c r="Q276" s="45" t="s">
        <v>769</v>
      </c>
      <c r="R276" s="45" t="s">
        <v>769</v>
      </c>
      <c r="S276" s="49">
        <v>77</v>
      </c>
      <c r="T276" s="49">
        <v>65</v>
      </c>
    </row>
    <row r="277" spans="1:20" ht="15" customHeight="1" x14ac:dyDescent="0.2">
      <c r="A277" s="41" t="s">
        <v>391</v>
      </c>
      <c r="B277" s="41" t="s">
        <v>148</v>
      </c>
      <c r="C277" s="42">
        <v>161.49</v>
      </c>
      <c r="D277" s="43">
        <v>5910</v>
      </c>
      <c r="E277" s="43">
        <v>4923</v>
      </c>
      <c r="F277" s="49">
        <v>984</v>
      </c>
      <c r="G277" s="126">
        <v>0.89</v>
      </c>
      <c r="H277" s="42">
        <v>36.596693293702394</v>
      </c>
      <c r="I277" s="42">
        <v>83.350253807106597</v>
      </c>
      <c r="J277" s="73">
        <v>5</v>
      </c>
      <c r="K277" s="75">
        <v>0.76</v>
      </c>
      <c r="L277" s="49">
        <v>115</v>
      </c>
      <c r="M277" s="49">
        <v>11860</v>
      </c>
      <c r="N277" s="49">
        <v>1345500</v>
      </c>
      <c r="O277" s="49">
        <v>520</v>
      </c>
      <c r="P277" s="49">
        <v>6</v>
      </c>
      <c r="Q277" s="45" t="s">
        <v>769</v>
      </c>
      <c r="R277" s="45" t="s">
        <v>769</v>
      </c>
      <c r="S277" s="49">
        <v>31</v>
      </c>
      <c r="T277" s="49">
        <v>18</v>
      </c>
    </row>
    <row r="278" spans="1:20" ht="15" customHeight="1" x14ac:dyDescent="0.2">
      <c r="A278" s="41" t="s">
        <v>392</v>
      </c>
      <c r="B278" s="41" t="s">
        <v>117</v>
      </c>
      <c r="C278" s="42">
        <v>138.61000000000001</v>
      </c>
      <c r="D278" s="43">
        <v>7545</v>
      </c>
      <c r="E278" s="43">
        <v>6788</v>
      </c>
      <c r="F278" s="49">
        <v>749</v>
      </c>
      <c r="G278" s="126">
        <v>0.11</v>
      </c>
      <c r="H278" s="42">
        <v>54.433302070557673</v>
      </c>
      <c r="I278" s="42">
        <v>90.112657388999338</v>
      </c>
      <c r="J278" s="73">
        <v>5</v>
      </c>
      <c r="K278" s="75">
        <v>0.78200000000000003</v>
      </c>
      <c r="L278" s="49">
        <v>76</v>
      </c>
      <c r="M278" s="49">
        <v>12484</v>
      </c>
      <c r="N278" s="49">
        <v>35000</v>
      </c>
      <c r="O278" s="49">
        <v>0</v>
      </c>
      <c r="P278" s="49">
        <v>15</v>
      </c>
      <c r="Q278" s="45" t="s">
        <v>769</v>
      </c>
      <c r="R278" s="45" t="s">
        <v>769</v>
      </c>
      <c r="S278" s="49">
        <v>50</v>
      </c>
      <c r="T278" s="49">
        <v>36</v>
      </c>
    </row>
    <row r="279" spans="1:20" ht="15" customHeight="1" x14ac:dyDescent="0.2">
      <c r="A279" s="41" t="s">
        <v>393</v>
      </c>
      <c r="B279" s="41" t="s">
        <v>786</v>
      </c>
      <c r="C279" s="42">
        <v>639.98</v>
      </c>
      <c r="D279" s="43">
        <v>153980</v>
      </c>
      <c r="E279" s="43">
        <v>144144</v>
      </c>
      <c r="F279" s="49">
        <v>9851</v>
      </c>
      <c r="G279" s="126">
        <v>1.32</v>
      </c>
      <c r="H279" s="42">
        <v>240.60126878964968</v>
      </c>
      <c r="I279" s="42">
        <v>93.59202493830368</v>
      </c>
      <c r="J279" s="73">
        <v>1</v>
      </c>
      <c r="K279" s="75">
        <v>0.81499999999999995</v>
      </c>
      <c r="L279" s="49">
        <v>226</v>
      </c>
      <c r="M279" s="49">
        <v>30762</v>
      </c>
      <c r="N279" s="49">
        <v>1840230</v>
      </c>
      <c r="O279" s="49">
        <v>55000</v>
      </c>
      <c r="P279" s="49">
        <v>521</v>
      </c>
      <c r="Q279" s="45" t="s">
        <v>769</v>
      </c>
      <c r="R279" s="45" t="s">
        <v>769</v>
      </c>
      <c r="S279" s="49">
        <v>1646</v>
      </c>
      <c r="T279" s="49">
        <v>1279</v>
      </c>
    </row>
    <row r="280" spans="1:20" ht="15" customHeight="1" x14ac:dyDescent="0.2">
      <c r="A280" s="41" t="s">
        <v>394</v>
      </c>
      <c r="B280" s="41" t="s">
        <v>109</v>
      </c>
      <c r="C280" s="42">
        <v>200.52</v>
      </c>
      <c r="D280" s="43">
        <v>44658</v>
      </c>
      <c r="E280" s="43">
        <v>38792</v>
      </c>
      <c r="F280" s="49">
        <v>5862</v>
      </c>
      <c r="G280" s="126">
        <v>5.53</v>
      </c>
      <c r="H280" s="42">
        <v>222.71095152603232</v>
      </c>
      <c r="I280" s="42">
        <v>86.837744637019114</v>
      </c>
      <c r="J280" s="73">
        <v>2</v>
      </c>
      <c r="K280" s="75">
        <v>0.80700000000000005</v>
      </c>
      <c r="L280" s="49">
        <v>79</v>
      </c>
      <c r="M280" s="49">
        <v>8875</v>
      </c>
      <c r="N280" s="49">
        <v>0</v>
      </c>
      <c r="O280" s="49">
        <v>0</v>
      </c>
      <c r="P280" s="49">
        <v>233</v>
      </c>
      <c r="Q280" s="45" t="s">
        <v>769</v>
      </c>
      <c r="R280" s="45" t="s">
        <v>769</v>
      </c>
      <c r="S280" s="49">
        <v>400</v>
      </c>
      <c r="T280" s="49">
        <v>282</v>
      </c>
    </row>
    <row r="281" spans="1:20" ht="15" customHeight="1" x14ac:dyDescent="0.2">
      <c r="A281" s="41" t="s">
        <v>395</v>
      </c>
      <c r="B281" s="41" t="s">
        <v>148</v>
      </c>
      <c r="C281" s="42">
        <v>697.76</v>
      </c>
      <c r="D281" s="43">
        <v>38674</v>
      </c>
      <c r="E281" s="43">
        <v>36406</v>
      </c>
      <c r="F281" s="49">
        <v>2266</v>
      </c>
      <c r="G281" s="126">
        <v>0.65</v>
      </c>
      <c r="H281" s="42">
        <v>55.425934418711307</v>
      </c>
      <c r="I281" s="42">
        <v>94.145937839375293</v>
      </c>
      <c r="J281" s="73">
        <v>5</v>
      </c>
      <c r="K281" s="75">
        <v>0.78900000000000003</v>
      </c>
      <c r="L281" s="49">
        <v>214</v>
      </c>
      <c r="M281" s="49">
        <v>11200</v>
      </c>
      <c r="N281" s="49">
        <v>111000</v>
      </c>
      <c r="O281" s="49">
        <v>0</v>
      </c>
      <c r="P281" s="49">
        <v>67</v>
      </c>
      <c r="Q281" s="45" t="s">
        <v>769</v>
      </c>
      <c r="R281" s="45" t="s">
        <v>769</v>
      </c>
      <c r="S281" s="49">
        <v>477</v>
      </c>
      <c r="T281" s="49">
        <v>333</v>
      </c>
    </row>
    <row r="282" spans="1:20" ht="15" customHeight="1" x14ac:dyDescent="0.2">
      <c r="A282" s="41" t="s">
        <v>396</v>
      </c>
      <c r="B282" s="41" t="s">
        <v>115</v>
      </c>
      <c r="C282" s="42">
        <v>274.22000000000003</v>
      </c>
      <c r="D282" s="43">
        <v>6591</v>
      </c>
      <c r="E282" s="43">
        <v>6164</v>
      </c>
      <c r="F282" s="49">
        <v>426</v>
      </c>
      <c r="G282" s="126">
        <v>0.26</v>
      </c>
      <c r="H282" s="42">
        <v>24.035445992268979</v>
      </c>
      <c r="I282" s="42">
        <v>93.536640873918984</v>
      </c>
      <c r="J282" s="73">
        <v>3</v>
      </c>
      <c r="K282" s="75">
        <v>0.76</v>
      </c>
      <c r="L282" s="49">
        <v>61</v>
      </c>
      <c r="M282" s="49">
        <v>5332</v>
      </c>
      <c r="N282" s="49">
        <v>8800</v>
      </c>
      <c r="O282" s="49">
        <v>310</v>
      </c>
      <c r="P282" s="49">
        <v>2</v>
      </c>
      <c r="Q282" s="45" t="s">
        <v>769</v>
      </c>
      <c r="R282" s="45" t="s">
        <v>769</v>
      </c>
      <c r="S282" s="49">
        <v>45</v>
      </c>
      <c r="T282" s="49">
        <v>33</v>
      </c>
    </row>
    <row r="283" spans="1:20" ht="15" customHeight="1" x14ac:dyDescent="0.2">
      <c r="A283" s="41" t="s">
        <v>397</v>
      </c>
      <c r="B283" s="41" t="s">
        <v>103</v>
      </c>
      <c r="C283" s="42">
        <v>706.5</v>
      </c>
      <c r="D283" s="43">
        <v>71625</v>
      </c>
      <c r="E283" s="43">
        <v>69477</v>
      </c>
      <c r="F283" s="49">
        <v>2133</v>
      </c>
      <c r="G283" s="126">
        <v>0.62</v>
      </c>
      <c r="H283" s="42">
        <v>101.38004246284501</v>
      </c>
      <c r="I283" s="42">
        <v>97.020593368237357</v>
      </c>
      <c r="J283" s="73">
        <v>1</v>
      </c>
      <c r="K283" s="75">
        <v>0.81499999999999995</v>
      </c>
      <c r="L283" s="49">
        <v>254</v>
      </c>
      <c r="M283" s="49">
        <v>6800</v>
      </c>
      <c r="N283" s="49">
        <v>109978</v>
      </c>
      <c r="O283" s="49">
        <v>3800</v>
      </c>
      <c r="P283" s="49">
        <v>168</v>
      </c>
      <c r="Q283" s="45" t="s">
        <v>769</v>
      </c>
      <c r="R283" s="45" t="s">
        <v>769</v>
      </c>
      <c r="S283" s="49">
        <v>900</v>
      </c>
      <c r="T283" s="49">
        <v>679</v>
      </c>
    </row>
    <row r="284" spans="1:20" ht="15" customHeight="1" x14ac:dyDescent="0.2">
      <c r="A284" s="41" t="s">
        <v>398</v>
      </c>
      <c r="B284" s="41" t="s">
        <v>139</v>
      </c>
      <c r="C284" s="42">
        <v>460.07</v>
      </c>
      <c r="D284" s="43">
        <v>211040</v>
      </c>
      <c r="E284" s="43">
        <v>208179</v>
      </c>
      <c r="F284" s="49">
        <v>2916</v>
      </c>
      <c r="G284" s="126">
        <v>1</v>
      </c>
      <c r="H284" s="42">
        <v>458.71280457321711</v>
      </c>
      <c r="I284" s="42">
        <v>98.618745261561784</v>
      </c>
      <c r="J284" s="73">
        <v>1</v>
      </c>
      <c r="K284" s="75">
        <v>0.80900000000000005</v>
      </c>
      <c r="L284" s="49">
        <v>192</v>
      </c>
      <c r="M284" s="49">
        <v>17509</v>
      </c>
      <c r="N284" s="49">
        <v>810000</v>
      </c>
      <c r="O284" s="49">
        <v>0</v>
      </c>
      <c r="P284" s="49">
        <v>300</v>
      </c>
      <c r="Q284" s="45" t="s">
        <v>769</v>
      </c>
      <c r="R284" s="45" t="s">
        <v>769</v>
      </c>
      <c r="S284" s="49">
        <v>1331</v>
      </c>
      <c r="T284" s="49">
        <v>1263</v>
      </c>
    </row>
    <row r="285" spans="1:20" ht="15" customHeight="1" x14ac:dyDescent="0.2">
      <c r="A285" s="41" t="s">
        <v>399</v>
      </c>
      <c r="B285" s="41" t="s">
        <v>101</v>
      </c>
      <c r="C285" s="42">
        <v>144.44</v>
      </c>
      <c r="D285" s="43">
        <v>5642</v>
      </c>
      <c r="E285" s="43">
        <v>4859</v>
      </c>
      <c r="F285" s="49">
        <v>784</v>
      </c>
      <c r="G285" s="126">
        <v>3.22</v>
      </c>
      <c r="H285" s="42">
        <v>39.061201883134864</v>
      </c>
      <c r="I285" s="42">
        <v>86.104218362282879</v>
      </c>
      <c r="J285" s="73">
        <v>4</v>
      </c>
      <c r="K285" s="75">
        <v>0.78100000000000003</v>
      </c>
      <c r="L285" s="49">
        <v>66</v>
      </c>
      <c r="M285" s="49">
        <v>8000</v>
      </c>
      <c r="N285" s="49">
        <v>10000</v>
      </c>
      <c r="O285" s="49">
        <v>0</v>
      </c>
      <c r="P285" s="49">
        <v>45</v>
      </c>
      <c r="Q285" s="45" t="s">
        <v>769</v>
      </c>
      <c r="R285" s="45" t="s">
        <v>769</v>
      </c>
      <c r="S285" s="49">
        <v>40</v>
      </c>
      <c r="T285" s="49">
        <v>31</v>
      </c>
    </row>
    <row r="286" spans="1:20" ht="15" customHeight="1" x14ac:dyDescent="0.2">
      <c r="A286" s="41" t="s">
        <v>400</v>
      </c>
      <c r="B286" s="41" t="s">
        <v>143</v>
      </c>
      <c r="C286" s="42">
        <v>708.38</v>
      </c>
      <c r="D286" s="43">
        <v>17207</v>
      </c>
      <c r="E286" s="43">
        <v>9358</v>
      </c>
      <c r="F286" s="49">
        <v>7840</v>
      </c>
      <c r="G286" s="126">
        <v>0.11</v>
      </c>
      <c r="H286" s="42">
        <v>24.290634969931393</v>
      </c>
      <c r="I286" s="42">
        <v>54.442959260765967</v>
      </c>
      <c r="J286" s="73">
        <v>5</v>
      </c>
      <c r="K286" s="75">
        <v>0.76</v>
      </c>
      <c r="L286" s="49">
        <v>137</v>
      </c>
      <c r="M286" s="49">
        <v>9000</v>
      </c>
      <c r="N286" s="49">
        <v>0</v>
      </c>
      <c r="O286" s="49">
        <v>0</v>
      </c>
      <c r="P286" s="49">
        <v>15</v>
      </c>
      <c r="Q286" s="45" t="s">
        <v>769</v>
      </c>
      <c r="R286" s="45" t="s">
        <v>769</v>
      </c>
      <c r="S286" s="49">
        <v>140</v>
      </c>
      <c r="T286" s="49">
        <v>96</v>
      </c>
    </row>
    <row r="287" spans="1:20" ht="15" customHeight="1" x14ac:dyDescent="0.2">
      <c r="A287" s="41" t="s">
        <v>401</v>
      </c>
      <c r="B287" s="41" t="s">
        <v>109</v>
      </c>
      <c r="C287" s="42">
        <v>142.44</v>
      </c>
      <c r="D287" s="43">
        <v>44162</v>
      </c>
      <c r="E287" s="43">
        <v>42940</v>
      </c>
      <c r="F287" s="49">
        <v>1281</v>
      </c>
      <c r="G287" s="126">
        <v>4.1100000000000003</v>
      </c>
      <c r="H287" s="42">
        <v>310.03931479921368</v>
      </c>
      <c r="I287" s="42">
        <v>97.115166885557727</v>
      </c>
      <c r="J287" s="73">
        <v>1</v>
      </c>
      <c r="K287" s="75">
        <v>0.82899999999999996</v>
      </c>
      <c r="L287" s="49">
        <v>89</v>
      </c>
      <c r="M287" s="49">
        <v>5602</v>
      </c>
      <c r="N287" s="49">
        <v>2600</v>
      </c>
      <c r="O287" s="49">
        <v>1300</v>
      </c>
      <c r="P287" s="49">
        <v>125</v>
      </c>
      <c r="Q287" s="45" t="s">
        <v>769</v>
      </c>
      <c r="R287" s="45" t="s">
        <v>769</v>
      </c>
      <c r="S287" s="49">
        <v>500</v>
      </c>
      <c r="T287" s="49">
        <v>415</v>
      </c>
    </row>
    <row r="288" spans="1:20" ht="15" customHeight="1" x14ac:dyDescent="0.2">
      <c r="A288" s="41" t="s">
        <v>402</v>
      </c>
      <c r="B288" s="41" t="s">
        <v>141</v>
      </c>
      <c r="C288" s="42">
        <v>368.76</v>
      </c>
      <c r="D288" s="43">
        <v>47005</v>
      </c>
      <c r="E288" s="43">
        <v>44223</v>
      </c>
      <c r="F288" s="49">
        <v>2772</v>
      </c>
      <c r="G288" s="126">
        <v>0.19</v>
      </c>
      <c r="H288" s="42">
        <v>127.46772968868642</v>
      </c>
      <c r="I288" s="42">
        <v>94.100627592809275</v>
      </c>
      <c r="J288" s="73">
        <v>3</v>
      </c>
      <c r="K288" s="75">
        <v>0.80400000000000005</v>
      </c>
      <c r="L288" s="49">
        <v>165</v>
      </c>
      <c r="M288" s="49">
        <v>38500</v>
      </c>
      <c r="N288" s="49">
        <v>320000</v>
      </c>
      <c r="O288" s="49">
        <v>2600</v>
      </c>
      <c r="P288" s="49">
        <v>117</v>
      </c>
      <c r="Q288" s="45" t="s">
        <v>769</v>
      </c>
      <c r="R288" s="45" t="s">
        <v>769</v>
      </c>
      <c r="S288" s="49">
        <v>807</v>
      </c>
      <c r="T288" s="49">
        <v>480</v>
      </c>
    </row>
    <row r="289" spans="1:20" ht="15" customHeight="1" x14ac:dyDescent="0.2">
      <c r="A289" s="41" t="s">
        <v>403</v>
      </c>
      <c r="B289" s="41" t="s">
        <v>139</v>
      </c>
      <c r="C289" s="42">
        <v>183.76</v>
      </c>
      <c r="D289" s="43">
        <v>5336</v>
      </c>
      <c r="E289" s="43">
        <v>2553</v>
      </c>
      <c r="F289" s="49">
        <v>2781</v>
      </c>
      <c r="G289" s="126">
        <v>2.96</v>
      </c>
      <c r="H289" s="42">
        <v>29.037875489769267</v>
      </c>
      <c r="I289" s="42">
        <v>47.882308845577207</v>
      </c>
      <c r="J289" s="73">
        <v>2</v>
      </c>
      <c r="K289" s="75">
        <v>0.77900000000000003</v>
      </c>
      <c r="L289" s="49">
        <v>30</v>
      </c>
      <c r="M289" s="49">
        <v>9408</v>
      </c>
      <c r="N289" s="49">
        <v>68000</v>
      </c>
      <c r="O289" s="49">
        <v>1600</v>
      </c>
      <c r="P289" s="49">
        <v>20</v>
      </c>
      <c r="Q289" s="45" t="s">
        <v>769</v>
      </c>
      <c r="R289" s="45" t="s">
        <v>769</v>
      </c>
      <c r="S289" s="49">
        <v>35</v>
      </c>
      <c r="T289" s="49">
        <v>36</v>
      </c>
    </row>
    <row r="290" spans="1:20" ht="15" customHeight="1" x14ac:dyDescent="0.2">
      <c r="A290" s="41" t="s">
        <v>404</v>
      </c>
      <c r="B290" s="41" t="s">
        <v>160</v>
      </c>
      <c r="C290" s="42">
        <v>17.52</v>
      </c>
      <c r="D290" s="43">
        <v>108195</v>
      </c>
      <c r="E290" s="43">
        <v>108242</v>
      </c>
      <c r="F290" s="49">
        <v>0</v>
      </c>
      <c r="G290" s="126">
        <v>1.69</v>
      </c>
      <c r="H290" s="42">
        <v>6175.5136986301368</v>
      </c>
      <c r="I290" s="42">
        <v>100</v>
      </c>
      <c r="J290" s="73">
        <v>2</v>
      </c>
      <c r="K290" s="75">
        <v>0.80100000000000005</v>
      </c>
      <c r="L290" s="49">
        <v>1</v>
      </c>
      <c r="M290" s="49">
        <v>0</v>
      </c>
      <c r="N290" s="49">
        <v>0</v>
      </c>
      <c r="O290" s="49">
        <v>0</v>
      </c>
      <c r="P290" s="49">
        <v>176</v>
      </c>
      <c r="Q290" s="45" t="s">
        <v>769</v>
      </c>
      <c r="R290" s="45" t="s">
        <v>769</v>
      </c>
      <c r="S290" s="49">
        <v>484</v>
      </c>
      <c r="T290" s="49">
        <v>337</v>
      </c>
    </row>
    <row r="291" spans="1:20" ht="15" customHeight="1" x14ac:dyDescent="0.2">
      <c r="A291" s="41" t="s">
        <v>405</v>
      </c>
      <c r="B291" s="41" t="s">
        <v>117</v>
      </c>
      <c r="C291" s="42">
        <v>503.36</v>
      </c>
      <c r="D291" s="43">
        <v>37597</v>
      </c>
      <c r="E291" s="43">
        <v>36147</v>
      </c>
      <c r="F291" s="49">
        <v>1522</v>
      </c>
      <c r="G291" s="126">
        <v>2.06</v>
      </c>
      <c r="H291" s="42">
        <v>74.692069294342019</v>
      </c>
      <c r="I291" s="42">
        <v>95.965103598691385</v>
      </c>
      <c r="J291" s="73">
        <v>4</v>
      </c>
      <c r="K291" s="75">
        <v>0.80800000000000005</v>
      </c>
      <c r="L291" s="49">
        <v>169</v>
      </c>
      <c r="M291" s="49">
        <v>24138</v>
      </c>
      <c r="N291" s="49">
        <v>340000</v>
      </c>
      <c r="O291" s="49">
        <v>2500</v>
      </c>
      <c r="P291" s="49">
        <v>121</v>
      </c>
      <c r="Q291" s="45" t="s">
        <v>769</v>
      </c>
      <c r="R291" s="45" t="s">
        <v>769</v>
      </c>
      <c r="S291" s="49">
        <v>257</v>
      </c>
      <c r="T291" s="49">
        <v>224</v>
      </c>
    </row>
    <row r="292" spans="1:20" ht="15" customHeight="1" x14ac:dyDescent="0.2">
      <c r="A292" s="41" t="s">
        <v>406</v>
      </c>
      <c r="B292" s="41" t="s">
        <v>109</v>
      </c>
      <c r="C292" s="42">
        <v>207.67</v>
      </c>
      <c r="D292" s="43">
        <v>23780</v>
      </c>
      <c r="E292" s="43">
        <v>18379</v>
      </c>
      <c r="F292" s="49">
        <v>5395</v>
      </c>
      <c r="G292" s="126">
        <v>3.43</v>
      </c>
      <c r="H292" s="42">
        <v>114.5085953676506</v>
      </c>
      <c r="I292" s="42">
        <v>77.279226240538264</v>
      </c>
      <c r="J292" s="73">
        <v>3</v>
      </c>
      <c r="K292" s="75">
        <v>0.75900000000000001</v>
      </c>
      <c r="L292" s="49">
        <v>78</v>
      </c>
      <c r="M292" s="49">
        <v>4850</v>
      </c>
      <c r="N292" s="49">
        <v>175000</v>
      </c>
      <c r="O292" s="49">
        <v>4000</v>
      </c>
      <c r="P292" s="49">
        <v>71</v>
      </c>
      <c r="Q292" s="45" t="s">
        <v>769</v>
      </c>
      <c r="R292" s="45" t="s">
        <v>769</v>
      </c>
      <c r="S292" s="49">
        <v>153</v>
      </c>
      <c r="T292" s="49">
        <v>121</v>
      </c>
    </row>
    <row r="293" spans="1:20" ht="15" customHeight="1" x14ac:dyDescent="0.2">
      <c r="A293" s="41" t="s">
        <v>407</v>
      </c>
      <c r="B293" s="41" t="s">
        <v>111</v>
      </c>
      <c r="C293" s="42">
        <v>688.34</v>
      </c>
      <c r="D293" s="43">
        <v>130870</v>
      </c>
      <c r="E293" s="43">
        <v>126782</v>
      </c>
      <c r="F293" s="49">
        <v>4091</v>
      </c>
      <c r="G293" s="126">
        <v>1.58</v>
      </c>
      <c r="H293" s="42">
        <v>190.12406659499666</v>
      </c>
      <c r="I293" s="42">
        <v>96.873232979292425</v>
      </c>
      <c r="J293" s="73">
        <v>3</v>
      </c>
      <c r="K293" s="75">
        <v>0.81899999999999995</v>
      </c>
      <c r="L293" s="49">
        <v>273</v>
      </c>
      <c r="M293" s="49">
        <v>15000</v>
      </c>
      <c r="N293" s="49">
        <v>462000</v>
      </c>
      <c r="O293" s="49">
        <v>500</v>
      </c>
      <c r="P293" s="49">
        <v>823</v>
      </c>
      <c r="Q293" s="45" t="s">
        <v>769</v>
      </c>
      <c r="R293" s="45" t="s">
        <v>769</v>
      </c>
      <c r="S293" s="49">
        <v>1842</v>
      </c>
      <c r="T293" s="49">
        <v>1125</v>
      </c>
    </row>
    <row r="294" spans="1:20" ht="15" customHeight="1" x14ac:dyDescent="0.2">
      <c r="A294" s="41" t="s">
        <v>408</v>
      </c>
      <c r="B294" s="41" t="s">
        <v>148</v>
      </c>
      <c r="C294" s="42">
        <v>140.99</v>
      </c>
      <c r="D294" s="43">
        <v>3161</v>
      </c>
      <c r="E294" s="43">
        <v>2613</v>
      </c>
      <c r="F294" s="49">
        <v>554</v>
      </c>
      <c r="G294" s="126">
        <v>-0.37</v>
      </c>
      <c r="H294" s="42">
        <v>22.42002978934676</v>
      </c>
      <c r="I294" s="42">
        <v>82.473900664346729</v>
      </c>
      <c r="J294" s="73">
        <v>5</v>
      </c>
      <c r="K294" s="75">
        <v>0.748</v>
      </c>
      <c r="L294" s="49">
        <v>62</v>
      </c>
      <c r="M294" s="49">
        <v>2700</v>
      </c>
      <c r="N294" s="49">
        <v>850000</v>
      </c>
      <c r="O294" s="49">
        <v>0</v>
      </c>
      <c r="P294" s="49">
        <v>5</v>
      </c>
      <c r="Q294" s="45" t="s">
        <v>769</v>
      </c>
      <c r="R294" s="45" t="s">
        <v>769</v>
      </c>
      <c r="S294" s="49">
        <v>30</v>
      </c>
      <c r="T294" s="49">
        <v>13</v>
      </c>
    </row>
    <row r="295" spans="1:20" ht="15" customHeight="1" x14ac:dyDescent="0.2">
      <c r="A295" s="41" t="s">
        <v>409</v>
      </c>
      <c r="B295" s="41" t="s">
        <v>109</v>
      </c>
      <c r="C295" s="42">
        <v>374.58</v>
      </c>
      <c r="D295" s="43">
        <v>11756</v>
      </c>
      <c r="E295" s="43">
        <v>11756</v>
      </c>
      <c r="F295" s="49">
        <v>0</v>
      </c>
      <c r="G295" s="126">
        <v>1.25</v>
      </c>
      <c r="H295" s="42">
        <v>31.38448395536334</v>
      </c>
      <c r="I295" s="42">
        <v>100</v>
      </c>
      <c r="J295" s="73">
        <v>5</v>
      </c>
      <c r="K295" s="75">
        <v>0.76600000000000001</v>
      </c>
      <c r="L295" s="49">
        <v>57</v>
      </c>
      <c r="M295" s="49">
        <v>21100</v>
      </c>
      <c r="N295" s="49">
        <v>0</v>
      </c>
      <c r="O295" s="49">
        <v>0</v>
      </c>
      <c r="P295" s="49">
        <v>99</v>
      </c>
      <c r="Q295" s="45" t="s">
        <v>769</v>
      </c>
      <c r="R295" s="45" t="s">
        <v>769</v>
      </c>
      <c r="S295" s="49">
        <v>113</v>
      </c>
      <c r="T295" s="49">
        <v>90</v>
      </c>
    </row>
    <row r="296" spans="1:20" ht="15" customHeight="1" x14ac:dyDescent="0.2">
      <c r="A296" s="41" t="s">
        <v>410</v>
      </c>
      <c r="B296" s="41" t="s">
        <v>107</v>
      </c>
      <c r="C296" s="42">
        <v>416.04</v>
      </c>
      <c r="D296" s="43">
        <v>4147</v>
      </c>
      <c r="E296" s="43">
        <v>3532</v>
      </c>
      <c r="F296" s="49">
        <v>604</v>
      </c>
      <c r="G296" s="126">
        <v>0.79</v>
      </c>
      <c r="H296" s="42">
        <v>9.9677915585039898</v>
      </c>
      <c r="I296" s="42">
        <v>85.362912949119846</v>
      </c>
      <c r="J296" s="73">
        <v>4</v>
      </c>
      <c r="K296" s="75">
        <v>0.77600000000000002</v>
      </c>
      <c r="L296" s="49">
        <v>52</v>
      </c>
      <c r="M296" s="49">
        <v>26000</v>
      </c>
      <c r="N296" s="49">
        <v>0</v>
      </c>
      <c r="O296" s="49">
        <v>0</v>
      </c>
      <c r="P296" s="49">
        <v>3</v>
      </c>
      <c r="Q296" s="45" t="s">
        <v>769</v>
      </c>
      <c r="R296" s="45" t="s">
        <v>769</v>
      </c>
      <c r="S296" s="49">
        <v>19</v>
      </c>
      <c r="T296" s="49">
        <v>18</v>
      </c>
    </row>
    <row r="297" spans="1:20" ht="15" customHeight="1" x14ac:dyDescent="0.2">
      <c r="A297" s="41" t="s">
        <v>411</v>
      </c>
      <c r="B297" s="41" t="s">
        <v>119</v>
      </c>
      <c r="C297" s="42">
        <v>858.64</v>
      </c>
      <c r="D297" s="43">
        <v>32727</v>
      </c>
      <c r="E297" s="43">
        <v>29671</v>
      </c>
      <c r="F297" s="49">
        <v>3076</v>
      </c>
      <c r="G297" s="126">
        <v>1.34</v>
      </c>
      <c r="H297" s="42">
        <v>38.114925929376689</v>
      </c>
      <c r="I297" s="42">
        <v>90.601032786384323</v>
      </c>
      <c r="J297" s="73">
        <v>3</v>
      </c>
      <c r="K297" s="75">
        <v>0.81699999999999995</v>
      </c>
      <c r="L297" s="49">
        <v>265</v>
      </c>
      <c r="M297" s="49">
        <v>88000</v>
      </c>
      <c r="N297" s="49">
        <v>1244871</v>
      </c>
      <c r="O297" s="49">
        <v>5000</v>
      </c>
      <c r="P297" s="49">
        <v>94</v>
      </c>
      <c r="Q297" s="45" t="s">
        <v>769</v>
      </c>
      <c r="R297" s="45" t="s">
        <v>769</v>
      </c>
      <c r="S297" s="49">
        <v>417</v>
      </c>
      <c r="T297" s="49">
        <v>264</v>
      </c>
    </row>
    <row r="298" spans="1:20" ht="15" customHeight="1" x14ac:dyDescent="0.2">
      <c r="A298" s="41" t="s">
        <v>412</v>
      </c>
      <c r="B298" s="41" t="s">
        <v>125</v>
      </c>
      <c r="C298" s="42">
        <v>128.21</v>
      </c>
      <c r="D298" s="43">
        <v>4428</v>
      </c>
      <c r="E298" s="43">
        <v>4209</v>
      </c>
      <c r="F298" s="49">
        <v>216</v>
      </c>
      <c r="G298" s="126">
        <v>0.62</v>
      </c>
      <c r="H298" s="42">
        <v>34.537087590671554</v>
      </c>
      <c r="I298" s="42">
        <v>95.121951219512198</v>
      </c>
      <c r="J298" s="73">
        <v>4</v>
      </c>
      <c r="K298" s="75">
        <v>0.755</v>
      </c>
      <c r="L298" s="49">
        <v>34</v>
      </c>
      <c r="M298" s="49">
        <v>11020</v>
      </c>
      <c r="N298" s="49">
        <v>0</v>
      </c>
      <c r="O298" s="49">
        <v>0</v>
      </c>
      <c r="P298" s="49" t="s">
        <v>773</v>
      </c>
      <c r="Q298" s="45" t="s">
        <v>769</v>
      </c>
      <c r="R298" s="45" t="s">
        <v>769</v>
      </c>
      <c r="S298" s="49">
        <v>17</v>
      </c>
      <c r="T298" s="49">
        <v>12</v>
      </c>
    </row>
    <row r="299" spans="1:20" ht="15" customHeight="1" x14ac:dyDescent="0.2">
      <c r="A299" s="41" t="s">
        <v>413</v>
      </c>
      <c r="B299" s="41" t="s">
        <v>786</v>
      </c>
      <c r="C299" s="42">
        <v>56.74</v>
      </c>
      <c r="D299" s="43">
        <v>2792</v>
      </c>
      <c r="E299" s="43">
        <v>1627</v>
      </c>
      <c r="F299" s="49">
        <v>1171</v>
      </c>
      <c r="G299" s="126">
        <v>2.46</v>
      </c>
      <c r="H299" s="42">
        <v>49.206908706379977</v>
      </c>
      <c r="I299" s="42">
        <v>58.022922636103146</v>
      </c>
      <c r="J299" s="73">
        <v>5</v>
      </c>
      <c r="K299" s="75">
        <v>0.79500000000000004</v>
      </c>
      <c r="L299" s="49">
        <v>23</v>
      </c>
      <c r="M299" s="49">
        <v>5174</v>
      </c>
      <c r="N299" s="49">
        <v>34744</v>
      </c>
      <c r="O299" s="49">
        <v>3477</v>
      </c>
      <c r="P299" s="49">
        <v>23</v>
      </c>
      <c r="Q299" s="45" t="s">
        <v>769</v>
      </c>
      <c r="R299" s="45" t="s">
        <v>769</v>
      </c>
      <c r="S299" s="49">
        <v>9</v>
      </c>
      <c r="T299" s="49">
        <v>15</v>
      </c>
    </row>
    <row r="300" spans="1:20" ht="15" customHeight="1" x14ac:dyDescent="0.2">
      <c r="A300" s="41" t="s">
        <v>414</v>
      </c>
      <c r="B300" s="41" t="s">
        <v>109</v>
      </c>
      <c r="C300" s="42">
        <v>431.97</v>
      </c>
      <c r="D300" s="43">
        <v>369710</v>
      </c>
      <c r="E300" s="43">
        <v>353981</v>
      </c>
      <c r="F300" s="49">
        <v>15936</v>
      </c>
      <c r="G300" s="126">
        <v>1.36</v>
      </c>
      <c r="H300" s="42">
        <v>855.86962057550284</v>
      </c>
      <c r="I300" s="42">
        <v>95.698249979713836</v>
      </c>
      <c r="J300" s="73">
        <v>1</v>
      </c>
      <c r="K300" s="75">
        <v>0.85699999999999998</v>
      </c>
      <c r="L300" s="49">
        <v>175</v>
      </c>
      <c r="M300" s="49">
        <v>4572</v>
      </c>
      <c r="N300" s="49">
        <v>5000</v>
      </c>
      <c r="O300" s="49">
        <v>10384</v>
      </c>
      <c r="P300" s="49">
        <v>940</v>
      </c>
      <c r="Q300" s="45" t="s">
        <v>769</v>
      </c>
      <c r="R300" s="45" t="s">
        <v>769</v>
      </c>
      <c r="S300" s="49">
        <v>3797</v>
      </c>
      <c r="T300" s="49">
        <v>3683</v>
      </c>
    </row>
    <row r="301" spans="1:20" ht="15" customHeight="1" x14ac:dyDescent="0.2">
      <c r="A301" s="41" t="s">
        <v>415</v>
      </c>
      <c r="B301" s="41" t="s">
        <v>99</v>
      </c>
      <c r="C301" s="42">
        <v>582.84</v>
      </c>
      <c r="D301" s="43">
        <v>18711</v>
      </c>
      <c r="E301" s="43">
        <v>15381</v>
      </c>
      <c r="F301" s="49">
        <v>3323</v>
      </c>
      <c r="G301" s="126">
        <v>0.96</v>
      </c>
      <c r="H301" s="42">
        <v>32.103150092649784</v>
      </c>
      <c r="I301" s="42">
        <v>82.235048901715572</v>
      </c>
      <c r="J301" s="73">
        <v>3</v>
      </c>
      <c r="K301" s="75">
        <v>0.76600000000000001</v>
      </c>
      <c r="L301" s="49">
        <v>113</v>
      </c>
      <c r="M301" s="49">
        <v>37700</v>
      </c>
      <c r="N301" s="49">
        <v>7819</v>
      </c>
      <c r="O301" s="49">
        <v>600</v>
      </c>
      <c r="P301" s="49">
        <v>24</v>
      </c>
      <c r="Q301" s="45" t="s">
        <v>769</v>
      </c>
      <c r="R301" s="45" t="s">
        <v>769</v>
      </c>
      <c r="S301" s="49">
        <v>201</v>
      </c>
      <c r="T301" s="49">
        <v>171</v>
      </c>
    </row>
    <row r="302" spans="1:20" ht="15" customHeight="1" x14ac:dyDescent="0.2">
      <c r="A302" s="41" t="s">
        <v>416</v>
      </c>
      <c r="B302" s="41" t="s">
        <v>143</v>
      </c>
      <c r="C302" s="42">
        <v>820.96</v>
      </c>
      <c r="D302" s="43">
        <v>19256</v>
      </c>
      <c r="E302" s="43">
        <v>12146</v>
      </c>
      <c r="F302" s="49">
        <v>7126</v>
      </c>
      <c r="G302" s="126">
        <v>-0.61</v>
      </c>
      <c r="H302" s="42">
        <v>23.455466770610016</v>
      </c>
      <c r="I302" s="42">
        <v>63.071250519318653</v>
      </c>
      <c r="J302" s="73">
        <v>5</v>
      </c>
      <c r="K302" s="75">
        <v>0.74199999999999999</v>
      </c>
      <c r="L302" s="49">
        <v>188</v>
      </c>
      <c r="M302" s="49">
        <v>5368</v>
      </c>
      <c r="N302" s="49">
        <v>2000000</v>
      </c>
      <c r="O302" s="49">
        <v>3286</v>
      </c>
      <c r="P302" s="49">
        <v>24</v>
      </c>
      <c r="Q302" s="45" t="s">
        <v>769</v>
      </c>
      <c r="R302" s="45" t="s">
        <v>769</v>
      </c>
      <c r="S302" s="49">
        <v>95</v>
      </c>
      <c r="T302" s="49">
        <v>60</v>
      </c>
    </row>
    <row r="303" spans="1:20" ht="15" customHeight="1" x14ac:dyDescent="0.2">
      <c r="A303" s="41" t="s">
        <v>417</v>
      </c>
      <c r="B303" s="41" t="s">
        <v>143</v>
      </c>
      <c r="C303" s="42">
        <v>521.6</v>
      </c>
      <c r="D303" s="43">
        <v>28717</v>
      </c>
      <c r="E303" s="43">
        <v>22224</v>
      </c>
      <c r="F303" s="49">
        <v>6487</v>
      </c>
      <c r="G303" s="126">
        <v>0.85</v>
      </c>
      <c r="H303" s="42">
        <v>55.055598159509202</v>
      </c>
      <c r="I303" s="42">
        <v>77.393181739039591</v>
      </c>
      <c r="J303" s="73">
        <v>1</v>
      </c>
      <c r="K303" s="75">
        <v>0.754</v>
      </c>
      <c r="L303" s="49">
        <v>17</v>
      </c>
      <c r="M303" s="49">
        <v>0</v>
      </c>
      <c r="N303" s="49">
        <v>0</v>
      </c>
      <c r="O303" s="49">
        <v>0</v>
      </c>
      <c r="P303" s="49">
        <v>32</v>
      </c>
      <c r="Q303" s="45" t="s">
        <v>769</v>
      </c>
      <c r="R303" s="45" t="s">
        <v>769</v>
      </c>
      <c r="S303" s="49">
        <v>149</v>
      </c>
      <c r="T303" s="49">
        <v>95</v>
      </c>
    </row>
    <row r="304" spans="1:20" ht="15" customHeight="1" x14ac:dyDescent="0.2">
      <c r="A304" s="41" t="s">
        <v>418</v>
      </c>
      <c r="B304" s="41" t="s">
        <v>139</v>
      </c>
      <c r="C304" s="42">
        <v>255.92</v>
      </c>
      <c r="D304" s="43">
        <v>4842</v>
      </c>
      <c r="E304" s="43">
        <v>3138</v>
      </c>
      <c r="F304" s="49">
        <v>1703</v>
      </c>
      <c r="G304" s="126">
        <v>-0.23</v>
      </c>
      <c r="H304" s="42">
        <v>18.919974992185058</v>
      </c>
      <c r="I304" s="42">
        <v>64.828583230070208</v>
      </c>
      <c r="J304" s="73">
        <v>4</v>
      </c>
      <c r="K304" s="75">
        <v>0.752</v>
      </c>
      <c r="L304" s="49">
        <v>83</v>
      </c>
      <c r="M304" s="49">
        <v>14883</v>
      </c>
      <c r="N304" s="49">
        <v>54000</v>
      </c>
      <c r="O304" s="49">
        <v>40</v>
      </c>
      <c r="P304" s="49">
        <v>4</v>
      </c>
      <c r="Q304" s="45" t="s">
        <v>769</v>
      </c>
      <c r="R304" s="45" t="s">
        <v>769</v>
      </c>
      <c r="S304" s="49">
        <v>31</v>
      </c>
      <c r="T304" s="49">
        <v>18</v>
      </c>
    </row>
    <row r="305" spans="1:20" ht="15" customHeight="1" x14ac:dyDescent="0.2">
      <c r="A305" s="41" t="s">
        <v>419</v>
      </c>
      <c r="B305" s="41" t="s">
        <v>786</v>
      </c>
      <c r="C305" s="42">
        <v>386.76</v>
      </c>
      <c r="D305" s="43">
        <v>25223</v>
      </c>
      <c r="E305" s="43">
        <v>22576</v>
      </c>
      <c r="F305" s="49">
        <v>2641</v>
      </c>
      <c r="G305" s="126">
        <v>1.32</v>
      </c>
      <c r="H305" s="42">
        <v>65.216154721274179</v>
      </c>
      <c r="I305" s="42">
        <v>89.549220949133726</v>
      </c>
      <c r="J305" s="73">
        <v>4</v>
      </c>
      <c r="K305" s="75">
        <v>0.79900000000000004</v>
      </c>
      <c r="L305" s="49">
        <v>111</v>
      </c>
      <c r="M305" s="49">
        <v>43000</v>
      </c>
      <c r="N305" s="49">
        <v>130000</v>
      </c>
      <c r="O305" s="49">
        <v>5500</v>
      </c>
      <c r="P305" s="49">
        <v>120</v>
      </c>
      <c r="Q305" s="45" t="s">
        <v>769</v>
      </c>
      <c r="R305" s="45" t="s">
        <v>769</v>
      </c>
      <c r="S305" s="49">
        <v>282</v>
      </c>
      <c r="T305" s="49">
        <v>171</v>
      </c>
    </row>
    <row r="306" spans="1:20" ht="15" customHeight="1" x14ac:dyDescent="0.2">
      <c r="A306" s="41" t="s">
        <v>420</v>
      </c>
      <c r="B306" s="41" t="s">
        <v>119</v>
      </c>
      <c r="C306" s="42">
        <v>538.52</v>
      </c>
      <c r="D306" s="43">
        <v>8740</v>
      </c>
      <c r="E306" s="43">
        <v>4286</v>
      </c>
      <c r="F306" s="49">
        <v>4494</v>
      </c>
      <c r="G306" s="126">
        <v>5.46</v>
      </c>
      <c r="H306" s="42">
        <v>16.229666493352152</v>
      </c>
      <c r="I306" s="42">
        <v>48.810068649885586</v>
      </c>
      <c r="J306" s="73">
        <v>3</v>
      </c>
      <c r="K306" s="75">
        <v>0.76500000000000001</v>
      </c>
      <c r="L306" s="49">
        <v>109</v>
      </c>
      <c r="M306" s="49">
        <v>45000</v>
      </c>
      <c r="N306" s="49">
        <v>0</v>
      </c>
      <c r="O306" s="49">
        <v>0</v>
      </c>
      <c r="P306" s="49">
        <v>1</v>
      </c>
      <c r="Q306" s="45" t="s">
        <v>769</v>
      </c>
      <c r="R306" s="45" t="s">
        <v>769</v>
      </c>
      <c r="S306" s="49">
        <v>25</v>
      </c>
      <c r="T306" s="49">
        <v>24</v>
      </c>
    </row>
    <row r="307" spans="1:20" ht="15" customHeight="1" x14ac:dyDescent="0.2">
      <c r="A307" s="41" t="s">
        <v>421</v>
      </c>
      <c r="B307" s="41" t="s">
        <v>139</v>
      </c>
      <c r="C307" s="42">
        <v>166.86</v>
      </c>
      <c r="D307" s="43">
        <v>6585</v>
      </c>
      <c r="E307" s="43">
        <v>6038</v>
      </c>
      <c r="F307" s="49">
        <v>540</v>
      </c>
      <c r="G307" s="126">
        <v>0.94</v>
      </c>
      <c r="H307" s="42">
        <v>39.46422150305645</v>
      </c>
      <c r="I307" s="42">
        <v>91.784358390280943</v>
      </c>
      <c r="J307" s="73">
        <v>5</v>
      </c>
      <c r="K307" s="75">
        <v>0.76800000000000002</v>
      </c>
      <c r="L307" s="49">
        <v>34</v>
      </c>
      <c r="M307" s="49">
        <v>4806</v>
      </c>
      <c r="N307" s="49">
        <v>0</v>
      </c>
      <c r="O307" s="49">
        <v>304</v>
      </c>
      <c r="P307" s="49">
        <v>7</v>
      </c>
      <c r="Q307" s="45" t="s">
        <v>769</v>
      </c>
      <c r="R307" s="45" t="s">
        <v>769</v>
      </c>
      <c r="S307" s="49">
        <v>13</v>
      </c>
      <c r="T307" s="49">
        <v>17</v>
      </c>
    </row>
    <row r="308" spans="1:20" ht="15" customHeight="1" x14ac:dyDescent="0.2">
      <c r="A308" s="41" t="s">
        <v>422</v>
      </c>
      <c r="B308" s="41" t="s">
        <v>103</v>
      </c>
      <c r="C308" s="42">
        <v>403.08</v>
      </c>
      <c r="D308" s="43">
        <v>91658</v>
      </c>
      <c r="E308" s="43">
        <v>89811</v>
      </c>
      <c r="F308" s="49">
        <v>1900</v>
      </c>
      <c r="G308" s="126">
        <v>1.29</v>
      </c>
      <c r="H308" s="42">
        <v>227.39406569415502</v>
      </c>
      <c r="I308" s="42">
        <v>97.935804839730295</v>
      </c>
      <c r="J308" s="73">
        <v>5</v>
      </c>
      <c r="K308" s="75">
        <v>0.79600000000000004</v>
      </c>
      <c r="L308" s="49">
        <v>143</v>
      </c>
      <c r="M308" s="49">
        <v>3280</v>
      </c>
      <c r="N308" s="49">
        <v>192834</v>
      </c>
      <c r="O308" s="49">
        <v>18000</v>
      </c>
      <c r="P308" s="49">
        <v>331</v>
      </c>
      <c r="Q308" s="45" t="s">
        <v>769</v>
      </c>
      <c r="R308" s="45" t="s">
        <v>769</v>
      </c>
      <c r="S308" s="49">
        <v>909</v>
      </c>
      <c r="T308" s="49">
        <v>623</v>
      </c>
    </row>
    <row r="309" spans="1:20" ht="15" customHeight="1" x14ac:dyDescent="0.2">
      <c r="A309" s="41" t="s">
        <v>423</v>
      </c>
      <c r="B309" s="41" t="s">
        <v>111</v>
      </c>
      <c r="C309" s="42">
        <v>803.86</v>
      </c>
      <c r="D309" s="43">
        <v>61372</v>
      </c>
      <c r="E309" s="43">
        <v>60010</v>
      </c>
      <c r="F309" s="49">
        <v>1375</v>
      </c>
      <c r="G309" s="126">
        <v>1.1100000000000001</v>
      </c>
      <c r="H309" s="42">
        <v>76.346627522205353</v>
      </c>
      <c r="I309" s="42">
        <v>97.757935214755918</v>
      </c>
      <c r="J309" s="73">
        <v>3</v>
      </c>
      <c r="K309" s="75">
        <v>0.81299999999999994</v>
      </c>
      <c r="L309" s="49">
        <v>189</v>
      </c>
      <c r="M309" s="49">
        <v>12200</v>
      </c>
      <c r="N309" s="49">
        <v>0</v>
      </c>
      <c r="O309" s="49">
        <v>2000</v>
      </c>
      <c r="P309" s="49">
        <v>124</v>
      </c>
      <c r="Q309" s="45" t="s">
        <v>769</v>
      </c>
      <c r="R309" s="45" t="s">
        <v>769</v>
      </c>
      <c r="S309" s="49">
        <v>668</v>
      </c>
      <c r="T309" s="49">
        <v>517</v>
      </c>
    </row>
    <row r="310" spans="1:20" ht="15" customHeight="1" x14ac:dyDescent="0.2">
      <c r="A310" s="41" t="s">
        <v>424</v>
      </c>
      <c r="B310" s="41" t="s">
        <v>109</v>
      </c>
      <c r="C310" s="42">
        <v>580.98</v>
      </c>
      <c r="D310" s="43">
        <v>275786</v>
      </c>
      <c r="E310" s="43">
        <v>267489</v>
      </c>
      <c r="F310" s="49">
        <v>8226</v>
      </c>
      <c r="G310" s="126">
        <v>1.04</v>
      </c>
      <c r="H310" s="42">
        <v>474.69103927846049</v>
      </c>
      <c r="I310" s="42">
        <v>97.015802107431128</v>
      </c>
      <c r="J310" s="73">
        <v>1</v>
      </c>
      <c r="K310" s="75">
        <v>0.81399999999999995</v>
      </c>
      <c r="L310" s="49">
        <v>310</v>
      </c>
      <c r="M310" s="49">
        <v>9713</v>
      </c>
      <c r="N310" s="49">
        <v>100000</v>
      </c>
      <c r="O310" s="49">
        <v>0</v>
      </c>
      <c r="P310" s="49">
        <v>1362</v>
      </c>
      <c r="Q310" s="45" t="s">
        <v>769</v>
      </c>
      <c r="R310" s="45" t="s">
        <v>769</v>
      </c>
      <c r="S310" s="49">
        <v>2907</v>
      </c>
      <c r="T310" s="49">
        <v>2010</v>
      </c>
    </row>
    <row r="311" spans="1:20" ht="15" customHeight="1" x14ac:dyDescent="0.2">
      <c r="A311" s="41" t="s">
        <v>425</v>
      </c>
      <c r="B311" s="41" t="s">
        <v>103</v>
      </c>
      <c r="C311" s="42">
        <v>48.6</v>
      </c>
      <c r="D311" s="43">
        <v>6699</v>
      </c>
      <c r="E311" s="43">
        <v>6696</v>
      </c>
      <c r="F311" s="49">
        <v>0</v>
      </c>
      <c r="G311" s="126">
        <v>2.34</v>
      </c>
      <c r="H311" s="42">
        <v>137.83950617283949</v>
      </c>
      <c r="I311" s="42">
        <v>100</v>
      </c>
      <c r="J311" s="73">
        <v>4</v>
      </c>
      <c r="K311" s="75">
        <v>0.82</v>
      </c>
      <c r="L311" s="49">
        <v>28</v>
      </c>
      <c r="M311" s="49">
        <v>3700</v>
      </c>
      <c r="N311" s="49">
        <v>10000</v>
      </c>
      <c r="O311" s="49">
        <v>0</v>
      </c>
      <c r="P311" s="49">
        <v>32</v>
      </c>
      <c r="Q311" s="45" t="s">
        <v>769</v>
      </c>
      <c r="R311" s="45" t="s">
        <v>769</v>
      </c>
      <c r="S311" s="49">
        <v>60</v>
      </c>
      <c r="T311" s="49">
        <v>62</v>
      </c>
    </row>
    <row r="312" spans="1:20" ht="15" customHeight="1" x14ac:dyDescent="0.2">
      <c r="A312" s="41" t="s">
        <v>426</v>
      </c>
      <c r="B312" s="41" t="s">
        <v>101</v>
      </c>
      <c r="C312" s="42">
        <v>571.44000000000005</v>
      </c>
      <c r="D312" s="43">
        <v>71385</v>
      </c>
      <c r="E312" s="43">
        <v>70614</v>
      </c>
      <c r="F312" s="49">
        <v>834</v>
      </c>
      <c r="G312" s="126">
        <v>0.8</v>
      </c>
      <c r="H312" s="42">
        <v>124.92125157496849</v>
      </c>
      <c r="I312" s="42">
        <v>98.831687329270864</v>
      </c>
      <c r="J312" s="73">
        <v>2</v>
      </c>
      <c r="K312" s="75">
        <v>0.82699999999999996</v>
      </c>
      <c r="L312" s="49">
        <v>140</v>
      </c>
      <c r="M312" s="49">
        <v>37430</v>
      </c>
      <c r="N312" s="49">
        <v>578250</v>
      </c>
      <c r="O312" s="49">
        <v>240</v>
      </c>
      <c r="P312" s="49">
        <v>100</v>
      </c>
      <c r="Q312" s="45" t="s">
        <v>769</v>
      </c>
      <c r="R312" s="45" t="s">
        <v>769</v>
      </c>
      <c r="S312" s="49">
        <v>809</v>
      </c>
      <c r="T312" s="49">
        <v>700</v>
      </c>
    </row>
    <row r="313" spans="1:20" ht="15" customHeight="1" x14ac:dyDescent="0.2">
      <c r="A313" s="41" t="s">
        <v>427</v>
      </c>
      <c r="B313" s="41" t="s">
        <v>139</v>
      </c>
      <c r="C313" s="42">
        <v>413.78</v>
      </c>
      <c r="D313" s="43">
        <v>82498</v>
      </c>
      <c r="E313" s="43">
        <v>80130</v>
      </c>
      <c r="F313" s="49">
        <v>2369</v>
      </c>
      <c r="G313" s="126">
        <v>0.56999999999999995</v>
      </c>
      <c r="H313" s="42">
        <v>199.37648025520809</v>
      </c>
      <c r="I313" s="42">
        <v>97.135688137894249</v>
      </c>
      <c r="J313" s="73">
        <v>5</v>
      </c>
      <c r="K313" s="75">
        <v>0.80700000000000005</v>
      </c>
      <c r="L313" s="49">
        <v>128</v>
      </c>
      <c r="M313" s="49">
        <v>24000</v>
      </c>
      <c r="N313" s="49">
        <v>0</v>
      </c>
      <c r="O313" s="49">
        <v>0</v>
      </c>
      <c r="P313" s="49">
        <v>139</v>
      </c>
      <c r="Q313" s="45" t="s">
        <v>769</v>
      </c>
      <c r="R313" s="45" t="s">
        <v>769</v>
      </c>
      <c r="S313" s="49">
        <v>743</v>
      </c>
      <c r="T313" s="49">
        <v>567</v>
      </c>
    </row>
    <row r="314" spans="1:20" ht="15" customHeight="1" x14ac:dyDescent="0.2">
      <c r="A314" s="41" t="s">
        <v>428</v>
      </c>
      <c r="B314" s="41" t="s">
        <v>119</v>
      </c>
      <c r="C314" s="42">
        <v>113.83</v>
      </c>
      <c r="D314" s="43">
        <v>2127</v>
      </c>
      <c r="E314" s="43">
        <v>1742</v>
      </c>
      <c r="F314" s="49">
        <v>378</v>
      </c>
      <c r="G314" s="126">
        <v>0.6</v>
      </c>
      <c r="H314" s="42">
        <v>18.685759465870156</v>
      </c>
      <c r="I314" s="42">
        <v>81.946403385049365</v>
      </c>
      <c r="J314" s="73">
        <v>4</v>
      </c>
      <c r="K314" s="75">
        <v>0.73699999999999999</v>
      </c>
      <c r="L314" s="49">
        <v>22</v>
      </c>
      <c r="M314" s="49">
        <v>6828</v>
      </c>
      <c r="N314" s="49">
        <v>62400</v>
      </c>
      <c r="O314" s="49">
        <v>0</v>
      </c>
      <c r="P314" s="49">
        <v>1</v>
      </c>
      <c r="Q314" s="45" t="s">
        <v>769</v>
      </c>
      <c r="R314" s="45" t="s">
        <v>769</v>
      </c>
      <c r="S314" s="49">
        <v>10</v>
      </c>
      <c r="T314" s="49">
        <v>9</v>
      </c>
    </row>
    <row r="315" spans="1:20" ht="15" customHeight="1" x14ac:dyDescent="0.2">
      <c r="A315" s="41" t="s">
        <v>429</v>
      </c>
      <c r="B315" s="41" t="s">
        <v>109</v>
      </c>
      <c r="C315" s="42">
        <v>55.35</v>
      </c>
      <c r="D315" s="43">
        <v>36989</v>
      </c>
      <c r="E315" s="43">
        <v>35647</v>
      </c>
      <c r="F315" s="49">
        <v>1406</v>
      </c>
      <c r="G315" s="126">
        <v>4.5</v>
      </c>
      <c r="H315" s="42">
        <v>668.27461607949408</v>
      </c>
      <c r="I315" s="42">
        <v>96.147503311795404</v>
      </c>
      <c r="J315" s="73">
        <v>2</v>
      </c>
      <c r="K315" s="75">
        <v>0.8</v>
      </c>
      <c r="L315" s="49">
        <v>53</v>
      </c>
      <c r="M315" s="49">
        <v>580</v>
      </c>
      <c r="N315" s="49">
        <v>440000</v>
      </c>
      <c r="O315" s="49">
        <v>3484</v>
      </c>
      <c r="P315" s="49">
        <v>129</v>
      </c>
      <c r="Q315" s="45" t="s">
        <v>769</v>
      </c>
      <c r="R315" s="45" t="s">
        <v>769</v>
      </c>
      <c r="S315" s="49">
        <v>297</v>
      </c>
      <c r="T315" s="49">
        <v>209</v>
      </c>
    </row>
    <row r="316" spans="1:20" ht="15" customHeight="1" x14ac:dyDescent="0.2">
      <c r="A316" s="41" t="s">
        <v>430</v>
      </c>
      <c r="B316" s="41" t="s">
        <v>125</v>
      </c>
      <c r="C316" s="42">
        <v>314.45999999999998</v>
      </c>
      <c r="D316" s="43">
        <v>19868</v>
      </c>
      <c r="E316" s="43">
        <v>17215</v>
      </c>
      <c r="F316" s="49">
        <v>2662</v>
      </c>
      <c r="G316" s="126">
        <v>0.82</v>
      </c>
      <c r="H316" s="42">
        <v>63.18132671881957</v>
      </c>
      <c r="I316" s="42">
        <v>86.606603583652102</v>
      </c>
      <c r="J316" s="73">
        <v>4</v>
      </c>
      <c r="K316" s="75">
        <v>0.78200000000000003</v>
      </c>
      <c r="L316" s="49">
        <v>77</v>
      </c>
      <c r="M316" s="49">
        <v>22600</v>
      </c>
      <c r="N316" s="49">
        <v>0</v>
      </c>
      <c r="O316" s="49">
        <v>0</v>
      </c>
      <c r="P316" s="49">
        <v>37</v>
      </c>
      <c r="Q316" s="45" t="s">
        <v>769</v>
      </c>
      <c r="R316" s="45" t="s">
        <v>769</v>
      </c>
      <c r="S316" s="49">
        <v>202</v>
      </c>
      <c r="T316" s="49">
        <v>184</v>
      </c>
    </row>
    <row r="317" spans="1:20" ht="15" customHeight="1" x14ac:dyDescent="0.2">
      <c r="A317" s="41" t="s">
        <v>431</v>
      </c>
      <c r="B317" s="41" t="s">
        <v>107</v>
      </c>
      <c r="C317" s="42">
        <v>190.91</v>
      </c>
      <c r="D317" s="43">
        <v>2248</v>
      </c>
      <c r="E317" s="43">
        <v>1787</v>
      </c>
      <c r="F317" s="49">
        <v>466</v>
      </c>
      <c r="G317" s="126">
        <v>0.42</v>
      </c>
      <c r="H317" s="42">
        <v>11.775182022942747</v>
      </c>
      <c r="I317" s="42">
        <v>79.137010676156578</v>
      </c>
      <c r="J317" s="73">
        <v>3</v>
      </c>
      <c r="K317" s="75">
        <v>0.754</v>
      </c>
      <c r="L317" s="49">
        <v>49</v>
      </c>
      <c r="M317" s="49">
        <v>12700</v>
      </c>
      <c r="N317" s="49">
        <v>403000</v>
      </c>
      <c r="O317" s="49">
        <v>45</v>
      </c>
      <c r="P317" s="49">
        <v>6</v>
      </c>
      <c r="Q317" s="45" t="s">
        <v>769</v>
      </c>
      <c r="R317" s="45" t="s">
        <v>769</v>
      </c>
      <c r="S317" s="49">
        <v>12</v>
      </c>
      <c r="T317" s="49">
        <v>14</v>
      </c>
    </row>
    <row r="318" spans="1:20" ht="15" customHeight="1" x14ac:dyDescent="0.2">
      <c r="A318" s="41" t="s">
        <v>432</v>
      </c>
      <c r="B318" s="41" t="s">
        <v>103</v>
      </c>
      <c r="C318" s="42">
        <v>597.62</v>
      </c>
      <c r="D318" s="43">
        <v>11243</v>
      </c>
      <c r="E318" s="43">
        <v>10859</v>
      </c>
      <c r="F318" s="49">
        <v>383</v>
      </c>
      <c r="G318" s="126">
        <v>4.6399999999999997</v>
      </c>
      <c r="H318" s="42">
        <v>18.812958066999098</v>
      </c>
      <c r="I318" s="42">
        <v>96.584541492484206</v>
      </c>
      <c r="J318" s="73">
        <v>2</v>
      </c>
      <c r="K318" s="75">
        <v>0.79500000000000004</v>
      </c>
      <c r="L318" s="49">
        <v>43</v>
      </c>
      <c r="M318" s="49">
        <v>4090</v>
      </c>
      <c r="N318" s="49">
        <v>0</v>
      </c>
      <c r="O318" s="49">
        <v>150</v>
      </c>
      <c r="P318" s="49">
        <v>17</v>
      </c>
      <c r="Q318" s="45" t="s">
        <v>769</v>
      </c>
      <c r="R318" s="45" t="s">
        <v>769</v>
      </c>
      <c r="S318" s="49">
        <v>77</v>
      </c>
      <c r="T318" s="49">
        <v>78</v>
      </c>
    </row>
    <row r="319" spans="1:20" ht="15" customHeight="1" x14ac:dyDescent="0.2">
      <c r="A319" s="41" t="s">
        <v>433</v>
      </c>
      <c r="B319" s="41" t="s">
        <v>125</v>
      </c>
      <c r="C319" s="42">
        <v>167.01</v>
      </c>
      <c r="D319" s="43">
        <v>5023</v>
      </c>
      <c r="E319" s="43">
        <v>4605</v>
      </c>
      <c r="F319" s="49">
        <v>419</v>
      </c>
      <c r="G319" s="126">
        <v>1.63</v>
      </c>
      <c r="H319" s="42">
        <v>30.076043350697564</v>
      </c>
      <c r="I319" s="42">
        <v>91.678279912402942</v>
      </c>
      <c r="J319" s="73">
        <v>4</v>
      </c>
      <c r="K319" s="75">
        <v>0.76200000000000001</v>
      </c>
      <c r="L319" s="49">
        <v>31</v>
      </c>
      <c r="M319" s="49">
        <v>10047</v>
      </c>
      <c r="N319" s="49">
        <v>0</v>
      </c>
      <c r="O319" s="49">
        <v>0</v>
      </c>
      <c r="P319" s="49">
        <v>5</v>
      </c>
      <c r="Q319" s="45" t="s">
        <v>769</v>
      </c>
      <c r="R319" s="45" t="s">
        <v>769</v>
      </c>
      <c r="S319" s="49">
        <v>30</v>
      </c>
      <c r="T319" s="49">
        <v>19</v>
      </c>
    </row>
    <row r="320" spans="1:20" ht="15" customHeight="1" x14ac:dyDescent="0.2">
      <c r="A320" s="41" t="s">
        <v>434</v>
      </c>
      <c r="B320" s="41" t="s">
        <v>107</v>
      </c>
      <c r="C320" s="42">
        <v>155.03</v>
      </c>
      <c r="D320" s="43">
        <v>4352</v>
      </c>
      <c r="E320" s="43">
        <v>3862</v>
      </c>
      <c r="F320" s="49">
        <v>488</v>
      </c>
      <c r="G320" s="126">
        <v>0.28999999999999998</v>
      </c>
      <c r="H320" s="42">
        <v>28.071986067212798</v>
      </c>
      <c r="I320" s="42">
        <v>88.786764705882348</v>
      </c>
      <c r="J320" s="73">
        <v>3</v>
      </c>
      <c r="K320" s="75">
        <v>0.73599999999999999</v>
      </c>
      <c r="L320" s="49">
        <v>43</v>
      </c>
      <c r="M320" s="49">
        <v>12975</v>
      </c>
      <c r="N320" s="49">
        <v>0</v>
      </c>
      <c r="O320" s="49">
        <v>150</v>
      </c>
      <c r="P320" s="49">
        <v>5</v>
      </c>
      <c r="Q320" s="45" t="s">
        <v>769</v>
      </c>
      <c r="R320" s="45" t="s">
        <v>769</v>
      </c>
      <c r="S320" s="49">
        <v>22</v>
      </c>
      <c r="T320" s="49">
        <v>14</v>
      </c>
    </row>
    <row r="321" spans="1:20" ht="15" customHeight="1" x14ac:dyDescent="0.2">
      <c r="A321" s="41" t="s">
        <v>435</v>
      </c>
      <c r="B321" s="41" t="s">
        <v>99</v>
      </c>
      <c r="C321" s="42">
        <v>474.63</v>
      </c>
      <c r="D321" s="43">
        <v>2715</v>
      </c>
      <c r="E321" s="43">
        <v>2150</v>
      </c>
      <c r="F321" s="49">
        <v>553</v>
      </c>
      <c r="G321" s="126">
        <v>-0.64</v>
      </c>
      <c r="H321" s="42">
        <v>5.7202452436634852</v>
      </c>
      <c r="I321" s="42">
        <v>79.521178637200734</v>
      </c>
      <c r="J321" s="73">
        <v>3</v>
      </c>
      <c r="K321" s="75">
        <v>0.755</v>
      </c>
      <c r="L321" s="49">
        <v>78</v>
      </c>
      <c r="M321" s="49">
        <v>36385</v>
      </c>
      <c r="N321" s="49">
        <v>0</v>
      </c>
      <c r="O321" s="49">
        <v>250</v>
      </c>
      <c r="P321" s="49">
        <v>3</v>
      </c>
      <c r="Q321" s="45" t="s">
        <v>769</v>
      </c>
      <c r="R321" s="45" t="s">
        <v>769</v>
      </c>
      <c r="S321" s="49">
        <v>16</v>
      </c>
      <c r="T321" s="49">
        <v>7</v>
      </c>
    </row>
    <row r="322" spans="1:20" ht="15" customHeight="1" x14ac:dyDescent="0.2">
      <c r="A322" s="41" t="s">
        <v>436</v>
      </c>
      <c r="B322" s="41" t="s">
        <v>111</v>
      </c>
      <c r="C322" s="42">
        <v>226.18</v>
      </c>
      <c r="D322" s="43">
        <v>16255</v>
      </c>
      <c r="E322" s="43">
        <v>15745</v>
      </c>
      <c r="F322" s="49">
        <v>482</v>
      </c>
      <c r="G322" s="126">
        <v>0.33</v>
      </c>
      <c r="H322" s="42">
        <v>71.867539128128044</v>
      </c>
      <c r="I322" s="42">
        <v>97.028606582589973</v>
      </c>
      <c r="J322" s="73">
        <v>3</v>
      </c>
      <c r="K322" s="75">
        <v>0.77700000000000002</v>
      </c>
      <c r="L322" s="49">
        <v>49</v>
      </c>
      <c r="M322" s="49">
        <v>650</v>
      </c>
      <c r="N322" s="49">
        <v>30000</v>
      </c>
      <c r="O322" s="49">
        <v>0</v>
      </c>
      <c r="P322" s="49">
        <v>46</v>
      </c>
      <c r="Q322" s="45" t="s">
        <v>769</v>
      </c>
      <c r="R322" s="45" t="s">
        <v>769</v>
      </c>
      <c r="S322" s="49">
        <v>110</v>
      </c>
      <c r="T322" s="49">
        <v>99</v>
      </c>
    </row>
    <row r="323" spans="1:20" ht="15" customHeight="1" x14ac:dyDescent="0.2">
      <c r="A323" s="41" t="s">
        <v>437</v>
      </c>
      <c r="B323" s="41" t="s">
        <v>119</v>
      </c>
      <c r="C323" s="42">
        <v>248.65</v>
      </c>
      <c r="D323" s="43">
        <v>7661</v>
      </c>
      <c r="E323" s="43">
        <v>6769</v>
      </c>
      <c r="F323" s="49">
        <v>890</v>
      </c>
      <c r="G323" s="126">
        <v>0.37</v>
      </c>
      <c r="H323" s="42">
        <v>30.810376030565049</v>
      </c>
      <c r="I323" s="42">
        <v>88.382717660879777</v>
      </c>
      <c r="J323" s="73">
        <v>3</v>
      </c>
      <c r="K323" s="75">
        <v>0.78100000000000003</v>
      </c>
      <c r="L323" s="49">
        <v>67</v>
      </c>
      <c r="M323" s="49">
        <v>18300</v>
      </c>
      <c r="N323" s="49">
        <v>220000</v>
      </c>
      <c r="O323" s="49">
        <v>1500</v>
      </c>
      <c r="P323" s="49">
        <v>17</v>
      </c>
      <c r="Q323" s="45" t="s">
        <v>769</v>
      </c>
      <c r="R323" s="45" t="s">
        <v>769</v>
      </c>
      <c r="S323" s="49">
        <v>69</v>
      </c>
      <c r="T323" s="49">
        <v>43</v>
      </c>
    </row>
    <row r="324" spans="1:20" ht="15" customHeight="1" x14ac:dyDescent="0.2">
      <c r="A324" s="41" t="s">
        <v>438</v>
      </c>
      <c r="B324" s="41" t="s">
        <v>122</v>
      </c>
      <c r="C324" s="42">
        <v>329.1</v>
      </c>
      <c r="D324" s="43">
        <v>3665</v>
      </c>
      <c r="E324" s="43">
        <v>2779</v>
      </c>
      <c r="F324" s="49">
        <v>887</v>
      </c>
      <c r="G324" s="126">
        <v>-0.26</v>
      </c>
      <c r="H324" s="42">
        <v>11.136432695229413</v>
      </c>
      <c r="I324" s="42">
        <v>75.79809004092769</v>
      </c>
      <c r="J324" s="73">
        <v>4</v>
      </c>
      <c r="K324" s="75">
        <v>0.75700000000000001</v>
      </c>
      <c r="L324" s="49">
        <v>78</v>
      </c>
      <c r="M324" s="49">
        <v>32000</v>
      </c>
      <c r="N324" s="49">
        <v>0</v>
      </c>
      <c r="O324" s="49">
        <v>160</v>
      </c>
      <c r="P324" s="49">
        <v>2</v>
      </c>
      <c r="Q324" s="45" t="s">
        <v>769</v>
      </c>
      <c r="R324" s="45" t="s">
        <v>769</v>
      </c>
      <c r="S324" s="49">
        <v>13</v>
      </c>
      <c r="T324" s="49">
        <v>7</v>
      </c>
    </row>
    <row r="325" spans="1:20" ht="15" customHeight="1" x14ac:dyDescent="0.2">
      <c r="A325" s="41" t="s">
        <v>439</v>
      </c>
      <c r="B325" s="41" t="s">
        <v>119</v>
      </c>
      <c r="C325" s="42">
        <v>312.08</v>
      </c>
      <c r="D325" s="43">
        <v>3202</v>
      </c>
      <c r="E325" s="43">
        <v>2655</v>
      </c>
      <c r="F325" s="49">
        <v>545</v>
      </c>
      <c r="G325" s="126">
        <v>-0.67</v>
      </c>
      <c r="H325" s="42">
        <v>10.260189694950013</v>
      </c>
      <c r="I325" s="42">
        <v>82.979387882573391</v>
      </c>
      <c r="J325" s="73">
        <v>3</v>
      </c>
      <c r="K325" s="75">
        <v>0.78400000000000003</v>
      </c>
      <c r="L325" s="49">
        <v>49</v>
      </c>
      <c r="M325" s="49">
        <v>27000</v>
      </c>
      <c r="N325" s="49">
        <v>0</v>
      </c>
      <c r="O325" s="49">
        <v>400</v>
      </c>
      <c r="P325" s="49">
        <v>10</v>
      </c>
      <c r="Q325" s="45" t="s">
        <v>769</v>
      </c>
      <c r="R325" s="45" t="s">
        <v>769</v>
      </c>
      <c r="S325" s="49">
        <v>23</v>
      </c>
      <c r="T325" s="49">
        <v>18</v>
      </c>
    </row>
    <row r="326" spans="1:20" ht="15" customHeight="1" x14ac:dyDescent="0.2">
      <c r="A326" s="41" t="s">
        <v>440</v>
      </c>
      <c r="B326" s="41" t="s">
        <v>786</v>
      </c>
      <c r="C326" s="42">
        <v>209.76</v>
      </c>
      <c r="D326" s="43">
        <v>43195</v>
      </c>
      <c r="E326" s="43">
        <v>34659</v>
      </c>
      <c r="F326" s="49">
        <v>8512</v>
      </c>
      <c r="G326" s="126">
        <v>0.81</v>
      </c>
      <c r="H326" s="42">
        <v>205.92581998474449</v>
      </c>
      <c r="I326" s="42">
        <v>80.259289269591378</v>
      </c>
      <c r="J326" s="73">
        <v>2</v>
      </c>
      <c r="K326" s="75">
        <v>0.80100000000000005</v>
      </c>
      <c r="L326" s="49">
        <v>53</v>
      </c>
      <c r="M326" s="49">
        <v>2700</v>
      </c>
      <c r="N326" s="49">
        <v>0</v>
      </c>
      <c r="O326" s="49">
        <v>200</v>
      </c>
      <c r="P326" s="49">
        <v>66</v>
      </c>
      <c r="Q326" s="45" t="s">
        <v>769</v>
      </c>
      <c r="R326" s="45" t="s">
        <v>769</v>
      </c>
      <c r="S326" s="49">
        <v>311</v>
      </c>
      <c r="T326" s="49">
        <v>178</v>
      </c>
    </row>
    <row r="327" spans="1:20" ht="15" customHeight="1" x14ac:dyDescent="0.2">
      <c r="A327" s="41" t="s">
        <v>441</v>
      </c>
      <c r="B327" s="41" t="s">
        <v>160</v>
      </c>
      <c r="C327" s="42">
        <v>321.48</v>
      </c>
      <c r="D327" s="43">
        <v>80755</v>
      </c>
      <c r="E327" s="43">
        <v>70502</v>
      </c>
      <c r="F327" s="49">
        <v>10238</v>
      </c>
      <c r="G327" s="126">
        <v>3.04</v>
      </c>
      <c r="H327" s="42">
        <v>251.19758616399153</v>
      </c>
      <c r="I327" s="42">
        <v>87.392731100241477</v>
      </c>
      <c r="J327" s="73">
        <v>2</v>
      </c>
      <c r="K327" s="75">
        <v>0.80300000000000005</v>
      </c>
      <c r="L327" s="49">
        <v>17</v>
      </c>
      <c r="M327" s="49">
        <v>167</v>
      </c>
      <c r="N327" s="49">
        <v>0</v>
      </c>
      <c r="O327" s="49">
        <v>480</v>
      </c>
      <c r="P327" s="49">
        <v>210</v>
      </c>
      <c r="Q327" s="45" t="s">
        <v>769</v>
      </c>
      <c r="R327" s="45" t="s">
        <v>769</v>
      </c>
      <c r="S327" s="49">
        <v>477</v>
      </c>
      <c r="T327" s="49">
        <v>447</v>
      </c>
    </row>
    <row r="328" spans="1:20" ht="15" customHeight="1" x14ac:dyDescent="0.2">
      <c r="A328" s="41" t="s">
        <v>442</v>
      </c>
      <c r="B328" s="41" t="s">
        <v>134</v>
      </c>
      <c r="C328" s="42">
        <v>228.87</v>
      </c>
      <c r="D328" s="43">
        <v>8986</v>
      </c>
      <c r="E328" s="43">
        <v>7781</v>
      </c>
      <c r="F328" s="49">
        <v>1213</v>
      </c>
      <c r="G328" s="126">
        <v>0.84</v>
      </c>
      <c r="H328" s="42">
        <v>39.26246340717438</v>
      </c>
      <c r="I328" s="42">
        <v>86.501224126418876</v>
      </c>
      <c r="J328" s="73">
        <v>4</v>
      </c>
      <c r="K328" s="75">
        <v>0.77200000000000002</v>
      </c>
      <c r="L328" s="49">
        <v>73</v>
      </c>
      <c r="M328" s="49">
        <v>9360</v>
      </c>
      <c r="N328" s="49">
        <v>502000</v>
      </c>
      <c r="O328" s="49">
        <v>650</v>
      </c>
      <c r="P328" s="49">
        <v>30</v>
      </c>
      <c r="Q328" s="45" t="s">
        <v>769</v>
      </c>
      <c r="R328" s="45" t="s">
        <v>769</v>
      </c>
      <c r="S328" s="49">
        <v>78</v>
      </c>
      <c r="T328" s="49">
        <v>45</v>
      </c>
    </row>
    <row r="329" spans="1:20" ht="15" customHeight="1" x14ac:dyDescent="0.2">
      <c r="A329" s="41" t="s">
        <v>443</v>
      </c>
      <c r="B329" s="41" t="s">
        <v>137</v>
      </c>
      <c r="C329" s="42">
        <v>917.12</v>
      </c>
      <c r="D329" s="43">
        <v>4801</v>
      </c>
      <c r="E329" s="43">
        <v>2137</v>
      </c>
      <c r="F329" s="49">
        <v>2664</v>
      </c>
      <c r="G329" s="126">
        <v>2.65</v>
      </c>
      <c r="H329" s="42">
        <v>5.2348656664340547</v>
      </c>
      <c r="I329" s="42">
        <v>44.511560091647574</v>
      </c>
      <c r="J329" s="73">
        <v>5</v>
      </c>
      <c r="K329" s="75">
        <v>0.72799999999999998</v>
      </c>
      <c r="L329" s="49">
        <v>94</v>
      </c>
      <c r="M329" s="49">
        <v>105000</v>
      </c>
      <c r="N329" s="49">
        <v>1260000</v>
      </c>
      <c r="O329" s="49">
        <v>920</v>
      </c>
      <c r="P329" s="49">
        <v>10</v>
      </c>
      <c r="Q329" s="45" t="s">
        <v>769</v>
      </c>
      <c r="R329" s="45" t="s">
        <v>769</v>
      </c>
      <c r="S329" s="49">
        <v>10</v>
      </c>
      <c r="T329" s="49">
        <v>9</v>
      </c>
    </row>
    <row r="330" spans="1:20" ht="15" customHeight="1" x14ac:dyDescent="0.2">
      <c r="A330" s="41" t="s">
        <v>444</v>
      </c>
      <c r="B330" s="41" t="s">
        <v>107</v>
      </c>
      <c r="C330" s="42">
        <v>533.02</v>
      </c>
      <c r="D330" s="43">
        <v>13329</v>
      </c>
      <c r="E330" s="43">
        <v>12093</v>
      </c>
      <c r="F330" s="49">
        <v>1246</v>
      </c>
      <c r="G330" s="126">
        <v>0.25</v>
      </c>
      <c r="H330" s="42">
        <v>25.006566357735171</v>
      </c>
      <c r="I330" s="42">
        <v>90.644459449321019</v>
      </c>
      <c r="J330" s="73">
        <v>3</v>
      </c>
      <c r="K330" s="75">
        <v>0.77300000000000002</v>
      </c>
      <c r="L330" s="49">
        <v>111</v>
      </c>
      <c r="M330" s="49">
        <v>7200</v>
      </c>
      <c r="N330" s="49">
        <v>0</v>
      </c>
      <c r="O330" s="49">
        <v>764</v>
      </c>
      <c r="P330" s="49">
        <v>14</v>
      </c>
      <c r="Q330" s="45" t="s">
        <v>769</v>
      </c>
      <c r="R330" s="45" t="s">
        <v>769</v>
      </c>
      <c r="S330" s="49">
        <v>130</v>
      </c>
      <c r="T330" s="49">
        <v>92</v>
      </c>
    </row>
    <row r="331" spans="1:20" ht="15" customHeight="1" x14ac:dyDescent="0.2">
      <c r="A331" s="41" t="s">
        <v>445</v>
      </c>
      <c r="B331" s="41" t="s">
        <v>101</v>
      </c>
      <c r="C331" s="42">
        <v>113.35</v>
      </c>
      <c r="D331" s="43">
        <v>2629</v>
      </c>
      <c r="E331" s="43">
        <v>2200</v>
      </c>
      <c r="F331" s="49">
        <v>430</v>
      </c>
      <c r="G331" s="126">
        <v>1.64</v>
      </c>
      <c r="H331" s="42">
        <v>23.193647992942214</v>
      </c>
      <c r="I331" s="42">
        <v>83.529859262076826</v>
      </c>
      <c r="J331" s="73">
        <v>1</v>
      </c>
      <c r="K331" s="75">
        <v>0.78</v>
      </c>
      <c r="L331" s="49">
        <v>48</v>
      </c>
      <c r="M331" s="49">
        <v>2200</v>
      </c>
      <c r="N331" s="49">
        <v>0</v>
      </c>
      <c r="O331" s="49">
        <v>550</v>
      </c>
      <c r="P331" s="49">
        <v>6</v>
      </c>
      <c r="Q331" s="45" t="s">
        <v>769</v>
      </c>
      <c r="R331" s="45" t="s">
        <v>769</v>
      </c>
      <c r="S331" s="49">
        <v>30</v>
      </c>
      <c r="T331" s="49">
        <v>14</v>
      </c>
    </row>
    <row r="332" spans="1:20" ht="15" customHeight="1" x14ac:dyDescent="0.2">
      <c r="A332" s="41" t="s">
        <v>446</v>
      </c>
      <c r="B332" s="41" t="s">
        <v>99</v>
      </c>
      <c r="C332" s="42">
        <v>186.1</v>
      </c>
      <c r="D332" s="43">
        <v>3915</v>
      </c>
      <c r="E332" s="43">
        <v>3139</v>
      </c>
      <c r="F332" s="49">
        <v>779</v>
      </c>
      <c r="G332" s="126">
        <v>0.15</v>
      </c>
      <c r="H332" s="42">
        <v>21.037076840408382</v>
      </c>
      <c r="I332" s="42">
        <v>80.102171136653894</v>
      </c>
      <c r="J332" s="73">
        <v>4</v>
      </c>
      <c r="K332" s="75">
        <v>0.73899999999999999</v>
      </c>
      <c r="L332" s="49">
        <v>35</v>
      </c>
      <c r="M332" s="49">
        <v>26000</v>
      </c>
      <c r="N332" s="49">
        <v>0</v>
      </c>
      <c r="O332" s="49">
        <v>0</v>
      </c>
      <c r="P332" s="49">
        <v>5</v>
      </c>
      <c r="Q332" s="45" t="s">
        <v>769</v>
      </c>
      <c r="R332" s="45" t="s">
        <v>769</v>
      </c>
      <c r="S332" s="49">
        <v>12</v>
      </c>
      <c r="T332" s="49">
        <v>24</v>
      </c>
    </row>
    <row r="333" spans="1:20" ht="15" customHeight="1" x14ac:dyDescent="0.2">
      <c r="A333" s="41" t="s">
        <v>447</v>
      </c>
      <c r="B333" s="41" t="s">
        <v>99</v>
      </c>
      <c r="C333" s="42">
        <v>1170.05</v>
      </c>
      <c r="D333" s="43">
        <v>216576</v>
      </c>
      <c r="E333" s="43">
        <v>207494</v>
      </c>
      <c r="F333" s="49">
        <v>8937</v>
      </c>
      <c r="G333" s="126">
        <v>0.95</v>
      </c>
      <c r="H333" s="42">
        <v>185.09978206059571</v>
      </c>
      <c r="I333" s="42">
        <v>95.513815011820341</v>
      </c>
      <c r="J333" s="73">
        <v>3</v>
      </c>
      <c r="K333" s="75">
        <v>0.82099999999999995</v>
      </c>
      <c r="L333" s="49">
        <v>445</v>
      </c>
      <c r="M333" s="49">
        <v>117000</v>
      </c>
      <c r="N333" s="49">
        <v>17000</v>
      </c>
      <c r="O333" s="49">
        <v>0</v>
      </c>
      <c r="P333" s="49">
        <v>460</v>
      </c>
      <c r="Q333" s="45" t="s">
        <v>769</v>
      </c>
      <c r="R333" s="45" t="s">
        <v>769</v>
      </c>
      <c r="S333" s="49">
        <v>2616</v>
      </c>
      <c r="T333" s="49">
        <v>2103</v>
      </c>
    </row>
    <row r="334" spans="1:20" ht="15" customHeight="1" x14ac:dyDescent="0.2">
      <c r="A334" s="41" t="s">
        <v>448</v>
      </c>
      <c r="B334" s="41" t="s">
        <v>141</v>
      </c>
      <c r="C334" s="42">
        <v>78.099999999999994</v>
      </c>
      <c r="D334" s="43">
        <v>2114</v>
      </c>
      <c r="E334" s="43">
        <v>1669</v>
      </c>
      <c r="F334" s="49">
        <v>441</v>
      </c>
      <c r="G334" s="126">
        <v>-0.37</v>
      </c>
      <c r="H334" s="42">
        <v>27.067861715749043</v>
      </c>
      <c r="I334" s="42">
        <v>79.091769157994321</v>
      </c>
      <c r="J334" s="73">
        <v>3</v>
      </c>
      <c r="K334" s="75">
        <v>0.74</v>
      </c>
      <c r="L334" s="49">
        <v>24</v>
      </c>
      <c r="M334" s="49">
        <v>8796</v>
      </c>
      <c r="N334" s="49">
        <v>0</v>
      </c>
      <c r="O334" s="49">
        <v>200</v>
      </c>
      <c r="P334" s="49">
        <v>2</v>
      </c>
      <c r="Q334" s="45" t="s">
        <v>769</v>
      </c>
      <c r="R334" s="45" t="s">
        <v>769</v>
      </c>
      <c r="S334" s="49">
        <v>12</v>
      </c>
      <c r="T334" s="49">
        <v>6</v>
      </c>
    </row>
    <row r="335" spans="1:20" ht="15" customHeight="1" x14ac:dyDescent="0.2">
      <c r="A335" s="41" t="s">
        <v>449</v>
      </c>
      <c r="B335" s="41" t="s">
        <v>99</v>
      </c>
      <c r="C335" s="42">
        <v>1253.1600000000001</v>
      </c>
      <c r="D335" s="43">
        <v>24203</v>
      </c>
      <c r="E335" s="43">
        <v>20365</v>
      </c>
      <c r="F335" s="49">
        <v>3878</v>
      </c>
      <c r="G335" s="126">
        <v>0.81</v>
      </c>
      <c r="H335" s="42">
        <v>19.313575281687893</v>
      </c>
      <c r="I335" s="42">
        <v>83.989588067594923</v>
      </c>
      <c r="J335" s="73">
        <v>3</v>
      </c>
      <c r="K335" s="75">
        <v>0.75</v>
      </c>
      <c r="L335" s="49">
        <v>197</v>
      </c>
      <c r="M335" s="49">
        <v>102944</v>
      </c>
      <c r="N335" s="49">
        <v>219000</v>
      </c>
      <c r="O335" s="49">
        <v>1000</v>
      </c>
      <c r="P335" s="49">
        <v>30</v>
      </c>
      <c r="Q335" s="45" t="s">
        <v>769</v>
      </c>
      <c r="R335" s="45" t="s">
        <v>769</v>
      </c>
      <c r="S335" s="49">
        <v>121</v>
      </c>
      <c r="T335" s="49">
        <v>135</v>
      </c>
    </row>
    <row r="336" spans="1:20" ht="15" customHeight="1" x14ac:dyDescent="0.2">
      <c r="A336" s="41" t="s">
        <v>450</v>
      </c>
      <c r="B336" s="41" t="s">
        <v>101</v>
      </c>
      <c r="C336" s="42">
        <v>527.01</v>
      </c>
      <c r="D336" s="43">
        <v>76743</v>
      </c>
      <c r="E336" s="43">
        <v>75322</v>
      </c>
      <c r="F336" s="49">
        <v>1412</v>
      </c>
      <c r="G336" s="126">
        <v>0.69</v>
      </c>
      <c r="H336" s="42">
        <v>145.61962771104913</v>
      </c>
      <c r="I336" s="42">
        <v>98.165304978955731</v>
      </c>
      <c r="J336" s="73">
        <v>1</v>
      </c>
      <c r="K336" s="75">
        <v>0.80600000000000005</v>
      </c>
      <c r="L336" s="49">
        <v>114</v>
      </c>
      <c r="M336" s="49">
        <v>5910</v>
      </c>
      <c r="N336" s="49">
        <v>180000</v>
      </c>
      <c r="O336" s="49">
        <v>600</v>
      </c>
      <c r="P336" s="49">
        <v>247</v>
      </c>
      <c r="Q336" s="45" t="s">
        <v>769</v>
      </c>
      <c r="R336" s="45" t="s">
        <v>769</v>
      </c>
      <c r="S336" s="49">
        <v>837</v>
      </c>
      <c r="T336" s="49">
        <v>570</v>
      </c>
    </row>
    <row r="337" spans="1:20" ht="15" customHeight="1" x14ac:dyDescent="0.2">
      <c r="A337" s="41" t="s">
        <v>451</v>
      </c>
      <c r="B337" s="41" t="s">
        <v>160</v>
      </c>
      <c r="C337" s="42">
        <v>62.29</v>
      </c>
      <c r="D337" s="43">
        <v>416585</v>
      </c>
      <c r="E337" s="43">
        <v>416760</v>
      </c>
      <c r="F337" s="49">
        <v>0</v>
      </c>
      <c r="G337" s="126">
        <v>1.4</v>
      </c>
      <c r="H337" s="42">
        <v>6687.8311125381279</v>
      </c>
      <c r="I337" s="42">
        <v>100</v>
      </c>
      <c r="J337" s="73">
        <v>2</v>
      </c>
      <c r="K337" s="75">
        <v>0.78100000000000003</v>
      </c>
      <c r="L337" s="49">
        <v>2</v>
      </c>
      <c r="M337" s="49">
        <v>0</v>
      </c>
      <c r="N337" s="49">
        <v>0</v>
      </c>
      <c r="O337" s="49">
        <v>0</v>
      </c>
      <c r="P337" s="49">
        <v>780</v>
      </c>
      <c r="Q337" s="45" t="s">
        <v>769</v>
      </c>
      <c r="R337" s="45" t="s">
        <v>769</v>
      </c>
      <c r="S337" s="49">
        <v>1858</v>
      </c>
      <c r="T337" s="49">
        <v>1175</v>
      </c>
    </row>
    <row r="338" spans="1:20" ht="15" customHeight="1" x14ac:dyDescent="0.2">
      <c r="A338" s="41" t="s">
        <v>452</v>
      </c>
      <c r="B338" s="41" t="s">
        <v>101</v>
      </c>
      <c r="C338" s="42">
        <v>194.97</v>
      </c>
      <c r="D338" s="43">
        <v>4632</v>
      </c>
      <c r="E338" s="43">
        <v>3791</v>
      </c>
      <c r="F338" s="49">
        <v>847</v>
      </c>
      <c r="G338" s="126">
        <v>2.12</v>
      </c>
      <c r="H338" s="42">
        <v>23.757501154023696</v>
      </c>
      <c r="I338" s="42">
        <v>81.735751295336783</v>
      </c>
      <c r="J338" s="73">
        <v>3</v>
      </c>
      <c r="K338" s="75">
        <v>0.77100000000000002</v>
      </c>
      <c r="L338" s="49">
        <v>30</v>
      </c>
      <c r="M338" s="49">
        <v>11268</v>
      </c>
      <c r="N338" s="49">
        <v>0</v>
      </c>
      <c r="O338" s="49">
        <v>0</v>
      </c>
      <c r="P338" s="49">
        <v>17</v>
      </c>
      <c r="Q338" s="45" t="s">
        <v>769</v>
      </c>
      <c r="R338" s="45" t="s">
        <v>769</v>
      </c>
      <c r="S338" s="49">
        <v>42</v>
      </c>
      <c r="T338" s="49">
        <v>22</v>
      </c>
    </row>
    <row r="339" spans="1:20" ht="15" customHeight="1" x14ac:dyDescent="0.2">
      <c r="A339" s="41" t="s">
        <v>453</v>
      </c>
      <c r="B339" s="41" t="s">
        <v>122</v>
      </c>
      <c r="C339" s="42">
        <v>228.16</v>
      </c>
      <c r="D339" s="43">
        <v>3856</v>
      </c>
      <c r="E339" s="43">
        <v>2675</v>
      </c>
      <c r="F339" s="49">
        <v>1174</v>
      </c>
      <c r="G339" s="126">
        <v>-0.42</v>
      </c>
      <c r="H339" s="42">
        <v>16.900420757363253</v>
      </c>
      <c r="I339" s="42">
        <v>69.37240663900414</v>
      </c>
      <c r="J339" s="73">
        <v>3</v>
      </c>
      <c r="K339" s="75">
        <v>0.76200000000000001</v>
      </c>
      <c r="L339" s="49">
        <v>59</v>
      </c>
      <c r="M339" s="49">
        <v>17166</v>
      </c>
      <c r="N339" s="49">
        <v>0</v>
      </c>
      <c r="O339" s="49">
        <v>0</v>
      </c>
      <c r="P339" s="49">
        <v>12</v>
      </c>
      <c r="Q339" s="45" t="s">
        <v>769</v>
      </c>
      <c r="R339" s="45" t="s">
        <v>769</v>
      </c>
      <c r="S339" s="49">
        <v>21</v>
      </c>
      <c r="T339" s="49">
        <v>15</v>
      </c>
    </row>
    <row r="340" spans="1:20" ht="15" customHeight="1" x14ac:dyDescent="0.2">
      <c r="A340" s="41" t="s">
        <v>454</v>
      </c>
      <c r="B340" s="41" t="s">
        <v>122</v>
      </c>
      <c r="C340" s="42">
        <v>149.71</v>
      </c>
      <c r="D340" s="43">
        <v>1886</v>
      </c>
      <c r="E340" s="43">
        <v>1468</v>
      </c>
      <c r="F340" s="49">
        <v>418</v>
      </c>
      <c r="G340" s="126">
        <v>-0.24</v>
      </c>
      <c r="H340" s="42">
        <v>12.597688865139268</v>
      </c>
      <c r="I340" s="42">
        <v>77.836691410392362</v>
      </c>
      <c r="J340" s="73">
        <v>5</v>
      </c>
      <c r="K340" s="75">
        <v>0.73199999999999998</v>
      </c>
      <c r="L340" s="49">
        <v>23</v>
      </c>
      <c r="M340" s="49">
        <v>9000</v>
      </c>
      <c r="N340" s="49">
        <v>0</v>
      </c>
      <c r="O340" s="49">
        <v>0</v>
      </c>
      <c r="P340" s="49">
        <v>1</v>
      </c>
      <c r="Q340" s="45" t="s">
        <v>769</v>
      </c>
      <c r="R340" s="45" t="s">
        <v>769</v>
      </c>
      <c r="S340" s="49">
        <v>7</v>
      </c>
      <c r="T340" s="49">
        <v>4</v>
      </c>
    </row>
    <row r="341" spans="1:20" ht="15" customHeight="1" x14ac:dyDescent="0.2">
      <c r="A341" s="41" t="s">
        <v>455</v>
      </c>
      <c r="B341" s="41" t="s">
        <v>148</v>
      </c>
      <c r="C341" s="42">
        <v>826.89</v>
      </c>
      <c r="D341" s="43">
        <v>20439</v>
      </c>
      <c r="E341" s="43">
        <v>19253</v>
      </c>
      <c r="F341" s="49">
        <v>1172</v>
      </c>
      <c r="G341" s="126">
        <v>0.73</v>
      </c>
      <c r="H341" s="42">
        <v>24.717918949316111</v>
      </c>
      <c r="I341" s="42">
        <v>94.20226038455894</v>
      </c>
      <c r="J341" s="73">
        <v>3</v>
      </c>
      <c r="K341" s="75">
        <v>0.79100000000000004</v>
      </c>
      <c r="L341" s="49">
        <v>128</v>
      </c>
      <c r="M341" s="49">
        <v>17862</v>
      </c>
      <c r="N341" s="49">
        <v>458000</v>
      </c>
      <c r="O341" s="49">
        <v>3177</v>
      </c>
      <c r="P341" s="49">
        <v>9</v>
      </c>
      <c r="Q341" s="45" t="s">
        <v>769</v>
      </c>
      <c r="R341" s="45" t="s">
        <v>769</v>
      </c>
      <c r="S341" s="49">
        <v>189</v>
      </c>
      <c r="T341" s="49">
        <v>90</v>
      </c>
    </row>
    <row r="342" spans="1:20" ht="15" customHeight="1" x14ac:dyDescent="0.2">
      <c r="A342" s="41" t="s">
        <v>456</v>
      </c>
      <c r="B342" s="41" t="s">
        <v>111</v>
      </c>
      <c r="C342" s="42">
        <v>211.89</v>
      </c>
      <c r="D342" s="43">
        <v>12033</v>
      </c>
      <c r="E342" s="43">
        <v>11489</v>
      </c>
      <c r="F342" s="49">
        <v>537</v>
      </c>
      <c r="G342" s="126">
        <v>0.55000000000000004</v>
      </c>
      <c r="H342" s="42">
        <v>56.788899900891977</v>
      </c>
      <c r="I342" s="42">
        <v>95.528962021108626</v>
      </c>
      <c r="J342" s="73">
        <v>5</v>
      </c>
      <c r="K342" s="75">
        <v>0.78800000000000003</v>
      </c>
      <c r="L342" s="49">
        <v>84</v>
      </c>
      <c r="M342" s="49">
        <v>3870</v>
      </c>
      <c r="N342" s="49">
        <v>9000</v>
      </c>
      <c r="O342" s="49">
        <v>450</v>
      </c>
      <c r="P342" s="49">
        <v>49</v>
      </c>
      <c r="Q342" s="45" t="s">
        <v>769</v>
      </c>
      <c r="R342" s="45" t="s">
        <v>769</v>
      </c>
      <c r="S342" s="49">
        <v>104</v>
      </c>
      <c r="T342" s="49">
        <v>122</v>
      </c>
    </row>
    <row r="343" spans="1:20" ht="15" customHeight="1" x14ac:dyDescent="0.2">
      <c r="A343" s="41" t="s">
        <v>457</v>
      </c>
      <c r="B343" s="41" t="s">
        <v>122</v>
      </c>
      <c r="C343" s="42">
        <v>217.12</v>
      </c>
      <c r="D343" s="43">
        <v>2818</v>
      </c>
      <c r="E343" s="43">
        <v>10575</v>
      </c>
      <c r="F343" s="49">
        <v>9999</v>
      </c>
      <c r="G343" s="126">
        <v>0.82</v>
      </c>
      <c r="H343" s="42">
        <v>12.978997789240973</v>
      </c>
      <c r="I343" s="42">
        <v>66.713981547196582</v>
      </c>
      <c r="J343" s="73">
        <v>5</v>
      </c>
      <c r="K343" s="75">
        <v>0.77100000000000002</v>
      </c>
      <c r="L343" s="49">
        <v>36</v>
      </c>
      <c r="M343" s="49">
        <v>18610</v>
      </c>
      <c r="N343" s="49">
        <v>0</v>
      </c>
      <c r="O343" s="49">
        <v>0</v>
      </c>
      <c r="P343" s="49">
        <v>6</v>
      </c>
      <c r="Q343" s="45" t="s">
        <v>769</v>
      </c>
      <c r="R343" s="45" t="s">
        <v>769</v>
      </c>
      <c r="S343" s="49">
        <v>26</v>
      </c>
      <c r="T343" s="49">
        <v>16</v>
      </c>
    </row>
    <row r="344" spans="1:20" ht="15" customHeight="1" x14ac:dyDescent="0.2">
      <c r="A344" s="41" t="s">
        <v>458</v>
      </c>
      <c r="B344" s="41" t="s">
        <v>143</v>
      </c>
      <c r="C344" s="42">
        <v>1000.74</v>
      </c>
      <c r="D344" s="43">
        <v>20606</v>
      </c>
      <c r="E344" s="43">
        <v>1881</v>
      </c>
      <c r="F344" s="49">
        <v>946</v>
      </c>
      <c r="G344" s="126">
        <v>-0.81</v>
      </c>
      <c r="H344" s="42">
        <v>20.590762835501728</v>
      </c>
      <c r="I344" s="42">
        <v>51.407357080461999</v>
      </c>
      <c r="J344" s="73">
        <v>3</v>
      </c>
      <c r="K344" s="75">
        <v>0.748</v>
      </c>
      <c r="L344" s="49">
        <v>169</v>
      </c>
      <c r="M344" s="49">
        <v>7271</v>
      </c>
      <c r="N344" s="49">
        <v>0</v>
      </c>
      <c r="O344" s="49">
        <v>500</v>
      </c>
      <c r="P344" s="49">
        <v>22</v>
      </c>
      <c r="Q344" s="45" t="s">
        <v>769</v>
      </c>
      <c r="R344" s="45" t="s">
        <v>769</v>
      </c>
      <c r="S344" s="49">
        <v>108</v>
      </c>
      <c r="T344" s="49">
        <v>88</v>
      </c>
    </row>
    <row r="345" spans="1:20" ht="15" customHeight="1" x14ac:dyDescent="0.2">
      <c r="A345" s="41" t="s">
        <v>459</v>
      </c>
      <c r="B345" s="41" t="s">
        <v>119</v>
      </c>
      <c r="C345" s="42">
        <v>918.27</v>
      </c>
      <c r="D345" s="43">
        <v>27470</v>
      </c>
      <c r="E345" s="43">
        <v>24445</v>
      </c>
      <c r="F345" s="49">
        <v>3019</v>
      </c>
      <c r="G345" s="126">
        <v>0.57999999999999996</v>
      </c>
      <c r="H345" s="42">
        <v>29.914948762346587</v>
      </c>
      <c r="I345" s="42">
        <v>88.980706224972693</v>
      </c>
      <c r="J345" s="73">
        <v>4</v>
      </c>
      <c r="K345" s="75">
        <v>0.79700000000000004</v>
      </c>
      <c r="L345" s="49">
        <v>207</v>
      </c>
      <c r="M345" s="49">
        <v>75610</v>
      </c>
      <c r="N345" s="49">
        <v>200000</v>
      </c>
      <c r="O345" s="49">
        <v>1500</v>
      </c>
      <c r="P345" s="49">
        <v>22</v>
      </c>
      <c r="Q345" s="45" t="s">
        <v>769</v>
      </c>
      <c r="R345" s="45" t="s">
        <v>769</v>
      </c>
      <c r="S345" s="49">
        <v>262</v>
      </c>
      <c r="T345" s="49">
        <v>204</v>
      </c>
    </row>
    <row r="346" spans="1:20" ht="15" customHeight="1" x14ac:dyDescent="0.2">
      <c r="A346" s="41" t="s">
        <v>460</v>
      </c>
      <c r="B346" s="41" t="s">
        <v>137</v>
      </c>
      <c r="C346" s="42">
        <v>1237.8499999999999</v>
      </c>
      <c r="D346" s="43">
        <v>17052</v>
      </c>
      <c r="E346" s="43">
        <v>10041</v>
      </c>
      <c r="F346" s="49">
        <v>7013</v>
      </c>
      <c r="G346" s="126">
        <v>0.51</v>
      </c>
      <c r="H346" s="42">
        <v>13.775497838995033</v>
      </c>
      <c r="I346" s="42">
        <v>58.884588318085854</v>
      </c>
      <c r="J346" s="73">
        <v>3</v>
      </c>
      <c r="K346" s="75">
        <v>0.73499999999999999</v>
      </c>
      <c r="L346" s="49">
        <v>164</v>
      </c>
      <c r="M346" s="49">
        <v>121200</v>
      </c>
      <c r="N346" s="49">
        <v>154545</v>
      </c>
      <c r="O346" s="49">
        <v>2800</v>
      </c>
      <c r="P346" s="49">
        <v>7</v>
      </c>
      <c r="Q346" s="45" t="s">
        <v>769</v>
      </c>
      <c r="R346" s="45" t="s">
        <v>769</v>
      </c>
      <c r="S346" s="49">
        <v>88</v>
      </c>
      <c r="T346" s="49">
        <v>66</v>
      </c>
    </row>
    <row r="347" spans="1:20" ht="15" customHeight="1" x14ac:dyDescent="0.2">
      <c r="A347" s="41" t="s">
        <v>461</v>
      </c>
      <c r="B347" s="41" t="s">
        <v>122</v>
      </c>
      <c r="C347" s="42">
        <v>243.8</v>
      </c>
      <c r="D347" s="43">
        <v>53744</v>
      </c>
      <c r="E347" s="43">
        <v>52405</v>
      </c>
      <c r="F347" s="49">
        <v>1350</v>
      </c>
      <c r="G347" s="126">
        <v>1.0900000000000001</v>
      </c>
      <c r="H347" s="42">
        <v>220.44298605414272</v>
      </c>
      <c r="I347" s="42">
        <v>97.473206311402208</v>
      </c>
      <c r="J347" s="73">
        <v>3</v>
      </c>
      <c r="K347" s="75">
        <v>0.82199999999999995</v>
      </c>
      <c r="L347" s="49">
        <v>124</v>
      </c>
      <c r="M347" s="49">
        <v>17950</v>
      </c>
      <c r="N347" s="49">
        <v>0</v>
      </c>
      <c r="O347" s="49">
        <v>1000</v>
      </c>
      <c r="P347" s="49">
        <v>289</v>
      </c>
      <c r="Q347" s="45" t="s">
        <v>769</v>
      </c>
      <c r="R347" s="45" t="s">
        <v>769</v>
      </c>
      <c r="S347" s="49">
        <v>580</v>
      </c>
      <c r="T347" s="49">
        <v>374</v>
      </c>
    </row>
    <row r="348" spans="1:20" ht="15" customHeight="1" x14ac:dyDescent="0.2">
      <c r="A348" s="41" t="s">
        <v>462</v>
      </c>
      <c r="B348" s="41" t="s">
        <v>122</v>
      </c>
      <c r="C348" s="42">
        <v>166.42</v>
      </c>
      <c r="D348" s="43">
        <v>4290</v>
      </c>
      <c r="E348" s="43">
        <v>3487</v>
      </c>
      <c r="F348" s="49">
        <v>802</v>
      </c>
      <c r="G348" s="126">
        <v>1.4</v>
      </c>
      <c r="H348" s="42">
        <v>25.778151664463408</v>
      </c>
      <c r="I348" s="42">
        <v>81.305361305361302</v>
      </c>
      <c r="J348" s="73">
        <v>3</v>
      </c>
      <c r="K348" s="75">
        <v>0.76400000000000001</v>
      </c>
      <c r="L348" s="49">
        <v>43</v>
      </c>
      <c r="M348" s="49">
        <v>12000</v>
      </c>
      <c r="N348" s="49">
        <v>5000000</v>
      </c>
      <c r="O348" s="49">
        <v>500</v>
      </c>
      <c r="P348" s="49">
        <v>16</v>
      </c>
      <c r="Q348" s="45" t="s">
        <v>769</v>
      </c>
      <c r="R348" s="45" t="s">
        <v>769</v>
      </c>
      <c r="S348" s="49">
        <v>18</v>
      </c>
      <c r="T348" s="49">
        <v>10</v>
      </c>
    </row>
    <row r="349" spans="1:20" ht="15" customHeight="1" x14ac:dyDescent="0.2">
      <c r="A349" s="41" t="s">
        <v>463</v>
      </c>
      <c r="B349" s="41" t="s">
        <v>117</v>
      </c>
      <c r="C349" s="42">
        <v>854.07</v>
      </c>
      <c r="D349" s="43">
        <v>66284</v>
      </c>
      <c r="E349" s="43">
        <v>61123</v>
      </c>
      <c r="F349" s="49">
        <v>5141</v>
      </c>
      <c r="G349" s="126">
        <v>0.12</v>
      </c>
      <c r="H349" s="42">
        <v>77.609563618907117</v>
      </c>
      <c r="I349" s="42">
        <v>92.243980447770198</v>
      </c>
      <c r="J349" s="73">
        <v>5</v>
      </c>
      <c r="K349" s="75">
        <v>0.80900000000000005</v>
      </c>
      <c r="L349" s="49">
        <v>337</v>
      </c>
      <c r="M349" s="49">
        <v>38500</v>
      </c>
      <c r="N349" s="49">
        <v>1250000</v>
      </c>
      <c r="O349" s="49">
        <v>6301</v>
      </c>
      <c r="P349" s="49">
        <v>172</v>
      </c>
      <c r="Q349" s="45" t="s">
        <v>769</v>
      </c>
      <c r="R349" s="45" t="s">
        <v>769</v>
      </c>
      <c r="S349" s="49">
        <v>703</v>
      </c>
      <c r="T349" s="49">
        <v>492</v>
      </c>
    </row>
    <row r="350" spans="1:20" ht="15" customHeight="1" x14ac:dyDescent="0.2">
      <c r="A350" s="41" t="s">
        <v>464</v>
      </c>
      <c r="B350" s="41" t="s">
        <v>160</v>
      </c>
      <c r="C350" s="42">
        <v>714.16</v>
      </c>
      <c r="D350" s="43">
        <v>387260</v>
      </c>
      <c r="E350" s="43">
        <v>356830</v>
      </c>
      <c r="F350" s="49">
        <v>29908</v>
      </c>
      <c r="G350" s="126">
        <v>1.62</v>
      </c>
      <c r="H350" s="42">
        <v>542.25943766102841</v>
      </c>
      <c r="I350" s="42">
        <v>92.143521148582352</v>
      </c>
      <c r="J350" s="73">
        <v>2</v>
      </c>
      <c r="K350" s="75">
        <v>0.80100000000000005</v>
      </c>
      <c r="L350" s="49">
        <v>462</v>
      </c>
      <c r="M350" s="49">
        <v>1900</v>
      </c>
      <c r="N350" s="49">
        <v>200000</v>
      </c>
      <c r="O350" s="49">
        <v>0</v>
      </c>
      <c r="P350" s="49">
        <v>504</v>
      </c>
      <c r="Q350" s="45" t="s">
        <v>769</v>
      </c>
      <c r="R350" s="45" t="s">
        <v>769</v>
      </c>
      <c r="S350" s="49">
        <v>2738</v>
      </c>
      <c r="T350" s="49">
        <v>2363</v>
      </c>
    </row>
    <row r="351" spans="1:20" ht="15" customHeight="1" x14ac:dyDescent="0.2">
      <c r="A351" s="41" t="s">
        <v>465</v>
      </c>
      <c r="B351" s="41" t="s">
        <v>103</v>
      </c>
      <c r="C351" s="42">
        <v>813.14</v>
      </c>
      <c r="D351" s="43">
        <v>137131</v>
      </c>
      <c r="E351" s="43">
        <v>130177</v>
      </c>
      <c r="F351" s="49">
        <v>6942</v>
      </c>
      <c r="G351" s="126">
        <v>1.01</v>
      </c>
      <c r="H351" s="42">
        <v>168.64377597953612</v>
      </c>
      <c r="I351" s="42">
        <v>94.936228861453642</v>
      </c>
      <c r="J351" s="73">
        <v>1</v>
      </c>
      <c r="K351" s="75">
        <v>0.81299999999999994</v>
      </c>
      <c r="L351" s="49">
        <v>301</v>
      </c>
      <c r="M351" s="49">
        <v>18000</v>
      </c>
      <c r="N351" s="49">
        <v>800000</v>
      </c>
      <c r="O351" s="49">
        <v>2000</v>
      </c>
      <c r="P351" s="49">
        <v>344</v>
      </c>
      <c r="Q351" s="45" t="s">
        <v>769</v>
      </c>
      <c r="R351" s="45" t="s">
        <v>769</v>
      </c>
      <c r="S351" s="49">
        <v>1306</v>
      </c>
      <c r="T351" s="49">
        <v>947</v>
      </c>
    </row>
    <row r="352" spans="1:20" ht="15" customHeight="1" x14ac:dyDescent="0.2">
      <c r="A352" s="41" t="s">
        <v>466</v>
      </c>
      <c r="B352" s="41" t="s">
        <v>103</v>
      </c>
      <c r="C352" s="42">
        <v>499.12</v>
      </c>
      <c r="D352" s="43">
        <v>86462</v>
      </c>
      <c r="E352" s="43">
        <v>80579</v>
      </c>
      <c r="F352" s="49">
        <v>5568</v>
      </c>
      <c r="G352" s="126">
        <v>0.62</v>
      </c>
      <c r="H352" s="42">
        <v>173.22888283378745</v>
      </c>
      <c r="I352" s="42">
        <v>93.57289907705119</v>
      </c>
      <c r="J352" s="73">
        <v>2</v>
      </c>
      <c r="K352" s="75">
        <v>0.82499999999999996</v>
      </c>
      <c r="L352" s="49">
        <v>293</v>
      </c>
      <c r="M352" s="49">
        <v>13686</v>
      </c>
      <c r="N352" s="49">
        <v>420000</v>
      </c>
      <c r="O352" s="49">
        <v>4000</v>
      </c>
      <c r="P352" s="49">
        <v>296</v>
      </c>
      <c r="Q352" s="45" t="s">
        <v>769</v>
      </c>
      <c r="R352" s="45" t="s">
        <v>769</v>
      </c>
      <c r="S352" s="49">
        <v>938</v>
      </c>
      <c r="T352" s="49">
        <v>748</v>
      </c>
    </row>
    <row r="353" spans="1:20" ht="15" customHeight="1" x14ac:dyDescent="0.2">
      <c r="A353" s="41" t="s">
        <v>467</v>
      </c>
      <c r="B353" s="41" t="s">
        <v>109</v>
      </c>
      <c r="C353" s="42">
        <v>133.19999999999999</v>
      </c>
      <c r="D353" s="43">
        <v>3265</v>
      </c>
      <c r="E353" s="43">
        <v>2683</v>
      </c>
      <c r="F353" s="49">
        <v>581</v>
      </c>
      <c r="G353" s="126">
        <v>0.51</v>
      </c>
      <c r="H353" s="42">
        <v>24.512012012012015</v>
      </c>
      <c r="I353" s="42">
        <v>82.205206738131693</v>
      </c>
      <c r="J353" s="73">
        <v>5</v>
      </c>
      <c r="K353" s="75">
        <v>0.75</v>
      </c>
      <c r="L353" s="49">
        <v>38</v>
      </c>
      <c r="M353" s="49">
        <v>2585</v>
      </c>
      <c r="N353" s="49">
        <v>855000</v>
      </c>
      <c r="O353" s="49">
        <v>6400</v>
      </c>
      <c r="P353" s="49">
        <v>15</v>
      </c>
      <c r="Q353" s="45" t="s">
        <v>769</v>
      </c>
      <c r="R353" s="45" t="s">
        <v>769</v>
      </c>
      <c r="S353" s="49">
        <v>11</v>
      </c>
      <c r="T353" s="49">
        <v>20</v>
      </c>
    </row>
    <row r="354" spans="1:20" ht="15" customHeight="1" x14ac:dyDescent="0.2">
      <c r="A354" s="41" t="s">
        <v>468</v>
      </c>
      <c r="B354" s="41" t="s">
        <v>119</v>
      </c>
      <c r="C354" s="42">
        <v>104.49</v>
      </c>
      <c r="D354" s="43">
        <v>2131</v>
      </c>
      <c r="E354" s="43">
        <v>1840</v>
      </c>
      <c r="F354" s="49">
        <v>296</v>
      </c>
      <c r="G354" s="126">
        <v>0.36</v>
      </c>
      <c r="H354" s="42">
        <v>20.394296104890422</v>
      </c>
      <c r="I354" s="42">
        <v>86.109807602064762</v>
      </c>
      <c r="J354" s="73">
        <v>4</v>
      </c>
      <c r="K354" s="75">
        <v>0.77100000000000002</v>
      </c>
      <c r="L354" s="49">
        <v>16</v>
      </c>
      <c r="M354" s="49">
        <v>3002</v>
      </c>
      <c r="N354" s="49">
        <v>0</v>
      </c>
      <c r="O354" s="49">
        <v>0</v>
      </c>
      <c r="P354" s="49">
        <v>4</v>
      </c>
      <c r="Q354" s="45" t="s">
        <v>769</v>
      </c>
      <c r="R354" s="45" t="s">
        <v>769</v>
      </c>
      <c r="S354" s="49">
        <v>15</v>
      </c>
      <c r="T354" s="49">
        <v>6</v>
      </c>
    </row>
    <row r="355" spans="1:20" ht="15" customHeight="1" x14ac:dyDescent="0.2">
      <c r="A355" s="41" t="s">
        <v>469</v>
      </c>
      <c r="B355" s="41" t="s">
        <v>188</v>
      </c>
      <c r="C355" s="42">
        <v>143.16999999999999</v>
      </c>
      <c r="D355" s="43">
        <v>46186</v>
      </c>
      <c r="E355" s="43">
        <v>46019</v>
      </c>
      <c r="F355" s="49">
        <v>202</v>
      </c>
      <c r="G355" s="126">
        <v>2.84</v>
      </c>
      <c r="H355" s="42">
        <v>322.59551582035346</v>
      </c>
      <c r="I355" s="42">
        <v>99.562638028839913</v>
      </c>
      <c r="J355" s="73">
        <v>2</v>
      </c>
      <c r="K355" s="75">
        <v>0.78300000000000003</v>
      </c>
      <c r="L355" s="49">
        <v>1</v>
      </c>
      <c r="M355" s="49">
        <v>46</v>
      </c>
      <c r="N355" s="49">
        <v>61000</v>
      </c>
      <c r="O355" s="49">
        <v>207</v>
      </c>
      <c r="P355" s="49">
        <v>25</v>
      </c>
      <c r="Q355" s="45" t="s">
        <v>769</v>
      </c>
      <c r="R355" s="45" t="s">
        <v>769</v>
      </c>
      <c r="S355" s="49">
        <v>284</v>
      </c>
      <c r="T355" s="49">
        <v>343</v>
      </c>
    </row>
    <row r="356" spans="1:20" ht="15" customHeight="1" x14ac:dyDescent="0.2">
      <c r="A356" s="41" t="s">
        <v>470</v>
      </c>
      <c r="B356" s="41" t="s">
        <v>109</v>
      </c>
      <c r="C356" s="42">
        <v>110.86</v>
      </c>
      <c r="D356" s="43">
        <v>7145</v>
      </c>
      <c r="E356" s="43">
        <v>4085</v>
      </c>
      <c r="F356" s="49">
        <v>3060</v>
      </c>
      <c r="G356" s="126">
        <v>1.25</v>
      </c>
      <c r="H356" s="42">
        <v>64.450658488183294</v>
      </c>
      <c r="I356" s="42">
        <v>57.20083974807558</v>
      </c>
      <c r="J356" s="73">
        <v>2</v>
      </c>
      <c r="K356" s="75">
        <v>0.81200000000000006</v>
      </c>
      <c r="L356" s="49">
        <v>50</v>
      </c>
      <c r="M356" s="49">
        <v>4988</v>
      </c>
      <c r="N356" s="49">
        <v>263293</v>
      </c>
      <c r="O356" s="49">
        <v>5418</v>
      </c>
      <c r="P356" s="49">
        <v>22</v>
      </c>
      <c r="Q356" s="45" t="s">
        <v>769</v>
      </c>
      <c r="R356" s="45" t="s">
        <v>769</v>
      </c>
      <c r="S356" s="49">
        <v>51</v>
      </c>
      <c r="T356" s="49">
        <v>57</v>
      </c>
    </row>
    <row r="357" spans="1:20" ht="15" customHeight="1" x14ac:dyDescent="0.2">
      <c r="A357" s="41" t="s">
        <v>471</v>
      </c>
      <c r="B357" s="41" t="s">
        <v>122</v>
      </c>
      <c r="C357" s="42">
        <v>347.12</v>
      </c>
      <c r="D357" s="43">
        <v>46616</v>
      </c>
      <c r="E357" s="43">
        <v>44520</v>
      </c>
      <c r="F357" s="49">
        <v>2098</v>
      </c>
      <c r="G357" s="126">
        <v>0.68</v>
      </c>
      <c r="H357" s="42">
        <v>134.29361604056234</v>
      </c>
      <c r="I357" s="42">
        <v>95.499399347863388</v>
      </c>
      <c r="J357" s="73">
        <v>3</v>
      </c>
      <c r="K357" s="75">
        <v>0.81299999999999994</v>
      </c>
      <c r="L357" s="49">
        <v>226</v>
      </c>
      <c r="M357" s="49">
        <v>14235</v>
      </c>
      <c r="N357" s="49">
        <v>0</v>
      </c>
      <c r="O357" s="49">
        <v>2200</v>
      </c>
      <c r="P357" s="49">
        <v>146</v>
      </c>
      <c r="Q357" s="45" t="s">
        <v>769</v>
      </c>
      <c r="R357" s="45" t="s">
        <v>769</v>
      </c>
      <c r="S357" s="49">
        <v>667</v>
      </c>
      <c r="T357" s="49">
        <v>360</v>
      </c>
    </row>
    <row r="358" spans="1:20" ht="15" customHeight="1" x14ac:dyDescent="0.2">
      <c r="A358" s="41" t="s">
        <v>472</v>
      </c>
      <c r="B358" s="41" t="s">
        <v>141</v>
      </c>
      <c r="C358" s="42">
        <v>482.93</v>
      </c>
      <c r="D358" s="43">
        <v>21716</v>
      </c>
      <c r="E358" s="43">
        <v>19791</v>
      </c>
      <c r="F358" s="49">
        <v>1942</v>
      </c>
      <c r="G358" s="126">
        <v>1.67</v>
      </c>
      <c r="H358" s="42">
        <v>44.967179508417367</v>
      </c>
      <c r="I358" s="42">
        <v>91.066494750414435</v>
      </c>
      <c r="J358" s="73">
        <v>3</v>
      </c>
      <c r="K358" s="75">
        <v>0.80800000000000005</v>
      </c>
      <c r="L358" s="49">
        <v>184</v>
      </c>
      <c r="M358" s="49">
        <v>29564</v>
      </c>
      <c r="N358" s="49">
        <v>282000</v>
      </c>
      <c r="O358" s="49">
        <v>0</v>
      </c>
      <c r="P358" s="49">
        <v>45</v>
      </c>
      <c r="Q358" s="45" t="s">
        <v>769</v>
      </c>
      <c r="R358" s="45" t="s">
        <v>769</v>
      </c>
      <c r="S358" s="49">
        <v>224</v>
      </c>
      <c r="T358" s="49">
        <v>164</v>
      </c>
    </row>
    <row r="359" spans="1:20" ht="15" customHeight="1" x14ac:dyDescent="0.2">
      <c r="A359" s="41" t="s">
        <v>473</v>
      </c>
      <c r="B359" s="41" t="s">
        <v>122</v>
      </c>
      <c r="C359" s="42">
        <v>263.49</v>
      </c>
      <c r="D359" s="43">
        <v>18936</v>
      </c>
      <c r="E359" s="43">
        <v>17709</v>
      </c>
      <c r="F359" s="49">
        <v>1218</v>
      </c>
      <c r="G359" s="126">
        <v>-0.31</v>
      </c>
      <c r="H359" s="42">
        <v>71.866104975520884</v>
      </c>
      <c r="I359" s="42">
        <v>93.56780735107732</v>
      </c>
      <c r="J359" s="73">
        <v>2</v>
      </c>
      <c r="K359" s="75">
        <v>0.77600000000000002</v>
      </c>
      <c r="L359" s="49">
        <v>227</v>
      </c>
      <c r="M359" s="49">
        <v>6764</v>
      </c>
      <c r="N359" s="49">
        <v>449200</v>
      </c>
      <c r="O359" s="49">
        <v>2750</v>
      </c>
      <c r="P359" s="49">
        <v>33</v>
      </c>
      <c r="Q359" s="45" t="s">
        <v>769</v>
      </c>
      <c r="R359" s="45" t="s">
        <v>769</v>
      </c>
      <c r="S359" s="49">
        <v>229</v>
      </c>
      <c r="T359" s="49">
        <v>123</v>
      </c>
    </row>
    <row r="360" spans="1:20" ht="15" customHeight="1" x14ac:dyDescent="0.2">
      <c r="A360" s="41" t="s">
        <v>474</v>
      </c>
      <c r="B360" s="41" t="s">
        <v>125</v>
      </c>
      <c r="C360" s="42">
        <v>233.16</v>
      </c>
      <c r="D360" s="43">
        <v>4063</v>
      </c>
      <c r="E360" s="43">
        <v>3213</v>
      </c>
      <c r="F360" s="49">
        <v>852</v>
      </c>
      <c r="G360" s="126">
        <v>-0.08</v>
      </c>
      <c r="H360" s="42">
        <v>17.425802024360955</v>
      </c>
      <c r="I360" s="42">
        <v>79.030273197144965</v>
      </c>
      <c r="J360" s="73">
        <v>3</v>
      </c>
      <c r="K360" s="75">
        <v>0.74299999999999999</v>
      </c>
      <c r="L360" s="49">
        <v>53</v>
      </c>
      <c r="M360" s="49">
        <v>22300</v>
      </c>
      <c r="N360" s="49">
        <v>533074</v>
      </c>
      <c r="O360" s="49">
        <v>300</v>
      </c>
      <c r="P360" s="49">
        <v>3</v>
      </c>
      <c r="Q360" s="45" t="s">
        <v>769</v>
      </c>
      <c r="R360" s="45" t="s">
        <v>769</v>
      </c>
      <c r="S360" s="49">
        <v>12</v>
      </c>
      <c r="T360" s="49">
        <v>17</v>
      </c>
    </row>
    <row r="361" spans="1:20" ht="15" customHeight="1" x14ac:dyDescent="0.2">
      <c r="A361" s="41" t="s">
        <v>475</v>
      </c>
      <c r="B361" s="41" t="s">
        <v>109</v>
      </c>
      <c r="C361" s="42">
        <v>240.79</v>
      </c>
      <c r="D361" s="43">
        <v>48839</v>
      </c>
      <c r="E361" s="43">
        <v>1788</v>
      </c>
      <c r="F361" s="49">
        <v>2330</v>
      </c>
      <c r="G361" s="126">
        <v>2.76</v>
      </c>
      <c r="H361" s="42">
        <v>202.82819053947424</v>
      </c>
      <c r="I361" s="42">
        <v>93.931079669935912</v>
      </c>
      <c r="J361" s="73">
        <v>3</v>
      </c>
      <c r="K361" s="75">
        <v>0.78300000000000003</v>
      </c>
      <c r="L361" s="49">
        <v>125</v>
      </c>
      <c r="M361" s="49">
        <v>12064</v>
      </c>
      <c r="N361" s="49">
        <v>274300</v>
      </c>
      <c r="O361" s="49">
        <v>7160</v>
      </c>
      <c r="P361" s="49">
        <v>82</v>
      </c>
      <c r="Q361" s="45" t="s">
        <v>769</v>
      </c>
      <c r="R361" s="45" t="s">
        <v>769</v>
      </c>
      <c r="S361" s="49">
        <v>258</v>
      </c>
      <c r="T361" s="49">
        <v>198</v>
      </c>
    </row>
    <row r="362" spans="1:20" ht="15" customHeight="1" x14ac:dyDescent="0.2">
      <c r="A362" s="41" t="s">
        <v>476</v>
      </c>
      <c r="B362" s="41" t="s">
        <v>139</v>
      </c>
      <c r="C362" s="42">
        <v>332.74</v>
      </c>
      <c r="D362" s="43">
        <v>4116</v>
      </c>
      <c r="E362" s="43">
        <v>45911</v>
      </c>
      <c r="F362" s="49">
        <v>2970</v>
      </c>
      <c r="G362" s="126">
        <v>1.31</v>
      </c>
      <c r="H362" s="42">
        <v>12.370018633167037</v>
      </c>
      <c r="I362" s="42">
        <v>43.14868804664723</v>
      </c>
      <c r="J362" s="73">
        <v>2</v>
      </c>
      <c r="K362" s="75">
        <v>0.77500000000000002</v>
      </c>
      <c r="L362" s="49">
        <v>76</v>
      </c>
      <c r="M362" s="49">
        <v>0</v>
      </c>
      <c r="N362" s="49">
        <v>0</v>
      </c>
      <c r="O362" s="49">
        <v>0</v>
      </c>
      <c r="P362" s="49">
        <v>6</v>
      </c>
      <c r="Q362" s="45" t="s">
        <v>769</v>
      </c>
      <c r="R362" s="45" t="s">
        <v>769</v>
      </c>
      <c r="S362" s="49">
        <v>28</v>
      </c>
      <c r="T362" s="49">
        <v>48</v>
      </c>
    </row>
    <row r="363" spans="1:20" ht="15" customHeight="1" x14ac:dyDescent="0.2">
      <c r="A363" s="41" t="s">
        <v>477</v>
      </c>
      <c r="B363" s="41" t="s">
        <v>115</v>
      </c>
      <c r="C363" s="42">
        <v>1386.18</v>
      </c>
      <c r="D363" s="43">
        <v>29083</v>
      </c>
      <c r="E363" s="43">
        <v>27888</v>
      </c>
      <c r="F363" s="49">
        <v>1208</v>
      </c>
      <c r="G363" s="126">
        <v>1.37</v>
      </c>
      <c r="H363" s="42">
        <v>20.980680719675654</v>
      </c>
      <c r="I363" s="42">
        <v>95.846370732042772</v>
      </c>
      <c r="J363" s="73">
        <v>2</v>
      </c>
      <c r="K363" s="75">
        <v>0.76700000000000002</v>
      </c>
      <c r="L363" s="49">
        <v>215</v>
      </c>
      <c r="M363" s="49">
        <v>13073</v>
      </c>
      <c r="N363" s="49">
        <v>1084500</v>
      </c>
      <c r="O363" s="49">
        <v>2630</v>
      </c>
      <c r="P363" s="49">
        <v>29</v>
      </c>
      <c r="Q363" s="45" t="s">
        <v>769</v>
      </c>
      <c r="R363" s="45" t="s">
        <v>769</v>
      </c>
      <c r="S363" s="49">
        <v>271</v>
      </c>
      <c r="T363" s="49">
        <v>234</v>
      </c>
    </row>
    <row r="364" spans="1:20" ht="15" customHeight="1" x14ac:dyDescent="0.2">
      <c r="A364" s="41" t="s">
        <v>478</v>
      </c>
      <c r="B364" s="41" t="s">
        <v>109</v>
      </c>
      <c r="C364" s="42">
        <v>146.5</v>
      </c>
      <c r="D364" s="43">
        <v>11752</v>
      </c>
      <c r="E364" s="43">
        <v>10036</v>
      </c>
      <c r="F364" s="49">
        <v>1714</v>
      </c>
      <c r="G364" s="126">
        <v>1.74</v>
      </c>
      <c r="H364" s="42">
        <v>80.218430034129696</v>
      </c>
      <c r="I364" s="42">
        <v>85.398230088495581</v>
      </c>
      <c r="J364" s="73">
        <v>5</v>
      </c>
      <c r="K364" s="75">
        <v>0.78800000000000003</v>
      </c>
      <c r="L364" s="49">
        <v>78</v>
      </c>
      <c r="M364" s="49">
        <v>6971</v>
      </c>
      <c r="N364" s="49">
        <v>0</v>
      </c>
      <c r="O364" s="49">
        <v>0</v>
      </c>
      <c r="P364" s="49">
        <v>31</v>
      </c>
      <c r="Q364" s="45" t="s">
        <v>769</v>
      </c>
      <c r="R364" s="45" t="s">
        <v>769</v>
      </c>
      <c r="S364" s="49">
        <v>119</v>
      </c>
      <c r="T364" s="49">
        <v>95</v>
      </c>
    </row>
    <row r="365" spans="1:20" ht="15" customHeight="1" x14ac:dyDescent="0.2">
      <c r="A365" s="41" t="s">
        <v>479</v>
      </c>
      <c r="B365" s="41" t="s">
        <v>103</v>
      </c>
      <c r="C365" s="42">
        <v>229.43</v>
      </c>
      <c r="D365" s="43">
        <v>4286</v>
      </c>
      <c r="E365" s="43">
        <v>3104</v>
      </c>
      <c r="F365" s="49">
        <v>1181</v>
      </c>
      <c r="G365" s="126">
        <v>1.04</v>
      </c>
      <c r="H365" s="42">
        <v>18.681079196269014</v>
      </c>
      <c r="I365" s="42">
        <v>72.445170321978537</v>
      </c>
      <c r="J365" s="73">
        <v>3</v>
      </c>
      <c r="K365" s="75">
        <v>0.76100000000000001</v>
      </c>
      <c r="L365" s="49">
        <v>15</v>
      </c>
      <c r="M365" s="49">
        <v>3600</v>
      </c>
      <c r="N365" s="49">
        <v>5000</v>
      </c>
      <c r="O365" s="49">
        <v>1246</v>
      </c>
      <c r="P365" s="49">
        <v>11</v>
      </c>
      <c r="Q365" s="45" t="s">
        <v>769</v>
      </c>
      <c r="R365" s="45" t="s">
        <v>769</v>
      </c>
      <c r="S365" s="49">
        <v>16</v>
      </c>
      <c r="T365" s="49">
        <v>22</v>
      </c>
    </row>
    <row r="366" spans="1:20" ht="15" customHeight="1" x14ac:dyDescent="0.2">
      <c r="A366" s="41" t="s">
        <v>480</v>
      </c>
      <c r="B366" s="41" t="s">
        <v>119</v>
      </c>
      <c r="C366" s="42">
        <v>248.28</v>
      </c>
      <c r="D366" s="43">
        <v>4184</v>
      </c>
      <c r="E366" s="43">
        <v>2573</v>
      </c>
      <c r="F366" s="49">
        <v>1613</v>
      </c>
      <c r="G366" s="126">
        <v>0.53</v>
      </c>
      <c r="H366" s="42">
        <v>16.851941356532947</v>
      </c>
      <c r="I366" s="42">
        <v>61.472275334608028</v>
      </c>
      <c r="J366" s="73">
        <v>3</v>
      </c>
      <c r="K366" s="75">
        <v>0.78</v>
      </c>
      <c r="L366" s="49">
        <v>52</v>
      </c>
      <c r="M366" s="49">
        <v>63000</v>
      </c>
      <c r="N366" s="49">
        <v>0</v>
      </c>
      <c r="O366" s="49">
        <v>0</v>
      </c>
      <c r="P366" s="49">
        <v>7</v>
      </c>
      <c r="Q366" s="45" t="s">
        <v>769</v>
      </c>
      <c r="R366" s="45" t="s">
        <v>769</v>
      </c>
      <c r="S366" s="49">
        <v>18</v>
      </c>
      <c r="T366" s="49">
        <v>19</v>
      </c>
    </row>
    <row r="367" spans="1:20" ht="15" customHeight="1" x14ac:dyDescent="0.2">
      <c r="A367" s="41" t="s">
        <v>481</v>
      </c>
      <c r="B367" s="41" t="s">
        <v>137</v>
      </c>
      <c r="C367" s="42">
        <v>285.42</v>
      </c>
      <c r="D367" s="43">
        <v>2703</v>
      </c>
      <c r="E367" s="43">
        <v>2429</v>
      </c>
      <c r="F367" s="49">
        <v>276</v>
      </c>
      <c r="G367" s="126">
        <v>1.75</v>
      </c>
      <c r="H367" s="42">
        <v>9.4702543619928523</v>
      </c>
      <c r="I367" s="42">
        <v>89.789123196448401</v>
      </c>
      <c r="J367" s="73">
        <v>3</v>
      </c>
      <c r="K367" s="75">
        <v>0.72199999999999998</v>
      </c>
      <c r="L367" s="49">
        <v>33</v>
      </c>
      <c r="M367" s="49">
        <v>25900</v>
      </c>
      <c r="N367" s="49">
        <v>0</v>
      </c>
      <c r="O367" s="49">
        <v>600</v>
      </c>
      <c r="P367" s="49">
        <v>1</v>
      </c>
      <c r="Q367" s="45" t="s">
        <v>769</v>
      </c>
      <c r="R367" s="45" t="s">
        <v>769</v>
      </c>
      <c r="S367" s="49">
        <v>17</v>
      </c>
      <c r="T367" s="49">
        <v>17</v>
      </c>
    </row>
    <row r="368" spans="1:20" ht="15" customHeight="1" x14ac:dyDescent="0.2">
      <c r="A368" s="41" t="s">
        <v>482</v>
      </c>
      <c r="B368" s="41" t="s">
        <v>137</v>
      </c>
      <c r="C368" s="42">
        <v>358.14</v>
      </c>
      <c r="D368" s="43">
        <v>4283</v>
      </c>
      <c r="E368" s="43">
        <v>3104</v>
      </c>
      <c r="F368" s="49">
        <v>1183</v>
      </c>
      <c r="G368" s="126">
        <v>1.37</v>
      </c>
      <c r="H368" s="42">
        <v>11.959010442843582</v>
      </c>
      <c r="I368" s="42">
        <v>72.402521597011443</v>
      </c>
      <c r="J368" s="73">
        <v>3</v>
      </c>
      <c r="K368" s="75">
        <v>0.76300000000000001</v>
      </c>
      <c r="L368" s="49">
        <v>39</v>
      </c>
      <c r="M368" s="49">
        <v>32826</v>
      </c>
      <c r="N368" s="49">
        <v>0</v>
      </c>
      <c r="O368" s="49">
        <v>1000</v>
      </c>
      <c r="P368" s="49">
        <v>6</v>
      </c>
      <c r="Q368" s="45" t="s">
        <v>769</v>
      </c>
      <c r="R368" s="45" t="s">
        <v>769</v>
      </c>
      <c r="S368" s="49">
        <v>18</v>
      </c>
      <c r="T368" s="49">
        <v>14</v>
      </c>
    </row>
    <row r="369" spans="1:20" ht="15" customHeight="1" x14ac:dyDescent="0.2">
      <c r="A369" s="41" t="s">
        <v>483</v>
      </c>
      <c r="B369" s="41" t="s">
        <v>139</v>
      </c>
      <c r="C369" s="42">
        <v>832.61</v>
      </c>
      <c r="D369" s="43">
        <v>6680</v>
      </c>
      <c r="E369" s="43">
        <v>2787</v>
      </c>
      <c r="F369" s="49">
        <v>3891</v>
      </c>
      <c r="G369" s="126">
        <v>-0.39</v>
      </c>
      <c r="H369" s="42">
        <v>8.0229639326935782</v>
      </c>
      <c r="I369" s="42">
        <v>41.751497005988028</v>
      </c>
      <c r="J369" s="73">
        <v>4</v>
      </c>
      <c r="K369" s="75">
        <v>0.73299999999999998</v>
      </c>
      <c r="L369" s="49">
        <v>66</v>
      </c>
      <c r="M369" s="49">
        <v>16219</v>
      </c>
      <c r="N369" s="49">
        <v>200851</v>
      </c>
      <c r="O369" s="49">
        <v>0</v>
      </c>
      <c r="P369" s="49">
        <v>7</v>
      </c>
      <c r="Q369" s="45" t="s">
        <v>769</v>
      </c>
      <c r="R369" s="45" t="s">
        <v>769</v>
      </c>
      <c r="S369" s="49">
        <v>33</v>
      </c>
      <c r="T369" s="49">
        <v>22</v>
      </c>
    </row>
    <row r="370" spans="1:20" ht="15" customHeight="1" x14ac:dyDescent="0.2">
      <c r="A370" s="41" t="s">
        <v>484</v>
      </c>
      <c r="B370" s="41" t="s">
        <v>109</v>
      </c>
      <c r="C370" s="42">
        <v>326.54000000000002</v>
      </c>
      <c r="D370" s="43">
        <v>16396</v>
      </c>
      <c r="E370" s="43">
        <v>13895</v>
      </c>
      <c r="F370" s="49">
        <v>2500</v>
      </c>
      <c r="G370" s="126">
        <v>1.32</v>
      </c>
      <c r="H370" s="42">
        <v>50.211306424940283</v>
      </c>
      <c r="I370" s="42">
        <v>84.752378628933883</v>
      </c>
      <c r="J370" s="73">
        <v>4</v>
      </c>
      <c r="K370" s="75">
        <v>0.746</v>
      </c>
      <c r="L370" s="49">
        <v>35</v>
      </c>
      <c r="M370" s="49">
        <v>9828</v>
      </c>
      <c r="N370" s="49">
        <v>304000</v>
      </c>
      <c r="O370" s="49">
        <v>1895</v>
      </c>
      <c r="P370" s="49">
        <v>27</v>
      </c>
      <c r="Q370" s="45" t="s">
        <v>769</v>
      </c>
      <c r="R370" s="45" t="s">
        <v>769</v>
      </c>
      <c r="S370" s="49">
        <v>57</v>
      </c>
      <c r="T370" s="49">
        <v>63</v>
      </c>
    </row>
    <row r="371" spans="1:20" ht="15" customHeight="1" x14ac:dyDescent="0.2">
      <c r="A371" s="41" t="s">
        <v>485</v>
      </c>
      <c r="B371" s="41" t="s">
        <v>141</v>
      </c>
      <c r="C371" s="42">
        <v>232.14</v>
      </c>
      <c r="D371" s="43">
        <v>8773</v>
      </c>
      <c r="E371" s="43">
        <v>7918</v>
      </c>
      <c r="F371" s="49">
        <v>856</v>
      </c>
      <c r="G371" s="126">
        <v>-0.14000000000000001</v>
      </c>
      <c r="H371" s="42">
        <v>37.791849745843031</v>
      </c>
      <c r="I371" s="42">
        <v>90.242790379573691</v>
      </c>
      <c r="J371" s="73">
        <v>3</v>
      </c>
      <c r="K371" s="75">
        <v>0.80400000000000005</v>
      </c>
      <c r="L371" s="49">
        <v>105</v>
      </c>
      <c r="M371" s="49">
        <v>13500</v>
      </c>
      <c r="N371" s="49">
        <v>21000</v>
      </c>
      <c r="O371" s="49">
        <v>7000</v>
      </c>
      <c r="P371" s="49">
        <v>26</v>
      </c>
      <c r="Q371" s="45" t="s">
        <v>769</v>
      </c>
      <c r="R371" s="45" t="s">
        <v>769</v>
      </c>
      <c r="S371" s="49">
        <v>53</v>
      </c>
      <c r="T371" s="49">
        <v>34</v>
      </c>
    </row>
    <row r="372" spans="1:20" ht="15" customHeight="1" x14ac:dyDescent="0.2">
      <c r="A372" s="41" t="s">
        <v>486</v>
      </c>
      <c r="B372" s="41" t="s">
        <v>141</v>
      </c>
      <c r="C372" s="42">
        <v>437.42</v>
      </c>
      <c r="D372" s="43">
        <v>10720</v>
      </c>
      <c r="E372" s="43">
        <v>8688</v>
      </c>
      <c r="F372" s="49">
        <v>2037</v>
      </c>
      <c r="G372" s="126">
        <v>0.5</v>
      </c>
      <c r="H372" s="42">
        <v>24.507338484751497</v>
      </c>
      <c r="I372" s="42">
        <v>81.007462686567166</v>
      </c>
      <c r="J372" s="73">
        <v>3</v>
      </c>
      <c r="K372" s="75">
        <v>0.80600000000000005</v>
      </c>
      <c r="L372" s="49">
        <v>110</v>
      </c>
      <c r="M372" s="49">
        <v>34000</v>
      </c>
      <c r="N372" s="49">
        <v>40000</v>
      </c>
      <c r="O372" s="49">
        <v>1025</v>
      </c>
      <c r="P372" s="49">
        <v>24</v>
      </c>
      <c r="Q372" s="45" t="s">
        <v>769</v>
      </c>
      <c r="R372" s="45" t="s">
        <v>769</v>
      </c>
      <c r="S372" s="49">
        <v>121</v>
      </c>
      <c r="T372" s="49">
        <v>87</v>
      </c>
    </row>
    <row r="373" spans="1:20" ht="15" customHeight="1" x14ac:dyDescent="0.2">
      <c r="A373" s="41" t="s">
        <v>487</v>
      </c>
      <c r="B373" s="41" t="s">
        <v>119</v>
      </c>
      <c r="C373" s="42">
        <v>138.05000000000001</v>
      </c>
      <c r="D373" s="43">
        <v>4264</v>
      </c>
      <c r="E373" s="43">
        <v>3789</v>
      </c>
      <c r="F373" s="49">
        <v>476</v>
      </c>
      <c r="G373" s="126">
        <v>2.71</v>
      </c>
      <c r="H373" s="42">
        <v>30.887359652299889</v>
      </c>
      <c r="I373" s="42">
        <v>88.836772983114443</v>
      </c>
      <c r="J373" s="73">
        <v>4</v>
      </c>
      <c r="K373" s="75">
        <v>0.77500000000000002</v>
      </c>
      <c r="L373" s="49">
        <v>44</v>
      </c>
      <c r="M373" s="49">
        <v>7049</v>
      </c>
      <c r="N373" s="49">
        <v>0</v>
      </c>
      <c r="O373" s="49">
        <v>0</v>
      </c>
      <c r="P373" s="49">
        <v>5</v>
      </c>
      <c r="Q373" s="45" t="s">
        <v>769</v>
      </c>
      <c r="R373" s="45" t="s">
        <v>769</v>
      </c>
      <c r="S373" s="49">
        <v>30</v>
      </c>
      <c r="T373" s="49">
        <v>23</v>
      </c>
    </row>
    <row r="374" spans="1:20" ht="15" customHeight="1" x14ac:dyDescent="0.2">
      <c r="A374" s="41" t="s">
        <v>488</v>
      </c>
      <c r="B374" s="41" t="s">
        <v>101</v>
      </c>
      <c r="C374" s="42">
        <v>217.83</v>
      </c>
      <c r="D374" s="43">
        <v>5881</v>
      </c>
      <c r="E374" s="43">
        <v>4878</v>
      </c>
      <c r="F374" s="49">
        <v>1009</v>
      </c>
      <c r="G374" s="126">
        <v>2.13</v>
      </c>
      <c r="H374" s="42">
        <v>26.998117798283062</v>
      </c>
      <c r="I374" s="42">
        <v>82.860057813297061</v>
      </c>
      <c r="J374" s="73">
        <v>3</v>
      </c>
      <c r="K374" s="75">
        <v>0.80600000000000005</v>
      </c>
      <c r="L374" s="49">
        <v>68</v>
      </c>
      <c r="M374" s="49">
        <v>15000</v>
      </c>
      <c r="N374" s="49">
        <v>0</v>
      </c>
      <c r="O374" s="49">
        <v>0</v>
      </c>
      <c r="P374" s="49">
        <v>8</v>
      </c>
      <c r="Q374" s="45" t="s">
        <v>769</v>
      </c>
      <c r="R374" s="45" t="s">
        <v>769</v>
      </c>
      <c r="S374" s="49">
        <v>36</v>
      </c>
      <c r="T374" s="49">
        <v>17</v>
      </c>
    </row>
    <row r="375" spans="1:20" ht="15" customHeight="1" x14ac:dyDescent="0.2">
      <c r="A375" s="41" t="s">
        <v>489</v>
      </c>
      <c r="B375" s="41" t="s">
        <v>134</v>
      </c>
      <c r="C375" s="42">
        <v>385.33</v>
      </c>
      <c r="D375" s="43">
        <v>8504</v>
      </c>
      <c r="E375" s="43">
        <v>5750</v>
      </c>
      <c r="F375" s="49">
        <v>2747</v>
      </c>
      <c r="G375" s="126">
        <v>1.58</v>
      </c>
      <c r="H375" s="42">
        <v>22.069395063971143</v>
      </c>
      <c r="I375" s="42">
        <v>67.674035747883352</v>
      </c>
      <c r="J375" s="73">
        <v>5</v>
      </c>
      <c r="K375" s="75">
        <v>0.70899999999999996</v>
      </c>
      <c r="L375" s="49">
        <v>22</v>
      </c>
      <c r="M375" s="49">
        <v>4000</v>
      </c>
      <c r="N375" s="49">
        <v>60000</v>
      </c>
      <c r="O375" s="49">
        <v>150</v>
      </c>
      <c r="P375" s="49">
        <v>14</v>
      </c>
      <c r="Q375" s="45" t="s">
        <v>769</v>
      </c>
      <c r="R375" s="45" t="s">
        <v>769</v>
      </c>
      <c r="S375" s="49">
        <v>30</v>
      </c>
      <c r="T375" s="49">
        <v>9</v>
      </c>
    </row>
    <row r="376" spans="1:20" ht="15" customHeight="1" x14ac:dyDescent="0.2">
      <c r="A376" s="41" t="s">
        <v>490</v>
      </c>
      <c r="B376" s="41" t="s">
        <v>141</v>
      </c>
      <c r="C376" s="42">
        <v>124.09</v>
      </c>
      <c r="D376" s="43">
        <v>2117</v>
      </c>
      <c r="E376" s="43">
        <v>880</v>
      </c>
      <c r="F376" s="49">
        <v>1233</v>
      </c>
      <c r="G376" s="126">
        <v>-1.59</v>
      </c>
      <c r="H376" s="42">
        <v>17.060198243210571</v>
      </c>
      <c r="I376" s="42">
        <v>41.615493623051485</v>
      </c>
      <c r="J376" s="73">
        <v>3</v>
      </c>
      <c r="K376" s="75">
        <v>0.72599999999999998</v>
      </c>
      <c r="L376" s="49">
        <v>9</v>
      </c>
      <c r="M376" s="49">
        <v>13100</v>
      </c>
      <c r="N376" s="49">
        <v>0</v>
      </c>
      <c r="O376" s="49">
        <v>0</v>
      </c>
      <c r="P376" s="49">
        <v>1</v>
      </c>
      <c r="Q376" s="45" t="s">
        <v>769</v>
      </c>
      <c r="R376" s="45" t="s">
        <v>769</v>
      </c>
      <c r="S376" s="49">
        <v>8</v>
      </c>
      <c r="T376" s="49">
        <v>6</v>
      </c>
    </row>
    <row r="377" spans="1:20" ht="15" customHeight="1" x14ac:dyDescent="0.2">
      <c r="A377" s="41" t="s">
        <v>491</v>
      </c>
      <c r="B377" s="41" t="s">
        <v>119</v>
      </c>
      <c r="C377" s="42">
        <v>183.8</v>
      </c>
      <c r="D377" s="43">
        <v>1124</v>
      </c>
      <c r="E377" s="43">
        <v>745</v>
      </c>
      <c r="F377" s="49">
        <v>381</v>
      </c>
      <c r="G377" s="126">
        <v>1.28</v>
      </c>
      <c r="H377" s="42">
        <v>6.1153427638737758</v>
      </c>
      <c r="I377" s="42">
        <v>66.281138790035584</v>
      </c>
      <c r="J377" s="73">
        <v>3</v>
      </c>
      <c r="K377" s="75">
        <v>0.76100000000000001</v>
      </c>
      <c r="L377" s="49">
        <v>38</v>
      </c>
      <c r="M377" s="49">
        <v>14500</v>
      </c>
      <c r="N377" s="49">
        <v>0</v>
      </c>
      <c r="O377" s="49">
        <v>600</v>
      </c>
      <c r="P377" s="49" t="s">
        <v>773</v>
      </c>
      <c r="Q377" s="45" t="s">
        <v>769</v>
      </c>
      <c r="R377" s="45" t="s">
        <v>769</v>
      </c>
      <c r="S377" s="49">
        <v>5</v>
      </c>
      <c r="T377" s="49">
        <v>5</v>
      </c>
    </row>
    <row r="378" spans="1:20" ht="15" customHeight="1" x14ac:dyDescent="0.2">
      <c r="A378" s="41" t="s">
        <v>492</v>
      </c>
      <c r="B378" s="41" t="s">
        <v>111</v>
      </c>
      <c r="C378" s="42">
        <v>160.88</v>
      </c>
      <c r="D378" s="43">
        <v>9281</v>
      </c>
      <c r="E378" s="43">
        <v>8606</v>
      </c>
      <c r="F378" s="49">
        <v>670</v>
      </c>
      <c r="G378" s="126">
        <v>2.4500000000000002</v>
      </c>
      <c r="H378" s="42">
        <v>57.688960716061665</v>
      </c>
      <c r="I378" s="42">
        <v>92.737851524620197</v>
      </c>
      <c r="J378" s="73">
        <v>4</v>
      </c>
      <c r="K378" s="75">
        <v>0.79100000000000004</v>
      </c>
      <c r="L378" s="49">
        <v>35</v>
      </c>
      <c r="M378" s="49">
        <v>1450</v>
      </c>
      <c r="N378" s="49">
        <v>150000</v>
      </c>
      <c r="O378" s="49">
        <v>709</v>
      </c>
      <c r="P378" s="49">
        <v>2</v>
      </c>
      <c r="Q378" s="45" t="s">
        <v>769</v>
      </c>
      <c r="R378" s="45" t="s">
        <v>769</v>
      </c>
      <c r="S378" s="49">
        <v>51</v>
      </c>
      <c r="T378" s="49">
        <v>45</v>
      </c>
    </row>
    <row r="379" spans="1:20" ht="15" customHeight="1" x14ac:dyDescent="0.2">
      <c r="A379" s="41" t="s">
        <v>493</v>
      </c>
      <c r="B379" s="41" t="s">
        <v>122</v>
      </c>
      <c r="C379" s="42">
        <v>531.86</v>
      </c>
      <c r="D379" s="43">
        <v>19161</v>
      </c>
      <c r="E379" s="43">
        <v>17759</v>
      </c>
      <c r="F379" s="49">
        <v>1404</v>
      </c>
      <c r="G379" s="126">
        <v>1.21</v>
      </c>
      <c r="H379" s="42">
        <v>36.026397924265787</v>
      </c>
      <c r="I379" s="42">
        <v>92.672616251761383</v>
      </c>
      <c r="J379" s="73">
        <v>3</v>
      </c>
      <c r="K379" s="75">
        <v>0.79</v>
      </c>
      <c r="L379" s="49">
        <v>141</v>
      </c>
      <c r="M379" s="49">
        <v>40000</v>
      </c>
      <c r="N379" s="49">
        <v>80000</v>
      </c>
      <c r="O379" s="49">
        <v>4152</v>
      </c>
      <c r="P379" s="49">
        <v>29</v>
      </c>
      <c r="Q379" s="45" t="s">
        <v>769</v>
      </c>
      <c r="R379" s="45" t="s">
        <v>769</v>
      </c>
      <c r="S379" s="49">
        <v>117</v>
      </c>
      <c r="T379" s="49">
        <v>116</v>
      </c>
    </row>
    <row r="380" spans="1:20" ht="15" customHeight="1" x14ac:dyDescent="0.2">
      <c r="A380" s="41" t="s">
        <v>494</v>
      </c>
      <c r="B380" s="41" t="s">
        <v>125</v>
      </c>
      <c r="C380" s="42">
        <v>34.119999999999997</v>
      </c>
      <c r="D380" s="43">
        <v>2176</v>
      </c>
      <c r="E380" s="43">
        <v>1890</v>
      </c>
      <c r="F380" s="49">
        <v>284</v>
      </c>
      <c r="G380" s="126">
        <v>0.42</v>
      </c>
      <c r="H380" s="42">
        <v>63.774912075029313</v>
      </c>
      <c r="I380" s="42">
        <v>86.810661764705884</v>
      </c>
      <c r="J380" s="73">
        <v>4</v>
      </c>
      <c r="K380" s="75">
        <v>0.74</v>
      </c>
      <c r="L380" s="49">
        <v>8</v>
      </c>
      <c r="M380" s="49">
        <v>2100</v>
      </c>
      <c r="N380" s="49">
        <v>0</v>
      </c>
      <c r="O380" s="49">
        <v>0</v>
      </c>
      <c r="P380" s="49">
        <v>1</v>
      </c>
      <c r="Q380" s="45" t="s">
        <v>769</v>
      </c>
      <c r="R380" s="45" t="s">
        <v>769</v>
      </c>
      <c r="S380" s="49">
        <v>9</v>
      </c>
      <c r="T380" s="49">
        <v>9</v>
      </c>
    </row>
    <row r="381" spans="1:20" ht="15" customHeight="1" x14ac:dyDescent="0.2">
      <c r="A381" s="41" t="s">
        <v>495</v>
      </c>
      <c r="B381" s="41" t="s">
        <v>125</v>
      </c>
      <c r="C381" s="42">
        <v>265.27999999999997</v>
      </c>
      <c r="D381" s="43">
        <v>3058</v>
      </c>
      <c r="E381" s="43">
        <v>2441</v>
      </c>
      <c r="F381" s="49">
        <v>622</v>
      </c>
      <c r="G381" s="126">
        <v>4.0199999999999996</v>
      </c>
      <c r="H381" s="42">
        <v>11.527442702050665</v>
      </c>
      <c r="I381" s="42">
        <v>79.725310660562457</v>
      </c>
      <c r="J381" s="73">
        <v>4</v>
      </c>
      <c r="K381" s="75">
        <v>0.73699999999999999</v>
      </c>
      <c r="L381" s="49">
        <v>32</v>
      </c>
      <c r="M381" s="49">
        <v>17700</v>
      </c>
      <c r="N381" s="49">
        <v>0</v>
      </c>
      <c r="O381" s="49">
        <v>0</v>
      </c>
      <c r="P381" s="49">
        <v>1</v>
      </c>
      <c r="Q381" s="45" t="s">
        <v>769</v>
      </c>
      <c r="R381" s="45" t="s">
        <v>769</v>
      </c>
      <c r="S381" s="49">
        <v>16</v>
      </c>
      <c r="T381" s="49">
        <v>15</v>
      </c>
    </row>
    <row r="382" spans="1:20" ht="15" customHeight="1" x14ac:dyDescent="0.2">
      <c r="A382" s="41" t="s">
        <v>496</v>
      </c>
      <c r="B382" s="41" t="s">
        <v>119</v>
      </c>
      <c r="C382" s="42">
        <v>73.98</v>
      </c>
      <c r="D382" s="43">
        <v>3435</v>
      </c>
      <c r="E382" s="43">
        <v>4177</v>
      </c>
      <c r="F382" s="49">
        <v>410</v>
      </c>
      <c r="G382" s="126">
        <v>2.2599999999999998</v>
      </c>
      <c r="H382" s="42">
        <v>46.431467964314677</v>
      </c>
      <c r="I382" s="42">
        <v>89.72343522561863</v>
      </c>
      <c r="J382" s="73">
        <v>3</v>
      </c>
      <c r="K382" s="75">
        <v>0.74</v>
      </c>
      <c r="L382" s="49">
        <v>10</v>
      </c>
      <c r="M382" s="49">
        <v>9108</v>
      </c>
      <c r="N382" s="49">
        <v>0</v>
      </c>
      <c r="O382" s="49">
        <v>0</v>
      </c>
      <c r="P382" s="49">
        <v>3</v>
      </c>
      <c r="Q382" s="45" t="s">
        <v>769</v>
      </c>
      <c r="R382" s="45" t="s">
        <v>769</v>
      </c>
      <c r="S382" s="49">
        <v>26</v>
      </c>
      <c r="T382" s="49">
        <v>19</v>
      </c>
    </row>
    <row r="383" spans="1:20" ht="15" customHeight="1" x14ac:dyDescent="0.2">
      <c r="A383" s="41" t="s">
        <v>497</v>
      </c>
      <c r="B383" s="41" t="s">
        <v>109</v>
      </c>
      <c r="C383" s="42">
        <v>73.3</v>
      </c>
      <c r="D383" s="43">
        <v>51158</v>
      </c>
      <c r="E383" s="43">
        <v>3081</v>
      </c>
      <c r="F383" s="49">
        <v>353</v>
      </c>
      <c r="G383" s="126">
        <v>2</v>
      </c>
      <c r="H383" s="42">
        <v>697.92633015006822</v>
      </c>
      <c r="I383" s="42">
        <v>98.369756440830372</v>
      </c>
      <c r="J383" s="73">
        <v>3</v>
      </c>
      <c r="K383" s="75">
        <v>0.82599999999999996</v>
      </c>
      <c r="L383" s="49">
        <v>28</v>
      </c>
      <c r="M383" s="49">
        <v>1250</v>
      </c>
      <c r="N383" s="49">
        <v>7000</v>
      </c>
      <c r="O383" s="49">
        <v>800</v>
      </c>
      <c r="P383" s="49">
        <v>259</v>
      </c>
      <c r="Q383" s="45" t="s">
        <v>769</v>
      </c>
      <c r="R383" s="45" t="s">
        <v>769</v>
      </c>
      <c r="S383" s="49">
        <v>420</v>
      </c>
      <c r="T383" s="49">
        <v>283</v>
      </c>
    </row>
    <row r="384" spans="1:20" ht="15" customHeight="1" x14ac:dyDescent="0.2">
      <c r="A384" s="41" t="s">
        <v>498</v>
      </c>
      <c r="B384" s="41" t="s">
        <v>122</v>
      </c>
      <c r="C384" s="42">
        <v>116.93</v>
      </c>
      <c r="D384" s="43">
        <v>4578</v>
      </c>
      <c r="E384" s="43">
        <v>50394</v>
      </c>
      <c r="F384" s="49">
        <v>837</v>
      </c>
      <c r="G384" s="126">
        <v>3.57</v>
      </c>
      <c r="H384" s="42">
        <v>39.151629179851192</v>
      </c>
      <c r="I384" s="42">
        <v>91.044124071647005</v>
      </c>
      <c r="J384" s="73">
        <v>1</v>
      </c>
      <c r="K384" s="75">
        <v>0.75900000000000001</v>
      </c>
      <c r="L384" s="49">
        <v>35</v>
      </c>
      <c r="M384" s="49">
        <v>900</v>
      </c>
      <c r="N384" s="49">
        <v>0</v>
      </c>
      <c r="O384" s="49">
        <v>600</v>
      </c>
      <c r="P384" s="49">
        <v>2</v>
      </c>
      <c r="Q384" s="45" t="s">
        <v>769</v>
      </c>
      <c r="R384" s="45" t="s">
        <v>769</v>
      </c>
      <c r="S384" s="49">
        <v>17</v>
      </c>
      <c r="T384" s="49">
        <v>25</v>
      </c>
    </row>
    <row r="385" spans="1:20" ht="15" customHeight="1" x14ac:dyDescent="0.2">
      <c r="A385" s="41" t="s">
        <v>499</v>
      </c>
      <c r="B385" s="41" t="s">
        <v>101</v>
      </c>
      <c r="C385" s="42">
        <v>932.89</v>
      </c>
      <c r="D385" s="43">
        <v>36556</v>
      </c>
      <c r="E385" s="43">
        <v>34049</v>
      </c>
      <c r="F385" s="49">
        <v>2544</v>
      </c>
      <c r="G385" s="126">
        <v>1.21</v>
      </c>
      <c r="H385" s="42">
        <v>39.185756091286216</v>
      </c>
      <c r="I385" s="42">
        <v>93.046285151548318</v>
      </c>
      <c r="J385" s="73">
        <v>2</v>
      </c>
      <c r="K385" s="75">
        <v>0.80800000000000005</v>
      </c>
      <c r="L385" s="49">
        <v>263</v>
      </c>
      <c r="M385" s="49">
        <v>29477</v>
      </c>
      <c r="N385" s="49">
        <v>1173120</v>
      </c>
      <c r="O385" s="49">
        <v>2486</v>
      </c>
      <c r="P385" s="49">
        <v>78</v>
      </c>
      <c r="Q385" s="45" t="s">
        <v>769</v>
      </c>
      <c r="R385" s="45" t="s">
        <v>769</v>
      </c>
      <c r="S385" s="49">
        <v>454</v>
      </c>
      <c r="T385" s="49">
        <v>298</v>
      </c>
    </row>
    <row r="386" spans="1:20" ht="15" customHeight="1" x14ac:dyDescent="0.2">
      <c r="A386" s="41" t="s">
        <v>500</v>
      </c>
      <c r="B386" s="41" t="s">
        <v>148</v>
      </c>
      <c r="C386" s="42">
        <v>346.98</v>
      </c>
      <c r="D386" s="43">
        <v>6813</v>
      </c>
      <c r="E386" s="43">
        <v>6181</v>
      </c>
      <c r="F386" s="49">
        <v>632</v>
      </c>
      <c r="G386" s="126">
        <v>0.78</v>
      </c>
      <c r="H386" s="42">
        <v>19.635137471900396</v>
      </c>
      <c r="I386" s="42">
        <v>90.72361661529429</v>
      </c>
      <c r="J386" s="73">
        <v>5</v>
      </c>
      <c r="K386" s="75">
        <v>0.78400000000000003</v>
      </c>
      <c r="L386" s="49">
        <v>110</v>
      </c>
      <c r="M386" s="49">
        <v>5462</v>
      </c>
      <c r="N386" s="49">
        <v>149000</v>
      </c>
      <c r="O386" s="49">
        <v>2366</v>
      </c>
      <c r="P386" s="49">
        <v>8</v>
      </c>
      <c r="Q386" s="45" t="s">
        <v>769</v>
      </c>
      <c r="R386" s="45" t="s">
        <v>769</v>
      </c>
      <c r="S386" s="49">
        <v>82</v>
      </c>
      <c r="T386" s="49">
        <v>60</v>
      </c>
    </row>
    <row r="387" spans="1:20" ht="15" customHeight="1" x14ac:dyDescent="0.2">
      <c r="A387" s="41" t="s">
        <v>501</v>
      </c>
      <c r="B387" s="41" t="s">
        <v>107</v>
      </c>
      <c r="C387" s="42">
        <v>300.27999999999997</v>
      </c>
      <c r="D387" s="43">
        <v>4163</v>
      </c>
      <c r="E387" s="43">
        <v>3325</v>
      </c>
      <c r="F387" s="49">
        <v>839</v>
      </c>
      <c r="G387" s="126">
        <v>0</v>
      </c>
      <c r="H387" s="42">
        <v>13.863727187957908</v>
      </c>
      <c r="I387" s="42">
        <v>79.846264712947388</v>
      </c>
      <c r="J387" s="73">
        <v>3</v>
      </c>
      <c r="K387" s="75">
        <v>0.76500000000000001</v>
      </c>
      <c r="L387" s="49">
        <v>82</v>
      </c>
      <c r="M387" s="49">
        <v>25930</v>
      </c>
      <c r="N387" s="49">
        <v>0</v>
      </c>
      <c r="O387" s="49">
        <v>1200</v>
      </c>
      <c r="P387" s="49">
        <v>11</v>
      </c>
      <c r="Q387" s="45" t="s">
        <v>769</v>
      </c>
      <c r="R387" s="45" t="s">
        <v>769</v>
      </c>
      <c r="S387" s="49">
        <v>28</v>
      </c>
      <c r="T387" s="49">
        <v>11</v>
      </c>
    </row>
    <row r="388" spans="1:20" ht="15" customHeight="1" x14ac:dyDescent="0.2">
      <c r="A388" s="41" t="s">
        <v>502</v>
      </c>
      <c r="B388" s="41" t="s">
        <v>107</v>
      </c>
      <c r="C388" s="42">
        <v>197.97</v>
      </c>
      <c r="D388" s="43">
        <v>2676</v>
      </c>
      <c r="E388" s="43">
        <v>1766</v>
      </c>
      <c r="F388" s="49">
        <v>912</v>
      </c>
      <c r="G388" s="126">
        <v>-1.1100000000000001</v>
      </c>
      <c r="H388" s="42">
        <v>13.517199575693287</v>
      </c>
      <c r="I388" s="42">
        <v>65.956651718983565</v>
      </c>
      <c r="J388" s="73">
        <v>3</v>
      </c>
      <c r="K388" s="75">
        <v>0.76100000000000001</v>
      </c>
      <c r="L388" s="49">
        <v>40</v>
      </c>
      <c r="M388" s="49">
        <v>19400</v>
      </c>
      <c r="N388" s="49">
        <v>0</v>
      </c>
      <c r="O388" s="49">
        <v>5000</v>
      </c>
      <c r="P388" s="49">
        <v>4</v>
      </c>
      <c r="Q388" s="45" t="s">
        <v>769</v>
      </c>
      <c r="R388" s="45" t="s">
        <v>769</v>
      </c>
      <c r="S388" s="49">
        <v>7</v>
      </c>
      <c r="T388" s="49">
        <v>8</v>
      </c>
    </row>
    <row r="389" spans="1:20" ht="15" customHeight="1" x14ac:dyDescent="0.2">
      <c r="A389" s="41" t="s">
        <v>503</v>
      </c>
      <c r="B389" s="41" t="s">
        <v>122</v>
      </c>
      <c r="C389" s="42">
        <v>803.51</v>
      </c>
      <c r="D389" s="43">
        <v>49989</v>
      </c>
      <c r="E389" s="43">
        <v>47059</v>
      </c>
      <c r="F389" s="49">
        <v>2698</v>
      </c>
      <c r="G389" s="126">
        <v>0.84</v>
      </c>
      <c r="H389" s="42">
        <v>62.213289193662803</v>
      </c>
      <c r="I389" s="42">
        <v>94.442777411030434</v>
      </c>
      <c r="J389" s="73">
        <v>3</v>
      </c>
      <c r="K389" s="75">
        <v>0.81499999999999995</v>
      </c>
      <c r="L389" s="49">
        <v>319</v>
      </c>
      <c r="M389" s="49">
        <v>18000</v>
      </c>
      <c r="N389" s="49">
        <v>120000</v>
      </c>
      <c r="O389" s="49">
        <v>1000</v>
      </c>
      <c r="P389" s="49">
        <v>119</v>
      </c>
      <c r="Q389" s="45" t="s">
        <v>769</v>
      </c>
      <c r="R389" s="45" t="s">
        <v>769</v>
      </c>
      <c r="S389" s="49">
        <v>572</v>
      </c>
      <c r="T389" s="49">
        <v>446</v>
      </c>
    </row>
    <row r="390" spans="1:20" ht="15" customHeight="1" x14ac:dyDescent="0.2">
      <c r="A390" s="41" t="s">
        <v>504</v>
      </c>
      <c r="B390" s="41" t="s">
        <v>122</v>
      </c>
      <c r="C390" s="42">
        <v>243.44</v>
      </c>
      <c r="D390" s="43">
        <v>3880</v>
      </c>
      <c r="E390" s="43">
        <v>3038</v>
      </c>
      <c r="F390" s="49">
        <v>840</v>
      </c>
      <c r="G390" s="126">
        <v>1.31</v>
      </c>
      <c r="H390" s="42">
        <v>15.938218862964181</v>
      </c>
      <c r="I390" s="42">
        <v>78.350515463917532</v>
      </c>
      <c r="J390" s="73">
        <v>2</v>
      </c>
      <c r="K390" s="75">
        <v>0.77700000000000002</v>
      </c>
      <c r="L390" s="49">
        <v>45</v>
      </c>
      <c r="M390" s="49">
        <v>6301</v>
      </c>
      <c r="N390" s="49">
        <v>454000</v>
      </c>
      <c r="O390" s="49">
        <v>0</v>
      </c>
      <c r="P390" s="49">
        <v>8</v>
      </c>
      <c r="Q390" s="45" t="s">
        <v>769</v>
      </c>
      <c r="R390" s="45" t="s">
        <v>769</v>
      </c>
      <c r="S390" s="49">
        <v>17</v>
      </c>
      <c r="T390" s="49">
        <v>16</v>
      </c>
    </row>
    <row r="391" spans="1:20" ht="15" customHeight="1" x14ac:dyDescent="0.2">
      <c r="A391" s="41" t="s">
        <v>505</v>
      </c>
      <c r="B391" s="41" t="s">
        <v>99</v>
      </c>
      <c r="C391" s="42">
        <v>217.82</v>
      </c>
      <c r="D391" s="43">
        <v>6095</v>
      </c>
      <c r="E391" s="43">
        <v>5692</v>
      </c>
      <c r="F391" s="49">
        <v>402</v>
      </c>
      <c r="G391" s="126">
        <v>0.34</v>
      </c>
      <c r="H391" s="42">
        <v>27.981819851253331</v>
      </c>
      <c r="I391" s="42">
        <v>93.404429860541427</v>
      </c>
      <c r="J391" s="73">
        <v>4</v>
      </c>
      <c r="K391" s="75">
        <v>0.79100000000000004</v>
      </c>
      <c r="L391" s="49">
        <v>45</v>
      </c>
      <c r="M391" s="49">
        <v>18400</v>
      </c>
      <c r="N391" s="49">
        <v>0</v>
      </c>
      <c r="O391" s="49">
        <v>0</v>
      </c>
      <c r="P391" s="49">
        <v>20</v>
      </c>
      <c r="Q391" s="45" t="s">
        <v>769</v>
      </c>
      <c r="R391" s="45" t="s">
        <v>769</v>
      </c>
      <c r="S391" s="49">
        <v>23</v>
      </c>
      <c r="T391" s="49">
        <v>22</v>
      </c>
    </row>
    <row r="392" spans="1:20" ht="15" customHeight="1" x14ac:dyDescent="0.2">
      <c r="A392" s="41" t="s">
        <v>506</v>
      </c>
      <c r="B392" s="41" t="s">
        <v>122</v>
      </c>
      <c r="C392" s="42">
        <v>248.3</v>
      </c>
      <c r="D392" s="43">
        <v>5660</v>
      </c>
      <c r="E392" s="43">
        <v>5217</v>
      </c>
      <c r="F392" s="49">
        <v>451</v>
      </c>
      <c r="G392" s="126">
        <v>3.15</v>
      </c>
      <c r="H392" s="42">
        <v>22.79500604107934</v>
      </c>
      <c r="I392" s="42">
        <v>92.031802120141336</v>
      </c>
      <c r="J392" s="73">
        <v>1</v>
      </c>
      <c r="K392" s="75">
        <v>0.77600000000000002</v>
      </c>
      <c r="L392" s="49">
        <v>26</v>
      </c>
      <c r="M392" s="49">
        <v>4600</v>
      </c>
      <c r="N392" s="49">
        <v>0</v>
      </c>
      <c r="O392" s="49">
        <v>667</v>
      </c>
      <c r="P392" s="49">
        <v>4</v>
      </c>
      <c r="Q392" s="45" t="s">
        <v>769</v>
      </c>
      <c r="R392" s="45" t="s">
        <v>769</v>
      </c>
      <c r="S392" s="49">
        <v>25</v>
      </c>
      <c r="T392" s="49">
        <v>23</v>
      </c>
    </row>
    <row r="393" spans="1:20" ht="15" customHeight="1" x14ac:dyDescent="0.2">
      <c r="A393" s="41" t="s">
        <v>507</v>
      </c>
      <c r="B393" s="41" t="s">
        <v>115</v>
      </c>
      <c r="C393" s="42">
        <v>296.43</v>
      </c>
      <c r="D393" s="43">
        <v>39748</v>
      </c>
      <c r="E393" s="43">
        <v>38731</v>
      </c>
      <c r="F393" s="49">
        <v>1024</v>
      </c>
      <c r="G393" s="126">
        <v>1.01</v>
      </c>
      <c r="H393" s="42">
        <v>134.08899234220559</v>
      </c>
      <c r="I393" s="42">
        <v>97.423769749421353</v>
      </c>
      <c r="J393" s="73">
        <v>1</v>
      </c>
      <c r="K393" s="75">
        <v>0.82399999999999995</v>
      </c>
      <c r="L393" s="49">
        <v>103</v>
      </c>
      <c r="M393" s="49">
        <v>3130</v>
      </c>
      <c r="N393" s="49">
        <v>1377500</v>
      </c>
      <c r="O393" s="49">
        <v>800</v>
      </c>
      <c r="P393" s="49">
        <v>67</v>
      </c>
      <c r="Q393" s="45" t="s">
        <v>769</v>
      </c>
      <c r="R393" s="45" t="s">
        <v>769</v>
      </c>
      <c r="S393" s="49">
        <v>601</v>
      </c>
      <c r="T393" s="49">
        <v>389</v>
      </c>
    </row>
    <row r="394" spans="1:20" ht="15" customHeight="1" x14ac:dyDescent="0.2">
      <c r="A394" s="41" t="s">
        <v>508</v>
      </c>
      <c r="B394" s="41" t="s">
        <v>160</v>
      </c>
      <c r="C394" s="42">
        <v>64.94</v>
      </c>
      <c r="D394" s="43">
        <v>666621</v>
      </c>
      <c r="E394" s="43">
        <v>665910</v>
      </c>
      <c r="F394" s="49">
        <v>0</v>
      </c>
      <c r="G394" s="126">
        <v>0.23</v>
      </c>
      <c r="H394" s="42">
        <v>10265.183246073299</v>
      </c>
      <c r="I394" s="42">
        <v>100</v>
      </c>
      <c r="J394" s="73">
        <v>1</v>
      </c>
      <c r="K394" s="75">
        <v>0.81799999999999995</v>
      </c>
      <c r="L394" s="49">
        <v>5</v>
      </c>
      <c r="M394" s="49">
        <v>0</v>
      </c>
      <c r="N394" s="49">
        <v>0</v>
      </c>
      <c r="O394" s="49">
        <v>0</v>
      </c>
      <c r="P394" s="49">
        <v>847</v>
      </c>
      <c r="Q394" s="45" t="s">
        <v>769</v>
      </c>
      <c r="R394" s="45" t="s">
        <v>769</v>
      </c>
      <c r="S394" s="49">
        <v>4279</v>
      </c>
      <c r="T394" s="49">
        <v>3607</v>
      </c>
    </row>
    <row r="395" spans="1:20" ht="15" customHeight="1" x14ac:dyDescent="0.2">
      <c r="A395" s="41" t="s">
        <v>509</v>
      </c>
      <c r="B395" s="41" t="s">
        <v>99</v>
      </c>
      <c r="C395" s="42">
        <v>221.43</v>
      </c>
      <c r="D395" s="43">
        <v>2537</v>
      </c>
      <c r="E395" s="43">
        <v>2103</v>
      </c>
      <c r="F395" s="49">
        <v>438</v>
      </c>
      <c r="G395" s="126">
        <v>-0.06</v>
      </c>
      <c r="H395" s="42">
        <v>11.457345436481054</v>
      </c>
      <c r="I395" s="42">
        <v>82.735514387071333</v>
      </c>
      <c r="J395" s="73">
        <v>3</v>
      </c>
      <c r="K395" s="75">
        <v>0.752</v>
      </c>
      <c r="L395" s="49">
        <v>45</v>
      </c>
      <c r="M395" s="49">
        <v>27655</v>
      </c>
      <c r="N395" s="49">
        <v>0</v>
      </c>
      <c r="O395" s="49">
        <v>500</v>
      </c>
      <c r="P395" s="49">
        <v>9</v>
      </c>
      <c r="Q395" s="45" t="s">
        <v>769</v>
      </c>
      <c r="R395" s="45" t="s">
        <v>769</v>
      </c>
      <c r="S395" s="49">
        <v>11</v>
      </c>
      <c r="T395" s="49">
        <v>11</v>
      </c>
    </row>
    <row r="396" spans="1:20" ht="15" customHeight="1" x14ac:dyDescent="0.2">
      <c r="A396" s="41" t="s">
        <v>510</v>
      </c>
      <c r="B396" s="41" t="s">
        <v>99</v>
      </c>
      <c r="C396" s="42">
        <v>247.94</v>
      </c>
      <c r="D396" s="43">
        <v>30906</v>
      </c>
      <c r="E396" s="43">
        <v>27780</v>
      </c>
      <c r="F396" s="49">
        <v>3135</v>
      </c>
      <c r="G396" s="126">
        <v>0.42</v>
      </c>
      <c r="H396" s="42">
        <v>124.65112527224329</v>
      </c>
      <c r="I396" s="42">
        <v>89.859574192713382</v>
      </c>
      <c r="J396" s="73">
        <v>3</v>
      </c>
      <c r="K396" s="75">
        <v>0.79800000000000004</v>
      </c>
      <c r="L396" s="49">
        <v>141</v>
      </c>
      <c r="M396" s="49">
        <v>21400</v>
      </c>
      <c r="N396" s="49">
        <v>241000</v>
      </c>
      <c r="O396" s="49">
        <v>300</v>
      </c>
      <c r="P396" s="49">
        <v>75</v>
      </c>
      <c r="Q396" s="45" t="s">
        <v>769</v>
      </c>
      <c r="R396" s="45" t="s">
        <v>769</v>
      </c>
      <c r="S396" s="49">
        <v>393</v>
      </c>
      <c r="T396" s="49">
        <v>333</v>
      </c>
    </row>
    <row r="397" spans="1:20" ht="15" customHeight="1" x14ac:dyDescent="0.2">
      <c r="A397" s="41" t="s">
        <v>511</v>
      </c>
      <c r="B397" s="41" t="s">
        <v>107</v>
      </c>
      <c r="C397" s="42">
        <v>296.2</v>
      </c>
      <c r="D397" s="43">
        <v>102955</v>
      </c>
      <c r="E397" s="43">
        <v>100273</v>
      </c>
      <c r="F397" s="49">
        <v>2655</v>
      </c>
      <c r="G397" s="126">
        <v>0.95</v>
      </c>
      <c r="H397" s="42">
        <v>347.58609047940581</v>
      </c>
      <c r="I397" s="42">
        <v>97.41731824583556</v>
      </c>
      <c r="J397" s="73">
        <v>4</v>
      </c>
      <c r="K397" s="75">
        <v>0.81299999999999994</v>
      </c>
      <c r="L397" s="49">
        <v>102</v>
      </c>
      <c r="M397" s="49">
        <v>5130</v>
      </c>
      <c r="N397" s="49">
        <v>700</v>
      </c>
      <c r="O397" s="49">
        <v>4200</v>
      </c>
      <c r="P397" s="49">
        <v>230</v>
      </c>
      <c r="Q397" s="45" t="s">
        <v>769</v>
      </c>
      <c r="R397" s="45" t="s">
        <v>769</v>
      </c>
      <c r="S397" s="49">
        <v>1276</v>
      </c>
      <c r="T397" s="49">
        <v>917</v>
      </c>
    </row>
    <row r="398" spans="1:20" ht="15" customHeight="1" x14ac:dyDescent="0.2">
      <c r="A398" s="41" t="s">
        <v>512</v>
      </c>
      <c r="B398" s="41" t="s">
        <v>99</v>
      </c>
      <c r="C398" s="42">
        <v>266.45</v>
      </c>
      <c r="D398" s="43">
        <v>7794</v>
      </c>
      <c r="E398" s="43">
        <v>7537</v>
      </c>
      <c r="F398" s="49">
        <v>858</v>
      </c>
      <c r="G398" s="126">
        <v>0.87</v>
      </c>
      <c r="H398" s="42">
        <v>29.251266654156503</v>
      </c>
      <c r="I398" s="42">
        <v>91.993841416474211</v>
      </c>
      <c r="J398" s="73">
        <v>3</v>
      </c>
      <c r="K398" s="75">
        <v>0.72299999999999998</v>
      </c>
      <c r="L398" s="49">
        <v>52</v>
      </c>
      <c r="M398" s="49">
        <v>24730</v>
      </c>
      <c r="N398" s="49">
        <v>0</v>
      </c>
      <c r="O398" s="49">
        <v>0</v>
      </c>
      <c r="P398" s="49">
        <v>7</v>
      </c>
      <c r="Q398" s="45" t="s">
        <v>769</v>
      </c>
      <c r="R398" s="45" t="s">
        <v>769</v>
      </c>
      <c r="S398" s="49">
        <v>43</v>
      </c>
      <c r="T398" s="49">
        <v>27</v>
      </c>
    </row>
    <row r="399" spans="1:20" ht="15" customHeight="1" x14ac:dyDescent="0.2">
      <c r="A399" s="41" t="s">
        <v>513</v>
      </c>
      <c r="B399" s="41" t="s">
        <v>122</v>
      </c>
      <c r="C399" s="42">
        <v>287.55</v>
      </c>
      <c r="D399" s="43">
        <v>8385</v>
      </c>
      <c r="E399" s="43">
        <v>7163</v>
      </c>
      <c r="F399" s="49">
        <v>623</v>
      </c>
      <c r="G399" s="126">
        <v>2.94</v>
      </c>
      <c r="H399" s="42">
        <v>29.16014606155451</v>
      </c>
      <c r="I399" s="42">
        <v>89.779367918902793</v>
      </c>
      <c r="J399" s="73">
        <v>4</v>
      </c>
      <c r="K399" s="75">
        <v>0.78700000000000003</v>
      </c>
      <c r="L399" s="49">
        <v>35</v>
      </c>
      <c r="M399" s="49">
        <v>11500</v>
      </c>
      <c r="N399" s="49">
        <v>0</v>
      </c>
      <c r="O399" s="49">
        <v>600</v>
      </c>
      <c r="P399" s="49">
        <v>19</v>
      </c>
      <c r="Q399" s="45" t="s">
        <v>769</v>
      </c>
      <c r="R399" s="45" t="s">
        <v>769</v>
      </c>
      <c r="S399" s="49">
        <v>69</v>
      </c>
      <c r="T399" s="49">
        <v>40</v>
      </c>
    </row>
    <row r="400" spans="1:20" ht="15" customHeight="1" x14ac:dyDescent="0.2">
      <c r="A400" s="41" t="s">
        <v>514</v>
      </c>
      <c r="B400" s="41" t="s">
        <v>125</v>
      </c>
      <c r="C400" s="42">
        <v>339.72</v>
      </c>
      <c r="D400" s="43">
        <v>13220</v>
      </c>
      <c r="E400" s="43">
        <v>9746</v>
      </c>
      <c r="F400" s="49">
        <v>3189</v>
      </c>
      <c r="G400" s="126">
        <v>0.55000000000000004</v>
      </c>
      <c r="H400" s="42">
        <v>38.914400094195216</v>
      </c>
      <c r="I400" s="42">
        <v>73.68381240544629</v>
      </c>
      <c r="J400" s="73">
        <v>5</v>
      </c>
      <c r="K400" s="75">
        <v>0.76300000000000001</v>
      </c>
      <c r="L400" s="49">
        <v>89</v>
      </c>
      <c r="M400" s="49">
        <v>32500</v>
      </c>
      <c r="N400" s="49">
        <v>80833</v>
      </c>
      <c r="O400" s="49">
        <v>0</v>
      </c>
      <c r="P400" s="49">
        <v>11</v>
      </c>
      <c r="Q400" s="45" t="s">
        <v>769</v>
      </c>
      <c r="R400" s="45" t="s">
        <v>769</v>
      </c>
      <c r="S400" s="49">
        <v>92</v>
      </c>
      <c r="T400" s="49">
        <v>82</v>
      </c>
    </row>
    <row r="401" spans="1:20" ht="15" customHeight="1" x14ac:dyDescent="0.2">
      <c r="A401" s="41" t="s">
        <v>515</v>
      </c>
      <c r="B401" s="41" t="s">
        <v>122</v>
      </c>
      <c r="C401" s="42">
        <v>695.36</v>
      </c>
      <c r="D401" s="43">
        <v>11033</v>
      </c>
      <c r="E401" s="43">
        <v>9174</v>
      </c>
      <c r="F401" s="49">
        <v>1860</v>
      </c>
      <c r="G401" s="126">
        <v>1.95</v>
      </c>
      <c r="H401" s="42">
        <v>15.8666014726185</v>
      </c>
      <c r="I401" s="42">
        <v>83.141484636998101</v>
      </c>
      <c r="J401" s="73">
        <v>4</v>
      </c>
      <c r="K401" s="75">
        <v>0.76400000000000001</v>
      </c>
      <c r="L401" s="49">
        <v>146</v>
      </c>
      <c r="M401" s="49">
        <v>45100</v>
      </c>
      <c r="N401" s="49">
        <v>65000</v>
      </c>
      <c r="O401" s="49">
        <v>0</v>
      </c>
      <c r="P401" s="49">
        <v>14</v>
      </c>
      <c r="Q401" s="45" t="s">
        <v>769</v>
      </c>
      <c r="R401" s="45" t="s">
        <v>769</v>
      </c>
      <c r="S401" s="49">
        <v>63</v>
      </c>
      <c r="T401" s="49">
        <v>37</v>
      </c>
    </row>
    <row r="402" spans="1:20" ht="15" customHeight="1" x14ac:dyDescent="0.2">
      <c r="A402" s="41" t="s">
        <v>516</v>
      </c>
      <c r="B402" s="41" t="s">
        <v>122</v>
      </c>
      <c r="C402" s="42">
        <v>82.23</v>
      </c>
      <c r="D402" s="43">
        <v>10910</v>
      </c>
      <c r="E402" s="43">
        <v>10597</v>
      </c>
      <c r="F402" s="49">
        <v>314</v>
      </c>
      <c r="G402" s="126">
        <v>2.62</v>
      </c>
      <c r="H402" s="42">
        <v>132.67663869633952</v>
      </c>
      <c r="I402" s="42">
        <v>97.121906507791024</v>
      </c>
      <c r="J402" s="73">
        <v>5</v>
      </c>
      <c r="K402" s="75">
        <v>0.76500000000000001</v>
      </c>
      <c r="L402" s="49">
        <v>18</v>
      </c>
      <c r="M402" s="49">
        <v>800</v>
      </c>
      <c r="N402" s="49">
        <v>0</v>
      </c>
      <c r="O402" s="49">
        <v>200</v>
      </c>
      <c r="P402" s="49">
        <v>5</v>
      </c>
      <c r="Q402" s="45" t="s">
        <v>769</v>
      </c>
      <c r="R402" s="45" t="s">
        <v>769</v>
      </c>
      <c r="S402" s="49">
        <v>54</v>
      </c>
      <c r="T402" s="49">
        <v>47</v>
      </c>
    </row>
    <row r="403" spans="1:20" ht="15" customHeight="1" x14ac:dyDescent="0.2">
      <c r="A403" s="41" t="s">
        <v>517</v>
      </c>
      <c r="B403" s="41" t="s">
        <v>141</v>
      </c>
      <c r="C403" s="42">
        <v>320.08999999999997</v>
      </c>
      <c r="D403" s="43">
        <v>9590</v>
      </c>
      <c r="E403" s="43">
        <v>7266</v>
      </c>
      <c r="F403" s="49">
        <v>2316</v>
      </c>
      <c r="G403" s="126">
        <v>-0.74</v>
      </c>
      <c r="H403" s="42">
        <v>29.960323658970918</v>
      </c>
      <c r="I403" s="42">
        <v>75.839416058394164</v>
      </c>
      <c r="J403" s="73">
        <v>3</v>
      </c>
      <c r="K403" s="75">
        <v>0.76500000000000001</v>
      </c>
      <c r="L403" s="49">
        <v>68</v>
      </c>
      <c r="M403" s="49">
        <v>36700</v>
      </c>
      <c r="N403" s="49">
        <v>0</v>
      </c>
      <c r="O403" s="49">
        <v>600</v>
      </c>
      <c r="P403" s="49">
        <v>9</v>
      </c>
      <c r="Q403" s="45" t="s">
        <v>769</v>
      </c>
      <c r="R403" s="45" t="s">
        <v>769</v>
      </c>
      <c r="S403" s="49">
        <v>104</v>
      </c>
      <c r="T403" s="49">
        <v>59</v>
      </c>
    </row>
    <row r="404" spans="1:20" ht="15" customHeight="1" x14ac:dyDescent="0.2">
      <c r="A404" s="41" t="s">
        <v>518</v>
      </c>
      <c r="B404" s="41" t="s">
        <v>107</v>
      </c>
      <c r="C404" s="42">
        <v>549.04</v>
      </c>
      <c r="D404" s="43">
        <v>21182</v>
      </c>
      <c r="E404" s="43">
        <v>19487</v>
      </c>
      <c r="F404" s="49">
        <v>1758</v>
      </c>
      <c r="G404" s="126">
        <v>0.24</v>
      </c>
      <c r="H404" s="42">
        <v>38.580067026081892</v>
      </c>
      <c r="I404" s="42">
        <v>91.695779435369644</v>
      </c>
      <c r="J404" s="73">
        <v>3</v>
      </c>
      <c r="K404" s="75">
        <v>0.78300000000000003</v>
      </c>
      <c r="L404" s="49">
        <v>138</v>
      </c>
      <c r="M404" s="49">
        <v>4140</v>
      </c>
      <c r="N404" s="49">
        <v>30000</v>
      </c>
      <c r="O404" s="49">
        <v>2275</v>
      </c>
      <c r="P404" s="49">
        <v>47</v>
      </c>
      <c r="Q404" s="45" t="s">
        <v>769</v>
      </c>
      <c r="R404" s="45" t="s">
        <v>769</v>
      </c>
      <c r="S404" s="49">
        <v>204</v>
      </c>
      <c r="T404" s="49">
        <v>171</v>
      </c>
    </row>
    <row r="405" spans="1:20" ht="15" customHeight="1" x14ac:dyDescent="0.2">
      <c r="A405" s="41" t="s">
        <v>519</v>
      </c>
      <c r="B405" s="41" t="s">
        <v>125</v>
      </c>
      <c r="C405" s="42">
        <v>353.14</v>
      </c>
      <c r="D405" s="43">
        <v>14575</v>
      </c>
      <c r="E405" s="43">
        <v>14161</v>
      </c>
      <c r="F405" s="49">
        <v>435</v>
      </c>
      <c r="G405" s="126">
        <v>0.67</v>
      </c>
      <c r="H405" s="42">
        <v>41.272583111513846</v>
      </c>
      <c r="I405" s="42">
        <v>97.132075471698116</v>
      </c>
      <c r="J405" s="73">
        <v>5</v>
      </c>
      <c r="K405" s="75">
        <v>0.78300000000000003</v>
      </c>
      <c r="L405" s="49">
        <v>56</v>
      </c>
      <c r="M405" s="49">
        <v>31500</v>
      </c>
      <c r="N405" s="49">
        <v>200000</v>
      </c>
      <c r="O405" s="49">
        <v>0</v>
      </c>
      <c r="P405" s="49">
        <v>94</v>
      </c>
      <c r="Q405" s="45" t="s">
        <v>769</v>
      </c>
      <c r="R405" s="45" t="s">
        <v>769</v>
      </c>
      <c r="S405" s="49">
        <v>156</v>
      </c>
      <c r="T405" s="49">
        <v>85</v>
      </c>
    </row>
    <row r="406" spans="1:20" ht="15" customHeight="1" x14ac:dyDescent="0.2">
      <c r="A406" s="41" t="s">
        <v>520</v>
      </c>
      <c r="B406" s="41" t="s">
        <v>107</v>
      </c>
      <c r="C406" s="42">
        <v>1001.09</v>
      </c>
      <c r="D406" s="43">
        <v>42255</v>
      </c>
      <c r="E406" s="43">
        <v>38285</v>
      </c>
      <c r="F406" s="49">
        <v>3959</v>
      </c>
      <c r="G406" s="126">
        <v>0.66</v>
      </c>
      <c r="H406" s="42">
        <v>42.20899219850363</v>
      </c>
      <c r="I406" s="42">
        <v>90.623594840847232</v>
      </c>
      <c r="J406" s="73">
        <v>3</v>
      </c>
      <c r="K406" s="75">
        <v>0.77300000000000002</v>
      </c>
      <c r="L406" s="49">
        <v>159</v>
      </c>
      <c r="M406" s="49">
        <v>38000</v>
      </c>
      <c r="N406" s="49">
        <v>70000</v>
      </c>
      <c r="O406" s="49">
        <v>6000</v>
      </c>
      <c r="P406" s="49">
        <v>63</v>
      </c>
      <c r="Q406" s="45" t="s">
        <v>769</v>
      </c>
      <c r="R406" s="45" t="s">
        <v>769</v>
      </c>
      <c r="S406" s="49">
        <v>426</v>
      </c>
      <c r="T406" s="49">
        <v>276</v>
      </c>
    </row>
    <row r="407" spans="1:20" ht="15" customHeight="1" x14ac:dyDescent="0.2">
      <c r="A407" s="41" t="s">
        <v>521</v>
      </c>
      <c r="B407" s="41" t="s">
        <v>139</v>
      </c>
      <c r="C407" s="42">
        <v>809.79</v>
      </c>
      <c r="D407" s="43">
        <v>17385</v>
      </c>
      <c r="E407" s="43">
        <v>5235</v>
      </c>
      <c r="F407" s="49">
        <v>12134</v>
      </c>
      <c r="G407" s="126">
        <v>0.23</v>
      </c>
      <c r="H407" s="42">
        <v>21.468528877857224</v>
      </c>
      <c r="I407" s="42">
        <v>30.146678170836928</v>
      </c>
      <c r="J407" s="73">
        <v>4</v>
      </c>
      <c r="K407" s="75">
        <v>0.77100000000000002</v>
      </c>
      <c r="L407" s="49">
        <v>127</v>
      </c>
      <c r="M407" s="49">
        <v>25997</v>
      </c>
      <c r="N407" s="49">
        <v>200000</v>
      </c>
      <c r="O407" s="49">
        <v>1117</v>
      </c>
      <c r="P407" s="49">
        <v>19</v>
      </c>
      <c r="Q407" s="45" t="s">
        <v>769</v>
      </c>
      <c r="R407" s="45" t="s">
        <v>769</v>
      </c>
      <c r="S407" s="49">
        <v>92</v>
      </c>
      <c r="T407" s="49">
        <v>101</v>
      </c>
    </row>
    <row r="408" spans="1:20" ht="15" customHeight="1" x14ac:dyDescent="0.2">
      <c r="A408" s="41" t="s">
        <v>522</v>
      </c>
      <c r="B408" s="41" t="s">
        <v>122</v>
      </c>
      <c r="C408" s="42">
        <v>154.56</v>
      </c>
      <c r="D408" s="43">
        <v>5894</v>
      </c>
      <c r="E408" s="43">
        <v>5190</v>
      </c>
      <c r="F408" s="49">
        <v>713</v>
      </c>
      <c r="G408" s="126">
        <v>0.84</v>
      </c>
      <c r="H408" s="42">
        <v>38.134057971014492</v>
      </c>
      <c r="I408" s="42">
        <v>87.953851374278926</v>
      </c>
      <c r="J408" s="73">
        <v>1</v>
      </c>
      <c r="K408" s="75">
        <v>0.79300000000000004</v>
      </c>
      <c r="L408" s="49">
        <v>65</v>
      </c>
      <c r="M408" s="49">
        <v>1550</v>
      </c>
      <c r="N408" s="49">
        <v>0</v>
      </c>
      <c r="O408" s="49">
        <v>40</v>
      </c>
      <c r="P408" s="49">
        <v>18</v>
      </c>
      <c r="Q408" s="45" t="s">
        <v>769</v>
      </c>
      <c r="R408" s="45" t="s">
        <v>769</v>
      </c>
      <c r="S408" s="49">
        <v>51</v>
      </c>
      <c r="T408" s="49">
        <v>36</v>
      </c>
    </row>
    <row r="409" spans="1:20" ht="15" customHeight="1" x14ac:dyDescent="0.2">
      <c r="A409" s="41" t="s">
        <v>523</v>
      </c>
      <c r="B409" s="41" t="s">
        <v>134</v>
      </c>
      <c r="C409" s="42">
        <v>1019.84</v>
      </c>
      <c r="D409" s="43">
        <v>17788</v>
      </c>
      <c r="E409" s="43">
        <v>14466</v>
      </c>
      <c r="F409" s="49">
        <v>3325</v>
      </c>
      <c r="G409" s="126">
        <v>1.4</v>
      </c>
      <c r="H409" s="42">
        <v>17.441951678694696</v>
      </c>
      <c r="I409" s="42">
        <v>81.296379581740496</v>
      </c>
      <c r="J409" s="73">
        <v>2</v>
      </c>
      <c r="K409" s="75">
        <v>0.755</v>
      </c>
      <c r="L409" s="49">
        <v>211</v>
      </c>
      <c r="M409" s="49">
        <v>46700</v>
      </c>
      <c r="N409" s="49">
        <v>720000</v>
      </c>
      <c r="O409" s="49">
        <v>6000</v>
      </c>
      <c r="P409" s="49">
        <v>14</v>
      </c>
      <c r="Q409" s="45" t="s">
        <v>769</v>
      </c>
      <c r="R409" s="45" t="s">
        <v>769</v>
      </c>
      <c r="S409" s="49">
        <v>176</v>
      </c>
      <c r="T409" s="49">
        <v>84</v>
      </c>
    </row>
    <row r="410" spans="1:20" ht="15" customHeight="1" x14ac:dyDescent="0.2">
      <c r="A410" s="41" t="s">
        <v>524</v>
      </c>
      <c r="B410" s="41" t="s">
        <v>122</v>
      </c>
      <c r="C410" s="42">
        <v>139.51</v>
      </c>
      <c r="D410" s="43">
        <v>3813</v>
      </c>
      <c r="E410" s="43">
        <v>3396</v>
      </c>
      <c r="F410" s="49">
        <v>421</v>
      </c>
      <c r="G410" s="126">
        <v>0.48</v>
      </c>
      <c r="H410" s="42">
        <v>27.33137409504695</v>
      </c>
      <c r="I410" s="42">
        <v>88.958825072121698</v>
      </c>
      <c r="J410" s="73">
        <v>3</v>
      </c>
      <c r="K410" s="75">
        <v>0.77500000000000002</v>
      </c>
      <c r="L410" s="49">
        <v>29</v>
      </c>
      <c r="M410" s="49">
        <v>16150</v>
      </c>
      <c r="N410" s="49">
        <v>196000</v>
      </c>
      <c r="O410" s="49">
        <v>600</v>
      </c>
      <c r="P410" s="49">
        <v>1</v>
      </c>
      <c r="Q410" s="45" t="s">
        <v>769</v>
      </c>
      <c r="R410" s="45" t="s">
        <v>769</v>
      </c>
      <c r="S410" s="49">
        <v>31</v>
      </c>
      <c r="T410" s="49">
        <v>19</v>
      </c>
    </row>
    <row r="411" spans="1:20" ht="15" customHeight="1" x14ac:dyDescent="0.2">
      <c r="A411" s="41" t="s">
        <v>525</v>
      </c>
      <c r="B411" s="41" t="s">
        <v>125</v>
      </c>
      <c r="C411" s="42">
        <v>365.22</v>
      </c>
      <c r="D411" s="43">
        <v>10846</v>
      </c>
      <c r="E411" s="43">
        <v>8898</v>
      </c>
      <c r="F411" s="49">
        <v>1948</v>
      </c>
      <c r="G411" s="126">
        <v>-0.24</v>
      </c>
      <c r="H411" s="42">
        <v>29.697168829746452</v>
      </c>
      <c r="I411" s="42">
        <v>82.039461552646145</v>
      </c>
      <c r="J411" s="73">
        <v>4</v>
      </c>
      <c r="K411" s="75">
        <v>0.79200000000000004</v>
      </c>
      <c r="L411" s="49">
        <v>122</v>
      </c>
      <c r="M411" s="49">
        <v>28700</v>
      </c>
      <c r="N411" s="49">
        <v>14500</v>
      </c>
      <c r="O411" s="49">
        <v>5000</v>
      </c>
      <c r="P411" s="49">
        <v>26</v>
      </c>
      <c r="Q411" s="45" t="s">
        <v>769</v>
      </c>
      <c r="R411" s="45" t="s">
        <v>769</v>
      </c>
      <c r="S411" s="49">
        <v>100</v>
      </c>
      <c r="T411" s="49">
        <v>62</v>
      </c>
    </row>
    <row r="412" spans="1:20" ht="15" customHeight="1" x14ac:dyDescent="0.2">
      <c r="A412" s="41" t="s">
        <v>526</v>
      </c>
      <c r="B412" s="41" t="s">
        <v>107</v>
      </c>
      <c r="C412" s="42">
        <v>210.04</v>
      </c>
      <c r="D412" s="43">
        <v>5574</v>
      </c>
      <c r="E412" s="43">
        <v>4384</v>
      </c>
      <c r="F412" s="49">
        <v>1192</v>
      </c>
      <c r="G412" s="126">
        <v>1.68</v>
      </c>
      <c r="H412" s="42">
        <v>26.537802323366979</v>
      </c>
      <c r="I412" s="42">
        <v>78.632938643702914</v>
      </c>
      <c r="J412" s="73">
        <v>4</v>
      </c>
      <c r="K412" s="75">
        <v>0.78800000000000003</v>
      </c>
      <c r="L412" s="49">
        <v>64</v>
      </c>
      <c r="M412" s="49">
        <v>14200</v>
      </c>
      <c r="N412" s="49">
        <v>147000</v>
      </c>
      <c r="O412" s="49">
        <v>600</v>
      </c>
      <c r="P412" s="49">
        <v>11</v>
      </c>
      <c r="Q412" s="45" t="s">
        <v>769</v>
      </c>
      <c r="R412" s="45" t="s">
        <v>769</v>
      </c>
      <c r="S412" s="49">
        <v>37</v>
      </c>
      <c r="T412" s="49">
        <v>30</v>
      </c>
    </row>
    <row r="413" spans="1:20" ht="15" customHeight="1" x14ac:dyDescent="0.2">
      <c r="A413" s="41" t="s">
        <v>527</v>
      </c>
      <c r="B413" s="41" t="s">
        <v>143</v>
      </c>
      <c r="C413" s="42">
        <v>359.69</v>
      </c>
      <c r="D413" s="43">
        <v>18439</v>
      </c>
      <c r="E413" s="43">
        <v>12648</v>
      </c>
      <c r="F413" s="49">
        <v>5786</v>
      </c>
      <c r="G413" s="126">
        <v>0.47</v>
      </c>
      <c r="H413" s="42">
        <v>51.263588089743948</v>
      </c>
      <c r="I413" s="42">
        <v>68.637127826888658</v>
      </c>
      <c r="J413" s="73">
        <v>5</v>
      </c>
      <c r="K413" s="75">
        <v>0.77</v>
      </c>
      <c r="L413" s="49">
        <v>98</v>
      </c>
      <c r="M413" s="49">
        <v>3786</v>
      </c>
      <c r="N413" s="49">
        <v>0</v>
      </c>
      <c r="O413" s="49">
        <v>0</v>
      </c>
      <c r="P413" s="49">
        <v>30</v>
      </c>
      <c r="Q413" s="45" t="s">
        <v>769</v>
      </c>
      <c r="R413" s="45" t="s">
        <v>769</v>
      </c>
      <c r="S413" s="49">
        <v>105</v>
      </c>
      <c r="T413" s="49">
        <v>70</v>
      </c>
    </row>
    <row r="414" spans="1:20" ht="15" customHeight="1" x14ac:dyDescent="0.2">
      <c r="A414" s="41" t="s">
        <v>528</v>
      </c>
      <c r="B414" s="41" t="s">
        <v>122</v>
      </c>
      <c r="C414" s="42">
        <v>84.51</v>
      </c>
      <c r="D414" s="43">
        <v>2031</v>
      </c>
      <c r="E414" s="43">
        <v>1641</v>
      </c>
      <c r="F414" s="49">
        <v>389</v>
      </c>
      <c r="G414" s="126">
        <v>0.44</v>
      </c>
      <c r="H414" s="42">
        <v>24.032658856940007</v>
      </c>
      <c r="I414" s="42">
        <v>80.846873461349091</v>
      </c>
      <c r="J414" s="73">
        <v>3</v>
      </c>
      <c r="K414" s="75">
        <v>0.75600000000000001</v>
      </c>
      <c r="L414" s="49">
        <v>26</v>
      </c>
      <c r="M414" s="49">
        <v>4800</v>
      </c>
      <c r="N414" s="49">
        <v>30000</v>
      </c>
      <c r="O414" s="49">
        <v>0</v>
      </c>
      <c r="P414" s="49">
        <v>6</v>
      </c>
      <c r="Q414" s="45" t="s">
        <v>769</v>
      </c>
      <c r="R414" s="45" t="s">
        <v>769</v>
      </c>
      <c r="S414" s="49">
        <v>5</v>
      </c>
      <c r="T414" s="49">
        <v>6</v>
      </c>
    </row>
    <row r="415" spans="1:20" ht="15" customHeight="1" x14ac:dyDescent="0.2">
      <c r="A415" s="41" t="s">
        <v>529</v>
      </c>
      <c r="B415" s="41" t="s">
        <v>148</v>
      </c>
      <c r="C415" s="42">
        <v>600.11</v>
      </c>
      <c r="D415" s="43">
        <v>12986</v>
      </c>
      <c r="E415" s="43">
        <v>10490</v>
      </c>
      <c r="F415" s="49">
        <v>2498</v>
      </c>
      <c r="G415" s="126">
        <v>1.31</v>
      </c>
      <c r="H415" s="42">
        <v>21.639366116212027</v>
      </c>
      <c r="I415" s="42">
        <v>80.763899584167561</v>
      </c>
      <c r="J415" s="73">
        <v>3</v>
      </c>
      <c r="K415" s="75">
        <v>0.80900000000000005</v>
      </c>
      <c r="L415" s="49">
        <v>247</v>
      </c>
      <c r="M415" s="49">
        <v>26425</v>
      </c>
      <c r="N415" s="49">
        <v>0</v>
      </c>
      <c r="O415" s="49">
        <v>0</v>
      </c>
      <c r="P415" s="49">
        <v>28</v>
      </c>
      <c r="Q415" s="45" t="s">
        <v>769</v>
      </c>
      <c r="R415" s="45" t="s">
        <v>769</v>
      </c>
      <c r="S415" s="49">
        <v>83</v>
      </c>
      <c r="T415" s="49">
        <v>75</v>
      </c>
    </row>
    <row r="416" spans="1:20" ht="15" customHeight="1" x14ac:dyDescent="0.2">
      <c r="A416" s="41" t="s">
        <v>530</v>
      </c>
      <c r="B416" s="41" t="s">
        <v>125</v>
      </c>
      <c r="C416" s="42">
        <v>373.89</v>
      </c>
      <c r="D416" s="43">
        <v>6330</v>
      </c>
      <c r="E416" s="43">
        <v>5268</v>
      </c>
      <c r="F416" s="49">
        <v>1070</v>
      </c>
      <c r="G416" s="126">
        <v>1.81</v>
      </c>
      <c r="H416" s="42">
        <v>16.930113134879242</v>
      </c>
      <c r="I416" s="42">
        <v>83.143759873617697</v>
      </c>
      <c r="J416" s="73">
        <v>4</v>
      </c>
      <c r="K416" s="75">
        <v>0.754</v>
      </c>
      <c r="L416" s="49">
        <v>41</v>
      </c>
      <c r="M416" s="49">
        <v>24305</v>
      </c>
      <c r="N416" s="49">
        <v>0</v>
      </c>
      <c r="O416" s="49">
        <v>0</v>
      </c>
      <c r="P416" s="49">
        <v>22</v>
      </c>
      <c r="Q416" s="45" t="s">
        <v>769</v>
      </c>
      <c r="R416" s="45" t="s">
        <v>769</v>
      </c>
      <c r="S416" s="49">
        <v>47</v>
      </c>
      <c r="T416" s="49">
        <v>35</v>
      </c>
    </row>
    <row r="417" spans="1:20" ht="15" customHeight="1" x14ac:dyDescent="0.2">
      <c r="A417" s="41" t="s">
        <v>531</v>
      </c>
      <c r="B417" s="41" t="s">
        <v>109</v>
      </c>
      <c r="C417" s="42">
        <v>139.33000000000001</v>
      </c>
      <c r="D417" s="43">
        <v>81825</v>
      </c>
      <c r="E417" s="43">
        <v>81801</v>
      </c>
      <c r="F417" s="49">
        <v>76</v>
      </c>
      <c r="G417" s="126">
        <v>4.8099999999999996</v>
      </c>
      <c r="H417" s="42">
        <v>587.27481518696618</v>
      </c>
      <c r="I417" s="42">
        <v>99.907118851206846</v>
      </c>
      <c r="J417" s="73">
        <v>2</v>
      </c>
      <c r="K417" s="75">
        <v>0.84699999999999998</v>
      </c>
      <c r="L417" s="49">
        <v>43</v>
      </c>
      <c r="M417" s="49">
        <v>709</v>
      </c>
      <c r="N417" s="49">
        <v>0</v>
      </c>
      <c r="O417" s="49">
        <v>332</v>
      </c>
      <c r="P417" s="49">
        <v>194</v>
      </c>
      <c r="Q417" s="45" t="s">
        <v>769</v>
      </c>
      <c r="R417" s="45" t="s">
        <v>769</v>
      </c>
      <c r="S417" s="49">
        <v>812</v>
      </c>
      <c r="T417" s="49">
        <v>750</v>
      </c>
    </row>
    <row r="418" spans="1:20" ht="15" customHeight="1" x14ac:dyDescent="0.2">
      <c r="A418" s="41" t="s">
        <v>532</v>
      </c>
      <c r="B418" s="41" t="s">
        <v>107</v>
      </c>
      <c r="C418" s="42">
        <v>256.55</v>
      </c>
      <c r="D418" s="43">
        <v>1779</v>
      </c>
      <c r="E418" s="43">
        <v>1212</v>
      </c>
      <c r="F418" s="49">
        <v>568</v>
      </c>
      <c r="G418" s="126">
        <v>0.01</v>
      </c>
      <c r="H418" s="42">
        <v>6.9343207951666335</v>
      </c>
      <c r="I418" s="42">
        <v>68.128161888701527</v>
      </c>
      <c r="J418" s="73">
        <v>3</v>
      </c>
      <c r="K418" s="75">
        <v>0.77400000000000002</v>
      </c>
      <c r="L418" s="49">
        <v>29</v>
      </c>
      <c r="M418" s="49">
        <v>19791</v>
      </c>
      <c r="N418" s="49">
        <v>485000</v>
      </c>
      <c r="O418" s="49">
        <v>0</v>
      </c>
      <c r="P418" s="49">
        <v>0</v>
      </c>
      <c r="Q418" s="45" t="s">
        <v>769</v>
      </c>
      <c r="R418" s="45" t="s">
        <v>769</v>
      </c>
      <c r="S418" s="49">
        <v>6</v>
      </c>
      <c r="T418" s="49">
        <v>7</v>
      </c>
    </row>
    <row r="419" spans="1:20" ht="15" customHeight="1" x14ac:dyDescent="0.2">
      <c r="A419" s="41" t="s">
        <v>533</v>
      </c>
      <c r="B419" s="41" t="s">
        <v>122</v>
      </c>
      <c r="C419" s="42">
        <v>740.83</v>
      </c>
      <c r="D419" s="43">
        <v>8588</v>
      </c>
      <c r="E419" s="43">
        <v>7746</v>
      </c>
      <c r="F419" s="49">
        <v>839</v>
      </c>
      <c r="G419" s="126">
        <v>0.14000000000000001</v>
      </c>
      <c r="H419" s="42">
        <v>11.59240311542459</v>
      </c>
      <c r="I419" s="42">
        <v>90.230554261760602</v>
      </c>
      <c r="J419" s="73">
        <v>3</v>
      </c>
      <c r="K419" s="75">
        <v>0.754</v>
      </c>
      <c r="L419" s="49">
        <v>128</v>
      </c>
      <c r="M419" s="49">
        <v>32600</v>
      </c>
      <c r="N419" s="49">
        <v>0</v>
      </c>
      <c r="O419" s="49">
        <v>0</v>
      </c>
      <c r="P419" s="49">
        <v>9</v>
      </c>
      <c r="Q419" s="45" t="s">
        <v>769</v>
      </c>
      <c r="R419" s="45" t="s">
        <v>769</v>
      </c>
      <c r="S419" s="49">
        <v>52</v>
      </c>
      <c r="T419" s="49">
        <v>40</v>
      </c>
    </row>
    <row r="420" spans="1:20" ht="15" customHeight="1" x14ac:dyDescent="0.2">
      <c r="A420" s="41" t="s">
        <v>534</v>
      </c>
      <c r="B420" s="41" t="s">
        <v>111</v>
      </c>
      <c r="C420" s="42">
        <v>729.18</v>
      </c>
      <c r="D420" s="43">
        <v>41454</v>
      </c>
      <c r="E420" s="43">
        <v>38573</v>
      </c>
      <c r="F420" s="49">
        <v>2914</v>
      </c>
      <c r="G420" s="126">
        <v>1.26</v>
      </c>
      <c r="H420" s="42">
        <v>56.85016045420884</v>
      </c>
      <c r="I420" s="42">
        <v>92.999469291262599</v>
      </c>
      <c r="J420" s="73">
        <v>5</v>
      </c>
      <c r="K420" s="75">
        <v>0.78</v>
      </c>
      <c r="L420" s="49">
        <v>135</v>
      </c>
      <c r="M420" s="49">
        <v>8584</v>
      </c>
      <c r="N420" s="49">
        <v>40000</v>
      </c>
      <c r="O420" s="49">
        <v>628</v>
      </c>
      <c r="P420" s="49">
        <v>155</v>
      </c>
      <c r="Q420" s="45" t="s">
        <v>769</v>
      </c>
      <c r="R420" s="45" t="s">
        <v>769</v>
      </c>
      <c r="S420" s="49">
        <v>487</v>
      </c>
      <c r="T420" s="49">
        <v>264</v>
      </c>
    </row>
    <row r="421" spans="1:20" ht="15" customHeight="1" x14ac:dyDescent="0.2">
      <c r="A421" s="41" t="s">
        <v>535</v>
      </c>
      <c r="B421" s="41" t="s">
        <v>109</v>
      </c>
      <c r="C421" s="42">
        <v>157.18</v>
      </c>
      <c r="D421" s="43">
        <v>5779</v>
      </c>
      <c r="E421" s="43">
        <v>1438</v>
      </c>
      <c r="F421" s="49">
        <v>4334</v>
      </c>
      <c r="G421" s="126">
        <v>0.31</v>
      </c>
      <c r="H421" s="42">
        <v>36.76676421936633</v>
      </c>
      <c r="I421" s="42">
        <v>24.917805848762761</v>
      </c>
      <c r="J421" s="73">
        <v>5</v>
      </c>
      <c r="K421" s="75">
        <v>0.73299999999999998</v>
      </c>
      <c r="L421" s="49">
        <v>39</v>
      </c>
      <c r="M421" s="49">
        <v>17800</v>
      </c>
      <c r="N421" s="49">
        <v>197395</v>
      </c>
      <c r="O421" s="49">
        <v>30000</v>
      </c>
      <c r="P421" s="49">
        <v>16</v>
      </c>
      <c r="Q421" s="45" t="s">
        <v>769</v>
      </c>
      <c r="R421" s="45" t="s">
        <v>769</v>
      </c>
      <c r="S421" s="49">
        <v>28</v>
      </c>
      <c r="T421" s="49">
        <v>13</v>
      </c>
    </row>
    <row r="422" spans="1:20" ht="15" customHeight="1" x14ac:dyDescent="0.2">
      <c r="A422" s="41" t="s">
        <v>536</v>
      </c>
      <c r="B422" s="41" t="s">
        <v>122</v>
      </c>
      <c r="C422" s="42">
        <v>259.99</v>
      </c>
      <c r="D422" s="43">
        <v>2559</v>
      </c>
      <c r="E422" s="43">
        <v>1594</v>
      </c>
      <c r="F422" s="49">
        <v>969</v>
      </c>
      <c r="G422" s="126">
        <v>-0.67</v>
      </c>
      <c r="H422" s="42">
        <v>9.8426862571637361</v>
      </c>
      <c r="I422" s="42">
        <v>62.211801484955068</v>
      </c>
      <c r="J422" s="73">
        <v>3</v>
      </c>
      <c r="K422" s="75">
        <v>0.77800000000000002</v>
      </c>
      <c r="L422" s="49">
        <v>54</v>
      </c>
      <c r="M422" s="49">
        <v>23700</v>
      </c>
      <c r="N422" s="49">
        <v>11321</v>
      </c>
      <c r="O422" s="49">
        <v>0</v>
      </c>
      <c r="P422" s="49">
        <v>2</v>
      </c>
      <c r="Q422" s="45" t="s">
        <v>769</v>
      </c>
      <c r="R422" s="45" t="s">
        <v>769</v>
      </c>
      <c r="S422" s="49">
        <v>10</v>
      </c>
      <c r="T422" s="49">
        <v>8</v>
      </c>
    </row>
    <row r="423" spans="1:20" ht="15" customHeight="1" x14ac:dyDescent="0.2">
      <c r="A423" s="41" t="s">
        <v>537</v>
      </c>
      <c r="B423" s="41" t="s">
        <v>148</v>
      </c>
      <c r="C423" s="42">
        <v>701.89</v>
      </c>
      <c r="D423" s="43">
        <v>15694</v>
      </c>
      <c r="E423" s="43">
        <v>11579</v>
      </c>
      <c r="F423" s="49">
        <v>4112</v>
      </c>
      <c r="G423" s="126">
        <v>0.47</v>
      </c>
      <c r="H423" s="42">
        <v>22.359629001695424</v>
      </c>
      <c r="I423" s="42">
        <v>73.779788454186317</v>
      </c>
      <c r="J423" s="73">
        <v>5</v>
      </c>
      <c r="K423" s="75">
        <v>0.79400000000000004</v>
      </c>
      <c r="L423" s="49">
        <v>275</v>
      </c>
      <c r="M423" s="49">
        <v>34052</v>
      </c>
      <c r="N423" s="49">
        <v>400000</v>
      </c>
      <c r="O423" s="49">
        <v>1500</v>
      </c>
      <c r="P423" s="49">
        <v>34</v>
      </c>
      <c r="Q423" s="45" t="s">
        <v>769</v>
      </c>
      <c r="R423" s="45" t="s">
        <v>769</v>
      </c>
      <c r="S423" s="49">
        <v>147</v>
      </c>
      <c r="T423" s="49">
        <v>117</v>
      </c>
    </row>
    <row r="424" spans="1:20" ht="15" customHeight="1" x14ac:dyDescent="0.2">
      <c r="A424" s="41" t="s">
        <v>538</v>
      </c>
      <c r="B424" s="41" t="s">
        <v>109</v>
      </c>
      <c r="C424" s="42">
        <v>109.71</v>
      </c>
      <c r="D424" s="43">
        <v>41501</v>
      </c>
      <c r="E424" s="43">
        <v>41144</v>
      </c>
      <c r="F424" s="49">
        <v>352</v>
      </c>
      <c r="G424" s="126">
        <v>1.68</v>
      </c>
      <c r="H424" s="42">
        <v>378.27909944398874</v>
      </c>
      <c r="I424" s="42">
        <v>99.159056408279326</v>
      </c>
      <c r="J424" s="73">
        <v>4</v>
      </c>
      <c r="K424" s="75">
        <v>0.81</v>
      </c>
      <c r="L424" s="49">
        <v>43</v>
      </c>
      <c r="M424" s="49">
        <v>5200</v>
      </c>
      <c r="N424" s="49">
        <v>0</v>
      </c>
      <c r="O424" s="49">
        <v>2500</v>
      </c>
      <c r="P424" s="49">
        <v>361</v>
      </c>
      <c r="Q424" s="45" t="s">
        <v>769</v>
      </c>
      <c r="R424" s="45" t="s">
        <v>769</v>
      </c>
      <c r="S424" s="49">
        <v>585</v>
      </c>
      <c r="T424" s="49">
        <v>272</v>
      </c>
    </row>
    <row r="425" spans="1:20" ht="15" customHeight="1" x14ac:dyDescent="0.2">
      <c r="A425" s="41" t="s">
        <v>539</v>
      </c>
      <c r="B425" s="41" t="s">
        <v>107</v>
      </c>
      <c r="C425" s="42">
        <v>152.16999999999999</v>
      </c>
      <c r="D425" s="43">
        <v>2939</v>
      </c>
      <c r="E425" s="43">
        <v>2476</v>
      </c>
      <c r="F425" s="49">
        <v>457</v>
      </c>
      <c r="G425" s="126">
        <v>0.28000000000000003</v>
      </c>
      <c r="H425" s="42">
        <v>19.313925215219822</v>
      </c>
      <c r="I425" s="42">
        <v>84.348417829193608</v>
      </c>
      <c r="J425" s="73">
        <v>1</v>
      </c>
      <c r="K425" s="75">
        <v>0.81899999999999995</v>
      </c>
      <c r="L425" s="49">
        <v>8</v>
      </c>
      <c r="M425" s="49">
        <v>1610</v>
      </c>
      <c r="N425" s="49">
        <v>0</v>
      </c>
      <c r="O425" s="49">
        <v>369</v>
      </c>
      <c r="P425" s="49">
        <v>7</v>
      </c>
      <c r="Q425" s="45" t="s">
        <v>769</v>
      </c>
      <c r="R425" s="45" t="s">
        <v>769</v>
      </c>
      <c r="S425" s="49">
        <v>19</v>
      </c>
      <c r="T425" s="49">
        <v>11</v>
      </c>
    </row>
    <row r="426" spans="1:20" ht="15" customHeight="1" x14ac:dyDescent="0.2">
      <c r="A426" s="41" t="s">
        <v>540</v>
      </c>
      <c r="B426" s="41" t="s">
        <v>143</v>
      </c>
      <c r="C426" s="42">
        <v>671.11</v>
      </c>
      <c r="D426" s="43">
        <v>10195</v>
      </c>
      <c r="E426" s="43">
        <v>7034</v>
      </c>
      <c r="F426" s="49">
        <v>3167</v>
      </c>
      <c r="G426" s="126">
        <v>1.06</v>
      </c>
      <c r="H426" s="42">
        <v>15.191250316639596</v>
      </c>
      <c r="I426" s="42">
        <v>68.925944090240307</v>
      </c>
      <c r="J426" s="73">
        <v>5</v>
      </c>
      <c r="K426" s="75">
        <v>0.72899999999999998</v>
      </c>
      <c r="L426" s="49">
        <v>16</v>
      </c>
      <c r="M426" s="49">
        <v>1300</v>
      </c>
      <c r="N426" s="49">
        <v>0</v>
      </c>
      <c r="O426" s="49">
        <v>150</v>
      </c>
      <c r="P426" s="49">
        <v>6</v>
      </c>
      <c r="Q426" s="45" t="s">
        <v>769</v>
      </c>
      <c r="R426" s="45" t="s">
        <v>769</v>
      </c>
      <c r="S426" s="49">
        <v>25</v>
      </c>
      <c r="T426" s="49">
        <v>20</v>
      </c>
    </row>
    <row r="427" spans="1:20" ht="15" customHeight="1" x14ac:dyDescent="0.2">
      <c r="A427" s="41" t="s">
        <v>541</v>
      </c>
      <c r="B427" s="41" t="s">
        <v>119</v>
      </c>
      <c r="C427" s="42">
        <v>708.5</v>
      </c>
      <c r="D427" s="43">
        <v>58477</v>
      </c>
      <c r="E427" s="43">
        <v>55876</v>
      </c>
      <c r="F427" s="49">
        <v>2627</v>
      </c>
      <c r="G427" s="126">
        <v>0.69</v>
      </c>
      <c r="H427" s="42">
        <v>82.536344389555396</v>
      </c>
      <c r="I427" s="42">
        <v>95.507635480616315</v>
      </c>
      <c r="J427" s="73">
        <v>3</v>
      </c>
      <c r="K427" s="75">
        <v>0.81</v>
      </c>
      <c r="L427" s="49">
        <v>252</v>
      </c>
      <c r="M427" s="49">
        <v>22200</v>
      </c>
      <c r="N427" s="49">
        <v>202458</v>
      </c>
      <c r="O427" s="49">
        <v>0</v>
      </c>
      <c r="P427" s="49">
        <v>184</v>
      </c>
      <c r="Q427" s="45" t="s">
        <v>769</v>
      </c>
      <c r="R427" s="45" t="s">
        <v>769</v>
      </c>
      <c r="S427" s="49">
        <v>774</v>
      </c>
      <c r="T427" s="49">
        <v>575</v>
      </c>
    </row>
    <row r="428" spans="1:20" ht="15" customHeight="1" x14ac:dyDescent="0.2">
      <c r="A428" s="41" t="s">
        <v>542</v>
      </c>
      <c r="B428" s="41" t="s">
        <v>119</v>
      </c>
      <c r="C428" s="42">
        <v>979.96</v>
      </c>
      <c r="D428" s="43">
        <v>24963</v>
      </c>
      <c r="E428" s="43">
        <v>23238</v>
      </c>
      <c r="F428" s="49">
        <v>1724</v>
      </c>
      <c r="G428" s="126">
        <v>-0.03</v>
      </c>
      <c r="H428" s="42">
        <v>25.473488713825052</v>
      </c>
      <c r="I428" s="42">
        <v>93.081761006289312</v>
      </c>
      <c r="J428" s="73">
        <v>4</v>
      </c>
      <c r="K428" s="75">
        <v>0.78800000000000003</v>
      </c>
      <c r="L428" s="49">
        <v>119</v>
      </c>
      <c r="M428" s="49">
        <v>68650</v>
      </c>
      <c r="N428" s="49">
        <v>1817400</v>
      </c>
      <c r="O428" s="49">
        <v>1141</v>
      </c>
      <c r="P428" s="49">
        <v>32</v>
      </c>
      <c r="Q428" s="45" t="s">
        <v>769</v>
      </c>
      <c r="R428" s="45" t="s">
        <v>769</v>
      </c>
      <c r="S428" s="49">
        <v>245</v>
      </c>
      <c r="T428" s="49">
        <v>175</v>
      </c>
    </row>
    <row r="429" spans="1:20" ht="15" customHeight="1" x14ac:dyDescent="0.2">
      <c r="A429" s="41" t="s">
        <v>543</v>
      </c>
      <c r="B429" s="41" t="s">
        <v>786</v>
      </c>
      <c r="C429" s="42">
        <v>222.16</v>
      </c>
      <c r="D429" s="43">
        <v>7443</v>
      </c>
      <c r="E429" s="43">
        <v>4972</v>
      </c>
      <c r="F429" s="49">
        <v>2483</v>
      </c>
      <c r="G429" s="126">
        <v>1.83</v>
      </c>
      <c r="H429" s="42">
        <v>33.502880806625853</v>
      </c>
      <c r="I429" s="42">
        <v>66.787585650947207</v>
      </c>
      <c r="J429" s="73">
        <v>4</v>
      </c>
      <c r="K429" s="75">
        <v>0.77700000000000002</v>
      </c>
      <c r="L429" s="49">
        <v>79</v>
      </c>
      <c r="M429" s="49">
        <v>25000</v>
      </c>
      <c r="N429" s="49">
        <v>12000</v>
      </c>
      <c r="O429" s="49">
        <v>500</v>
      </c>
      <c r="P429" s="49">
        <v>29</v>
      </c>
      <c r="Q429" s="45" t="s">
        <v>769</v>
      </c>
      <c r="R429" s="45" t="s">
        <v>769</v>
      </c>
      <c r="S429" s="49">
        <v>52</v>
      </c>
      <c r="T429" s="49">
        <v>33</v>
      </c>
    </row>
    <row r="430" spans="1:20" ht="15" customHeight="1" x14ac:dyDescent="0.2">
      <c r="A430" s="41" t="s">
        <v>544</v>
      </c>
      <c r="B430" s="41" t="s">
        <v>188</v>
      </c>
      <c r="C430" s="42">
        <v>326.20999999999998</v>
      </c>
      <c r="D430" s="43">
        <v>59698</v>
      </c>
      <c r="E430" s="43">
        <v>59100</v>
      </c>
      <c r="F430" s="49">
        <v>668</v>
      </c>
      <c r="G430" s="126">
        <v>1.54</v>
      </c>
      <c r="H430" s="42">
        <v>183.00481285061772</v>
      </c>
      <c r="I430" s="42">
        <v>98.882709638513859</v>
      </c>
      <c r="J430" s="73">
        <v>2</v>
      </c>
      <c r="K430" s="75">
        <v>0.78300000000000003</v>
      </c>
      <c r="L430" s="49">
        <v>16</v>
      </c>
      <c r="M430" s="49">
        <v>1025</v>
      </c>
      <c r="N430" s="49">
        <v>0</v>
      </c>
      <c r="O430" s="49">
        <v>666</v>
      </c>
      <c r="P430" s="49">
        <v>43</v>
      </c>
      <c r="Q430" s="45" t="s">
        <v>769</v>
      </c>
      <c r="R430" s="45" t="s">
        <v>769</v>
      </c>
      <c r="S430" s="49">
        <v>562</v>
      </c>
      <c r="T430" s="49">
        <v>389</v>
      </c>
    </row>
    <row r="431" spans="1:20" ht="15" customHeight="1" x14ac:dyDescent="0.2">
      <c r="A431" s="41" t="s">
        <v>545</v>
      </c>
      <c r="B431" s="41" t="s">
        <v>125</v>
      </c>
      <c r="C431" s="42">
        <v>232.54</v>
      </c>
      <c r="D431" s="43">
        <v>5281</v>
      </c>
      <c r="E431" s="43">
        <v>4659</v>
      </c>
      <c r="F431" s="49">
        <v>624</v>
      </c>
      <c r="G431" s="126">
        <v>1.34</v>
      </c>
      <c r="H431" s="42">
        <v>22.710071385568074</v>
      </c>
      <c r="I431" s="42">
        <v>88.202991857602726</v>
      </c>
      <c r="J431" s="73">
        <v>4</v>
      </c>
      <c r="K431" s="75">
        <v>0.75700000000000001</v>
      </c>
      <c r="L431" s="49">
        <v>34</v>
      </c>
      <c r="M431" s="49">
        <v>23376</v>
      </c>
      <c r="N431" s="49">
        <v>0</v>
      </c>
      <c r="O431" s="49">
        <v>0</v>
      </c>
      <c r="P431" s="49">
        <v>11</v>
      </c>
      <c r="Q431" s="45" t="s">
        <v>769</v>
      </c>
      <c r="R431" s="45" t="s">
        <v>769</v>
      </c>
      <c r="S431" s="49">
        <v>39</v>
      </c>
      <c r="T431" s="49">
        <v>26</v>
      </c>
    </row>
    <row r="432" spans="1:20" ht="15" customHeight="1" x14ac:dyDescent="0.2">
      <c r="A432" s="41" t="s">
        <v>546</v>
      </c>
      <c r="B432" s="41" t="s">
        <v>786</v>
      </c>
      <c r="C432" s="42">
        <v>745.54</v>
      </c>
      <c r="D432" s="43">
        <v>52126</v>
      </c>
      <c r="E432" s="43">
        <v>23751</v>
      </c>
      <c r="F432" s="49">
        <v>28394</v>
      </c>
      <c r="G432" s="126">
        <v>0.4</v>
      </c>
      <c r="H432" s="42">
        <v>69.917107063336644</v>
      </c>
      <c r="I432" s="42">
        <v>45.566511913440507</v>
      </c>
      <c r="J432" s="73">
        <v>4</v>
      </c>
      <c r="K432" s="75">
        <v>0.75700000000000001</v>
      </c>
      <c r="L432" s="49">
        <v>319</v>
      </c>
      <c r="M432" s="49">
        <v>11000</v>
      </c>
      <c r="N432" s="49">
        <v>183572</v>
      </c>
      <c r="O432" s="49">
        <v>3000</v>
      </c>
      <c r="P432" s="49">
        <v>90</v>
      </c>
      <c r="Q432" s="45" t="s">
        <v>769</v>
      </c>
      <c r="R432" s="45" t="s">
        <v>769</v>
      </c>
      <c r="S432" s="49">
        <v>330</v>
      </c>
      <c r="T432" s="49">
        <v>229</v>
      </c>
    </row>
    <row r="433" spans="1:20" ht="15" customHeight="1" x14ac:dyDescent="0.2">
      <c r="A433" s="41" t="s">
        <v>547</v>
      </c>
      <c r="B433" s="41" t="s">
        <v>134</v>
      </c>
      <c r="C433" s="42">
        <v>682.4</v>
      </c>
      <c r="D433" s="43">
        <v>26385</v>
      </c>
      <c r="E433" s="43">
        <v>20563</v>
      </c>
      <c r="F433" s="49">
        <v>5814</v>
      </c>
      <c r="G433" s="126">
        <v>0.99</v>
      </c>
      <c r="H433" s="42">
        <v>38.665005861664717</v>
      </c>
      <c r="I433" s="42">
        <v>78.571157854841772</v>
      </c>
      <c r="J433" s="73">
        <v>4</v>
      </c>
      <c r="K433" s="75">
        <v>0.77400000000000002</v>
      </c>
      <c r="L433" s="49">
        <v>229</v>
      </c>
      <c r="M433" s="49">
        <v>20000</v>
      </c>
      <c r="N433" s="49">
        <v>168400</v>
      </c>
      <c r="O433" s="49">
        <v>2600</v>
      </c>
      <c r="P433" s="49">
        <v>34</v>
      </c>
      <c r="Q433" s="45" t="s">
        <v>769</v>
      </c>
      <c r="R433" s="45" t="s">
        <v>769</v>
      </c>
      <c r="S433" s="49">
        <v>313</v>
      </c>
      <c r="T433" s="49">
        <v>129</v>
      </c>
    </row>
    <row r="434" spans="1:20" ht="15" customHeight="1" x14ac:dyDescent="0.2">
      <c r="A434" s="41" t="s">
        <v>548</v>
      </c>
      <c r="B434" s="41" t="s">
        <v>139</v>
      </c>
      <c r="C434" s="42">
        <v>730.17</v>
      </c>
      <c r="D434" s="43">
        <v>146807</v>
      </c>
      <c r="E434" s="43">
        <v>141564</v>
      </c>
      <c r="F434" s="49">
        <v>5291</v>
      </c>
      <c r="G434" s="126">
        <v>1.56</v>
      </c>
      <c r="H434" s="42">
        <v>201.05865757289399</v>
      </c>
      <c r="I434" s="42">
        <v>96.403441252801287</v>
      </c>
      <c r="J434" s="73">
        <v>2</v>
      </c>
      <c r="K434" s="75">
        <v>0.81499999999999995</v>
      </c>
      <c r="L434" s="49">
        <v>228</v>
      </c>
      <c r="M434" s="49">
        <v>48700</v>
      </c>
      <c r="N434" s="49">
        <v>300000</v>
      </c>
      <c r="O434" s="49">
        <v>0</v>
      </c>
      <c r="P434" s="49">
        <v>230</v>
      </c>
      <c r="Q434" s="45" t="s">
        <v>769</v>
      </c>
      <c r="R434" s="45" t="s">
        <v>769</v>
      </c>
      <c r="S434" s="49">
        <v>1007</v>
      </c>
      <c r="T434" s="49">
        <v>898</v>
      </c>
    </row>
    <row r="435" spans="1:20" ht="15" customHeight="1" x14ac:dyDescent="0.2">
      <c r="A435" s="41" t="s">
        <v>549</v>
      </c>
      <c r="B435" s="41" t="s">
        <v>122</v>
      </c>
      <c r="C435" s="42">
        <v>184.53</v>
      </c>
      <c r="D435" s="43">
        <v>15022</v>
      </c>
      <c r="E435" s="43">
        <v>14226</v>
      </c>
      <c r="F435" s="49">
        <v>803</v>
      </c>
      <c r="G435" s="126">
        <v>1.38</v>
      </c>
      <c r="H435" s="42">
        <v>81.406817319677018</v>
      </c>
      <c r="I435" s="42">
        <v>94.654506723472238</v>
      </c>
      <c r="J435" s="73">
        <v>5</v>
      </c>
      <c r="K435" s="75">
        <v>0.80800000000000005</v>
      </c>
      <c r="L435" s="49">
        <v>64</v>
      </c>
      <c r="M435" s="49">
        <v>2600</v>
      </c>
      <c r="N435" s="49">
        <v>30000</v>
      </c>
      <c r="O435" s="49">
        <v>600</v>
      </c>
      <c r="P435" s="49">
        <v>31</v>
      </c>
      <c r="Q435" s="45" t="s">
        <v>769</v>
      </c>
      <c r="R435" s="45" t="s">
        <v>769</v>
      </c>
      <c r="S435" s="49">
        <v>125</v>
      </c>
      <c r="T435" s="49">
        <v>84</v>
      </c>
    </row>
    <row r="436" spans="1:20" ht="15" customHeight="1" x14ac:dyDescent="0.2">
      <c r="A436" s="41" t="s">
        <v>550</v>
      </c>
      <c r="B436" s="41" t="s">
        <v>109</v>
      </c>
      <c r="C436" s="42">
        <v>154.94999999999999</v>
      </c>
      <c r="D436" s="43">
        <v>13086</v>
      </c>
      <c r="E436" s="43">
        <v>6447</v>
      </c>
      <c r="F436" s="49">
        <v>6641</v>
      </c>
      <c r="G436" s="126">
        <v>1.79</v>
      </c>
      <c r="H436" s="42">
        <v>84.453049370764774</v>
      </c>
      <c r="I436" s="42">
        <v>49.258749808956139</v>
      </c>
      <c r="J436" s="73">
        <v>5</v>
      </c>
      <c r="K436" s="75">
        <v>0.78800000000000003</v>
      </c>
      <c r="L436" s="49">
        <v>34</v>
      </c>
      <c r="M436" s="49">
        <v>5500</v>
      </c>
      <c r="N436" s="49">
        <v>228590</v>
      </c>
      <c r="O436" s="49">
        <v>10000</v>
      </c>
      <c r="P436" s="49">
        <v>41</v>
      </c>
      <c r="Q436" s="45" t="s">
        <v>769</v>
      </c>
      <c r="R436" s="45" t="s">
        <v>769</v>
      </c>
      <c r="S436" s="49">
        <v>105</v>
      </c>
      <c r="T436" s="49">
        <v>46</v>
      </c>
    </row>
    <row r="437" spans="1:20" ht="15" customHeight="1" x14ac:dyDescent="0.2">
      <c r="A437" s="41" t="s">
        <v>551</v>
      </c>
      <c r="B437" s="41" t="s">
        <v>99</v>
      </c>
      <c r="C437" s="42">
        <v>482.51</v>
      </c>
      <c r="D437" s="43">
        <v>3537</v>
      </c>
      <c r="E437" s="43">
        <v>2673</v>
      </c>
      <c r="F437" s="49">
        <v>868</v>
      </c>
      <c r="G437" s="126">
        <v>0.17</v>
      </c>
      <c r="H437" s="42">
        <v>7.3304180224244062</v>
      </c>
      <c r="I437" s="42">
        <v>75.459428894543407</v>
      </c>
      <c r="J437" s="73">
        <v>4</v>
      </c>
      <c r="K437" s="75">
        <v>0.74399999999999999</v>
      </c>
      <c r="L437" s="49">
        <v>84</v>
      </c>
      <c r="M437" s="49">
        <v>51478</v>
      </c>
      <c r="N437" s="49">
        <v>0</v>
      </c>
      <c r="O437" s="49">
        <v>960</v>
      </c>
      <c r="P437" s="49">
        <v>4</v>
      </c>
      <c r="Q437" s="45" t="s">
        <v>769</v>
      </c>
      <c r="R437" s="45" t="s">
        <v>769</v>
      </c>
      <c r="S437" s="49">
        <v>12</v>
      </c>
      <c r="T437" s="49">
        <v>9</v>
      </c>
    </row>
    <row r="438" spans="1:20" ht="15" customHeight="1" x14ac:dyDescent="0.2">
      <c r="A438" s="41" t="s">
        <v>552</v>
      </c>
      <c r="B438" s="41" t="s">
        <v>139</v>
      </c>
      <c r="C438" s="42">
        <v>175.88</v>
      </c>
      <c r="D438" s="43">
        <v>14116</v>
      </c>
      <c r="E438" s="43">
        <v>13207</v>
      </c>
      <c r="F438" s="49">
        <v>895</v>
      </c>
      <c r="G438" s="126">
        <v>-0.73</v>
      </c>
      <c r="H438" s="42">
        <v>80.25926768251081</v>
      </c>
      <c r="I438" s="42">
        <v>93.652592802493629</v>
      </c>
      <c r="J438" s="73">
        <v>5</v>
      </c>
      <c r="K438" s="75">
        <v>0.80100000000000005</v>
      </c>
      <c r="L438" s="49">
        <v>39</v>
      </c>
      <c r="M438" s="49">
        <v>6135</v>
      </c>
      <c r="N438" s="49">
        <v>0</v>
      </c>
      <c r="O438" s="49">
        <v>0</v>
      </c>
      <c r="P438" s="49">
        <v>12</v>
      </c>
      <c r="Q438" s="45" t="s">
        <v>769</v>
      </c>
      <c r="R438" s="45" t="s">
        <v>769</v>
      </c>
      <c r="S438" s="49">
        <v>61</v>
      </c>
      <c r="T438" s="49">
        <v>58</v>
      </c>
    </row>
    <row r="439" spans="1:20" ht="15" customHeight="1" x14ac:dyDescent="0.2">
      <c r="A439" s="41" t="s">
        <v>553</v>
      </c>
      <c r="B439" s="41" t="s">
        <v>109</v>
      </c>
      <c r="C439" s="42">
        <v>384.73</v>
      </c>
      <c r="D439" s="43">
        <v>25101</v>
      </c>
      <c r="E439" s="43">
        <v>25144</v>
      </c>
      <c r="F439" s="49">
        <v>0</v>
      </c>
      <c r="G439" s="126">
        <v>0.75</v>
      </c>
      <c r="H439" s="42">
        <v>65.243157539053357</v>
      </c>
      <c r="I439" s="42">
        <v>100</v>
      </c>
      <c r="J439" s="73">
        <v>5</v>
      </c>
      <c r="K439" s="75">
        <v>0.79200000000000004</v>
      </c>
      <c r="L439" s="49">
        <v>93</v>
      </c>
      <c r="M439" s="49">
        <v>15189</v>
      </c>
      <c r="N439" s="49">
        <v>4010000</v>
      </c>
      <c r="O439" s="49">
        <v>980</v>
      </c>
      <c r="P439" s="49">
        <v>92</v>
      </c>
      <c r="Q439" s="45" t="s">
        <v>769</v>
      </c>
      <c r="R439" s="45" t="s">
        <v>769</v>
      </c>
      <c r="S439" s="49">
        <v>169</v>
      </c>
      <c r="T439" s="49">
        <v>111</v>
      </c>
    </row>
    <row r="440" spans="1:20" ht="15" customHeight="1" x14ac:dyDescent="0.2">
      <c r="A440" s="41" t="s">
        <v>554</v>
      </c>
      <c r="B440" s="41" t="s">
        <v>109</v>
      </c>
      <c r="C440" s="42">
        <v>1369.51</v>
      </c>
      <c r="D440" s="43">
        <v>364261</v>
      </c>
      <c r="E440" s="43">
        <v>354778</v>
      </c>
      <c r="F440" s="49">
        <v>9726</v>
      </c>
      <c r="G440" s="126">
        <v>1.03</v>
      </c>
      <c r="H440" s="42">
        <v>265.97907280706238</v>
      </c>
      <c r="I440" s="42">
        <v>97.852913158422112</v>
      </c>
      <c r="J440" s="73">
        <v>2</v>
      </c>
      <c r="K440" s="75">
        <v>0.83599999999999997</v>
      </c>
      <c r="L440" s="49">
        <v>315</v>
      </c>
      <c r="M440" s="49">
        <v>27000</v>
      </c>
      <c r="N440" s="49">
        <v>10000</v>
      </c>
      <c r="O440" s="49">
        <v>2000</v>
      </c>
      <c r="P440" s="49">
        <v>1163</v>
      </c>
      <c r="Q440" s="45" t="s">
        <v>769</v>
      </c>
      <c r="R440" s="45" t="s">
        <v>769</v>
      </c>
      <c r="S440" s="49">
        <v>4403</v>
      </c>
      <c r="T440" s="49">
        <v>3519</v>
      </c>
    </row>
    <row r="441" spans="1:20" ht="15" customHeight="1" x14ac:dyDescent="0.2">
      <c r="A441" s="41" t="s">
        <v>555</v>
      </c>
      <c r="B441" s="41" t="s">
        <v>134</v>
      </c>
      <c r="C441" s="42">
        <v>505.23</v>
      </c>
      <c r="D441" s="43">
        <v>28470</v>
      </c>
      <c r="E441" s="43">
        <v>25604</v>
      </c>
      <c r="F441" s="49">
        <v>2870</v>
      </c>
      <c r="G441" s="126">
        <v>0.21</v>
      </c>
      <c r="H441" s="42">
        <v>56.350573006353542</v>
      </c>
      <c r="I441" s="42">
        <v>89.919213206884436</v>
      </c>
      <c r="J441" s="73">
        <v>3</v>
      </c>
      <c r="K441" s="75">
        <v>0.79100000000000004</v>
      </c>
      <c r="L441" s="49">
        <v>208</v>
      </c>
      <c r="M441" s="49">
        <v>33100</v>
      </c>
      <c r="N441" s="49">
        <v>0</v>
      </c>
      <c r="O441" s="49">
        <v>0</v>
      </c>
      <c r="P441" s="49">
        <v>75</v>
      </c>
      <c r="Q441" s="45" t="s">
        <v>769</v>
      </c>
      <c r="R441" s="45" t="s">
        <v>769</v>
      </c>
      <c r="S441" s="49">
        <v>323</v>
      </c>
      <c r="T441" s="49">
        <v>224</v>
      </c>
    </row>
    <row r="442" spans="1:20" ht="15" customHeight="1" x14ac:dyDescent="0.2">
      <c r="A442" s="41" t="s">
        <v>556</v>
      </c>
      <c r="B442" s="41" t="s">
        <v>101</v>
      </c>
      <c r="C442" s="42">
        <v>819.43</v>
      </c>
      <c r="D442" s="43">
        <v>22681</v>
      </c>
      <c r="E442" s="43">
        <v>18506</v>
      </c>
      <c r="F442" s="49">
        <v>4212</v>
      </c>
      <c r="G442" s="126">
        <v>1.22</v>
      </c>
      <c r="H442" s="42">
        <v>27.678996375529334</v>
      </c>
      <c r="I442" s="42">
        <v>81.486706935320314</v>
      </c>
      <c r="J442" s="73">
        <v>4</v>
      </c>
      <c r="K442" s="75">
        <v>0.77900000000000003</v>
      </c>
      <c r="L442" s="49">
        <v>165</v>
      </c>
      <c r="M442" s="49">
        <v>65000</v>
      </c>
      <c r="N442" s="49">
        <v>0</v>
      </c>
      <c r="O442" s="49">
        <v>0</v>
      </c>
      <c r="P442" s="49">
        <v>24</v>
      </c>
      <c r="Q442" s="45" t="s">
        <v>769</v>
      </c>
      <c r="R442" s="45" t="s">
        <v>769</v>
      </c>
      <c r="S442" s="49">
        <v>206</v>
      </c>
      <c r="T442" s="49">
        <v>129</v>
      </c>
    </row>
    <row r="443" spans="1:20" ht="15" customHeight="1" x14ac:dyDescent="0.2">
      <c r="A443" s="41" t="s">
        <v>557</v>
      </c>
      <c r="B443" s="41" t="s">
        <v>122</v>
      </c>
      <c r="C443" s="42">
        <v>215.79</v>
      </c>
      <c r="D443" s="43">
        <v>10618</v>
      </c>
      <c r="E443" s="43">
        <v>9526</v>
      </c>
      <c r="F443" s="49">
        <v>1095</v>
      </c>
      <c r="G443" s="126">
        <v>0.56999999999999995</v>
      </c>
      <c r="H443" s="42">
        <v>49.205245840863803</v>
      </c>
      <c r="I443" s="42">
        <v>89.696741382557917</v>
      </c>
      <c r="J443" s="73">
        <v>4</v>
      </c>
      <c r="K443" s="75">
        <v>0.77900000000000003</v>
      </c>
      <c r="L443" s="49">
        <v>130</v>
      </c>
      <c r="M443" s="49">
        <v>3500</v>
      </c>
      <c r="N443" s="49">
        <v>414000</v>
      </c>
      <c r="O443" s="49">
        <v>500</v>
      </c>
      <c r="P443" s="49">
        <v>11</v>
      </c>
      <c r="Q443" s="45" t="s">
        <v>769</v>
      </c>
      <c r="R443" s="45" t="s">
        <v>769</v>
      </c>
      <c r="S443" s="49">
        <v>160</v>
      </c>
      <c r="T443" s="49">
        <v>87</v>
      </c>
    </row>
    <row r="444" spans="1:20" ht="15" customHeight="1" x14ac:dyDescent="0.2">
      <c r="A444" s="41" t="s">
        <v>558</v>
      </c>
      <c r="B444" s="41" t="s">
        <v>160</v>
      </c>
      <c r="C444" s="42">
        <v>108.26</v>
      </c>
      <c r="D444" s="43">
        <v>15702</v>
      </c>
      <c r="E444" s="43">
        <v>15695</v>
      </c>
      <c r="F444" s="49">
        <v>0</v>
      </c>
      <c r="G444" s="126">
        <v>2.44</v>
      </c>
      <c r="H444" s="42">
        <v>145.03971919453167</v>
      </c>
      <c r="I444" s="42">
        <v>100</v>
      </c>
      <c r="J444" s="73">
        <v>4</v>
      </c>
      <c r="K444" s="75">
        <v>0.76700000000000002</v>
      </c>
      <c r="L444" s="49">
        <v>3</v>
      </c>
      <c r="M444" s="49">
        <v>0</v>
      </c>
      <c r="N444" s="49">
        <v>0</v>
      </c>
      <c r="O444" s="49">
        <v>0</v>
      </c>
      <c r="P444" s="49">
        <v>20</v>
      </c>
      <c r="Q444" s="45" t="s">
        <v>769</v>
      </c>
      <c r="R444" s="45" t="s">
        <v>769</v>
      </c>
      <c r="S444" s="49">
        <v>50</v>
      </c>
      <c r="T444" s="49">
        <v>44</v>
      </c>
    </row>
    <row r="445" spans="1:20" ht="15" customHeight="1" x14ac:dyDescent="0.2">
      <c r="A445" s="41" t="s">
        <v>559</v>
      </c>
      <c r="B445" s="41" t="s">
        <v>137</v>
      </c>
      <c r="C445" s="42">
        <v>480.8</v>
      </c>
      <c r="D445" s="43">
        <v>24671</v>
      </c>
      <c r="E445" s="43">
        <v>23454</v>
      </c>
      <c r="F445" s="49">
        <v>1240</v>
      </c>
      <c r="G445" s="126">
        <v>1.1100000000000001</v>
      </c>
      <c r="H445" s="42">
        <v>51.312396006655575</v>
      </c>
      <c r="I445" s="42">
        <v>95.010336022050183</v>
      </c>
      <c r="J445" s="73">
        <v>3</v>
      </c>
      <c r="K445" s="75">
        <v>0.78300000000000003</v>
      </c>
      <c r="L445" s="49">
        <v>84</v>
      </c>
      <c r="M445" s="49">
        <v>29098</v>
      </c>
      <c r="N445" s="49">
        <v>0</v>
      </c>
      <c r="O445" s="49">
        <v>3000</v>
      </c>
      <c r="P445" s="49">
        <v>39</v>
      </c>
      <c r="Q445" s="45" t="s">
        <v>769</v>
      </c>
      <c r="R445" s="45" t="s">
        <v>769</v>
      </c>
      <c r="S445" s="49">
        <v>283</v>
      </c>
      <c r="T445" s="49">
        <v>144</v>
      </c>
    </row>
    <row r="446" spans="1:20" ht="15" customHeight="1" x14ac:dyDescent="0.2">
      <c r="A446" s="41" t="s">
        <v>560</v>
      </c>
      <c r="B446" s="41" t="s">
        <v>103</v>
      </c>
      <c r="C446" s="42">
        <v>726.94</v>
      </c>
      <c r="D446" s="43">
        <v>70036</v>
      </c>
      <c r="E446" s="43">
        <v>64217</v>
      </c>
      <c r="F446" s="49">
        <v>5870</v>
      </c>
      <c r="G446" s="126">
        <v>0.78</v>
      </c>
      <c r="H446" s="42">
        <v>96.34357718656284</v>
      </c>
      <c r="I446" s="42">
        <v>91.631446684562221</v>
      </c>
      <c r="J446" s="73">
        <v>2</v>
      </c>
      <c r="K446" s="75">
        <v>0.83899999999999997</v>
      </c>
      <c r="L446" s="49">
        <v>249</v>
      </c>
      <c r="M446" s="49">
        <v>4605</v>
      </c>
      <c r="N446" s="49">
        <v>320000</v>
      </c>
      <c r="O446" s="49">
        <v>0</v>
      </c>
      <c r="P446" s="49">
        <v>130</v>
      </c>
      <c r="Q446" s="45" t="s">
        <v>769</v>
      </c>
      <c r="R446" s="45" t="s">
        <v>769</v>
      </c>
      <c r="S446" s="49">
        <v>673</v>
      </c>
      <c r="T446" s="49">
        <v>580</v>
      </c>
    </row>
    <row r="447" spans="1:20" ht="15" customHeight="1" x14ac:dyDescent="0.2">
      <c r="A447" s="41" t="s">
        <v>561</v>
      </c>
      <c r="B447" s="41" t="s">
        <v>101</v>
      </c>
      <c r="C447" s="42">
        <v>397.21</v>
      </c>
      <c r="D447" s="43">
        <v>12059</v>
      </c>
      <c r="E447" s="43">
        <v>10342</v>
      </c>
      <c r="F447" s="49">
        <v>1724</v>
      </c>
      <c r="G447" s="126">
        <v>1.32</v>
      </c>
      <c r="H447" s="42">
        <v>30.359255809269658</v>
      </c>
      <c r="I447" s="42">
        <v>85.753379218840692</v>
      </c>
      <c r="J447" s="73">
        <v>4</v>
      </c>
      <c r="K447" s="75">
        <v>0.79700000000000004</v>
      </c>
      <c r="L447" s="49">
        <v>123</v>
      </c>
      <c r="M447" s="49">
        <v>26704</v>
      </c>
      <c r="N447" s="49">
        <v>115000</v>
      </c>
      <c r="O447" s="49">
        <v>400</v>
      </c>
      <c r="P447" s="49">
        <v>19</v>
      </c>
      <c r="Q447" s="45" t="s">
        <v>769</v>
      </c>
      <c r="R447" s="45" t="s">
        <v>769</v>
      </c>
      <c r="S447" s="49">
        <v>98</v>
      </c>
      <c r="T447" s="49">
        <v>78</v>
      </c>
    </row>
    <row r="448" spans="1:20" ht="15" customHeight="1" x14ac:dyDescent="0.2">
      <c r="A448" s="41" t="s">
        <v>562</v>
      </c>
      <c r="B448" s="41" t="s">
        <v>103</v>
      </c>
      <c r="C448" s="42">
        <v>429.58</v>
      </c>
      <c r="D448" s="43">
        <v>35270</v>
      </c>
      <c r="E448" s="43">
        <v>33920</v>
      </c>
      <c r="F448" s="49">
        <v>1358</v>
      </c>
      <c r="G448" s="126">
        <v>1.26</v>
      </c>
      <c r="H448" s="42">
        <v>82.103449881279388</v>
      </c>
      <c r="I448" s="42">
        <v>96.149702296569316</v>
      </c>
      <c r="J448" s="73">
        <v>4</v>
      </c>
      <c r="K448" s="75">
        <v>0.76400000000000001</v>
      </c>
      <c r="L448" s="49">
        <v>113</v>
      </c>
      <c r="M448" s="49">
        <v>4320</v>
      </c>
      <c r="N448" s="49">
        <v>135000</v>
      </c>
      <c r="O448" s="49">
        <v>700</v>
      </c>
      <c r="P448" s="49">
        <v>42</v>
      </c>
      <c r="Q448" s="45" t="s">
        <v>769</v>
      </c>
      <c r="R448" s="45" t="s">
        <v>769</v>
      </c>
      <c r="S448" s="49">
        <v>264</v>
      </c>
      <c r="T448" s="49">
        <v>193</v>
      </c>
    </row>
    <row r="449" spans="1:20" ht="15" customHeight="1" x14ac:dyDescent="0.2">
      <c r="A449" s="41" t="s">
        <v>563</v>
      </c>
      <c r="B449" s="41" t="s">
        <v>119</v>
      </c>
      <c r="C449" s="42">
        <v>289.54000000000002</v>
      </c>
      <c r="D449" s="43">
        <v>4456</v>
      </c>
      <c r="E449" s="43">
        <v>3770</v>
      </c>
      <c r="F449" s="49">
        <v>696</v>
      </c>
      <c r="G449" s="126">
        <v>1.97</v>
      </c>
      <c r="H449" s="42">
        <v>15.389928852662843</v>
      </c>
      <c r="I449" s="42">
        <v>84.380610412926387</v>
      </c>
      <c r="J449" s="73">
        <v>3</v>
      </c>
      <c r="K449" s="75">
        <v>0.74399999999999999</v>
      </c>
      <c r="L449" s="49">
        <v>53</v>
      </c>
      <c r="M449" s="49">
        <v>17200</v>
      </c>
      <c r="N449" s="49">
        <v>615000</v>
      </c>
      <c r="O449" s="49">
        <v>300</v>
      </c>
      <c r="P449" s="49">
        <v>12</v>
      </c>
      <c r="Q449" s="45" t="s">
        <v>769</v>
      </c>
      <c r="R449" s="45" t="s">
        <v>769</v>
      </c>
      <c r="S449" s="49">
        <v>29</v>
      </c>
      <c r="T449" s="49">
        <v>32</v>
      </c>
    </row>
    <row r="450" spans="1:20" ht="15" customHeight="1" x14ac:dyDescent="0.2">
      <c r="A450" s="41" t="s">
        <v>564</v>
      </c>
      <c r="B450" s="41" t="s">
        <v>107</v>
      </c>
      <c r="C450" s="42">
        <v>327.83</v>
      </c>
      <c r="D450" s="43">
        <v>3189</v>
      </c>
      <c r="E450" s="43">
        <v>2511</v>
      </c>
      <c r="F450" s="49">
        <v>678</v>
      </c>
      <c r="G450" s="126">
        <v>1.07</v>
      </c>
      <c r="H450" s="42">
        <v>9.7276027209224303</v>
      </c>
      <c r="I450" s="42">
        <v>78.739416745061149</v>
      </c>
      <c r="J450" s="73">
        <v>4</v>
      </c>
      <c r="K450" s="75">
        <v>0.73499999999999999</v>
      </c>
      <c r="L450" s="49">
        <v>41</v>
      </c>
      <c r="M450" s="49">
        <v>14609</v>
      </c>
      <c r="N450" s="49">
        <v>0</v>
      </c>
      <c r="O450" s="49">
        <v>1500</v>
      </c>
      <c r="P450" s="49">
        <v>3</v>
      </c>
      <c r="Q450" s="45" t="s">
        <v>769</v>
      </c>
      <c r="R450" s="45" t="s">
        <v>769</v>
      </c>
      <c r="S450" s="49">
        <v>9</v>
      </c>
      <c r="T450" s="49">
        <v>8</v>
      </c>
    </row>
    <row r="451" spans="1:20" ht="15" customHeight="1" x14ac:dyDescent="0.2">
      <c r="A451" s="41" t="s">
        <v>565</v>
      </c>
      <c r="B451" s="41" t="s">
        <v>160</v>
      </c>
      <c r="C451" s="42">
        <v>17.18</v>
      </c>
      <c r="D451" s="43">
        <v>105924</v>
      </c>
      <c r="E451" s="43">
        <v>104224</v>
      </c>
      <c r="F451" s="49">
        <v>1676</v>
      </c>
      <c r="G451" s="126">
        <v>1.03</v>
      </c>
      <c r="H451" s="42">
        <v>6165.5413271245634</v>
      </c>
      <c r="I451" s="42">
        <v>98.419621615497903</v>
      </c>
      <c r="J451" s="73">
        <v>3</v>
      </c>
      <c r="K451" s="75">
        <v>0.80600000000000005</v>
      </c>
      <c r="L451" s="49">
        <v>4</v>
      </c>
      <c r="M451" s="49">
        <v>0</v>
      </c>
      <c r="N451" s="49">
        <v>0</v>
      </c>
      <c r="O451" s="49">
        <v>0</v>
      </c>
      <c r="P451" s="49">
        <v>201</v>
      </c>
      <c r="Q451" s="45" t="s">
        <v>769</v>
      </c>
      <c r="R451" s="45" t="s">
        <v>769</v>
      </c>
      <c r="S451" s="49">
        <v>614</v>
      </c>
      <c r="T451" s="49">
        <v>624</v>
      </c>
    </row>
    <row r="452" spans="1:20" ht="15" customHeight="1" x14ac:dyDescent="0.2">
      <c r="A452" s="41" t="s">
        <v>566</v>
      </c>
      <c r="B452" s="41" t="s">
        <v>119</v>
      </c>
      <c r="C452" s="42">
        <v>134.77000000000001</v>
      </c>
      <c r="D452" s="43">
        <v>5390</v>
      </c>
      <c r="E452" s="43">
        <v>4803</v>
      </c>
      <c r="F452" s="49">
        <v>593</v>
      </c>
      <c r="G452" s="126">
        <v>1.23</v>
      </c>
      <c r="H452" s="42">
        <v>39.994063960822139</v>
      </c>
      <c r="I452" s="42">
        <v>89.016697588126164</v>
      </c>
      <c r="J452" s="73">
        <v>3</v>
      </c>
      <c r="K452" s="75">
        <v>0.78700000000000003</v>
      </c>
      <c r="L452" s="49">
        <v>60</v>
      </c>
      <c r="M452" s="49">
        <v>2300</v>
      </c>
      <c r="N452" s="49">
        <v>142400</v>
      </c>
      <c r="O452" s="49">
        <v>4000</v>
      </c>
      <c r="P452" s="49">
        <v>11</v>
      </c>
      <c r="Q452" s="45" t="s">
        <v>769</v>
      </c>
      <c r="R452" s="45" t="s">
        <v>769</v>
      </c>
      <c r="S452" s="49">
        <v>47</v>
      </c>
      <c r="T452" s="49">
        <v>36</v>
      </c>
    </row>
    <row r="453" spans="1:20" ht="15" customHeight="1" x14ac:dyDescent="0.2">
      <c r="A453" s="41" t="s">
        <v>567</v>
      </c>
      <c r="B453" s="41" t="s">
        <v>125</v>
      </c>
      <c r="C453" s="42">
        <v>786.41</v>
      </c>
      <c r="D453" s="43">
        <v>19948</v>
      </c>
      <c r="E453" s="43">
        <v>18562</v>
      </c>
      <c r="F453" s="49">
        <v>1389</v>
      </c>
      <c r="G453" s="126">
        <v>0.94</v>
      </c>
      <c r="H453" s="42">
        <v>25.365903282003028</v>
      </c>
      <c r="I453" s="42">
        <v>93.036895929416488</v>
      </c>
      <c r="J453" s="73">
        <v>3</v>
      </c>
      <c r="K453" s="75">
        <v>0.81599999999999995</v>
      </c>
      <c r="L453" s="49">
        <v>136</v>
      </c>
      <c r="M453" s="49">
        <v>63000</v>
      </c>
      <c r="N453" s="49">
        <v>2000</v>
      </c>
      <c r="O453" s="49">
        <v>800</v>
      </c>
      <c r="P453" s="49">
        <v>80</v>
      </c>
      <c r="Q453" s="45" t="s">
        <v>769</v>
      </c>
      <c r="R453" s="45" t="s">
        <v>769</v>
      </c>
      <c r="S453" s="49">
        <v>198</v>
      </c>
      <c r="T453" s="49">
        <v>156</v>
      </c>
    </row>
    <row r="454" spans="1:20" ht="15" customHeight="1" x14ac:dyDescent="0.2">
      <c r="A454" s="41" t="s">
        <v>568</v>
      </c>
      <c r="B454" s="41" t="s">
        <v>101</v>
      </c>
      <c r="C454" s="42">
        <v>183.38</v>
      </c>
      <c r="D454" s="43">
        <v>3483</v>
      </c>
      <c r="E454" s="43">
        <v>2925</v>
      </c>
      <c r="F454" s="49">
        <v>556</v>
      </c>
      <c r="G454" s="126">
        <v>-0.57999999999999996</v>
      </c>
      <c r="H454" s="42">
        <v>18.993347147998691</v>
      </c>
      <c r="I454" s="42">
        <v>84.036749928222804</v>
      </c>
      <c r="J454" s="73">
        <v>4</v>
      </c>
      <c r="K454" s="75">
        <v>0.79400000000000004</v>
      </c>
      <c r="L454" s="49">
        <v>42</v>
      </c>
      <c r="M454" s="49">
        <v>12993</v>
      </c>
      <c r="N454" s="49">
        <v>0</v>
      </c>
      <c r="O454" s="49">
        <v>0</v>
      </c>
      <c r="P454" s="49">
        <v>4</v>
      </c>
      <c r="Q454" s="45" t="s">
        <v>769</v>
      </c>
      <c r="R454" s="45" t="s">
        <v>769</v>
      </c>
      <c r="S454" s="49">
        <v>46</v>
      </c>
      <c r="T454" s="49">
        <v>21</v>
      </c>
    </row>
    <row r="455" spans="1:20" ht="15" customHeight="1" x14ac:dyDescent="0.2">
      <c r="A455" s="41" t="s">
        <v>569</v>
      </c>
      <c r="B455" s="41" t="s">
        <v>103</v>
      </c>
      <c r="C455" s="42">
        <v>355.26</v>
      </c>
      <c r="D455" s="43">
        <v>40142</v>
      </c>
      <c r="E455" s="43">
        <v>39414</v>
      </c>
      <c r="F455" s="49">
        <v>751</v>
      </c>
      <c r="G455" s="126">
        <v>3.09</v>
      </c>
      <c r="H455" s="42">
        <v>112.99330068119124</v>
      </c>
      <c r="I455" s="42">
        <v>98.131632703901147</v>
      </c>
      <c r="J455" s="73">
        <v>5</v>
      </c>
      <c r="K455" s="75">
        <v>0.79200000000000004</v>
      </c>
      <c r="L455" s="49">
        <v>47</v>
      </c>
      <c r="M455" s="49">
        <v>307</v>
      </c>
      <c r="N455" s="49">
        <v>0</v>
      </c>
      <c r="O455" s="49">
        <v>50</v>
      </c>
      <c r="P455" s="49">
        <v>39</v>
      </c>
      <c r="Q455" s="45" t="s">
        <v>769</v>
      </c>
      <c r="R455" s="45" t="s">
        <v>769</v>
      </c>
      <c r="S455" s="49">
        <v>217</v>
      </c>
      <c r="T455" s="49">
        <v>270</v>
      </c>
    </row>
    <row r="456" spans="1:20" ht="15" customHeight="1" x14ac:dyDescent="0.2">
      <c r="A456" s="41" t="s">
        <v>570</v>
      </c>
      <c r="B456" s="41" t="s">
        <v>141</v>
      </c>
      <c r="C456" s="42">
        <v>210.26</v>
      </c>
      <c r="D456" s="43">
        <v>4069</v>
      </c>
      <c r="E456" s="43">
        <v>3379</v>
      </c>
      <c r="F456" s="49">
        <v>692</v>
      </c>
      <c r="G456" s="126">
        <v>1.41</v>
      </c>
      <c r="H456" s="42">
        <v>19.352230571673168</v>
      </c>
      <c r="I456" s="42">
        <v>82.993364463013037</v>
      </c>
      <c r="J456" s="73">
        <v>4</v>
      </c>
      <c r="K456" s="75">
        <v>0.73099999999999998</v>
      </c>
      <c r="L456" s="49">
        <v>52</v>
      </c>
      <c r="M456" s="49">
        <v>22000</v>
      </c>
      <c r="N456" s="49">
        <v>2500000</v>
      </c>
      <c r="O456" s="49">
        <v>1000</v>
      </c>
      <c r="P456" s="49">
        <v>2</v>
      </c>
      <c r="Q456" s="45" t="s">
        <v>769</v>
      </c>
      <c r="R456" s="45" t="s">
        <v>769</v>
      </c>
      <c r="S456" s="49">
        <v>18</v>
      </c>
      <c r="T456" s="49">
        <v>13</v>
      </c>
    </row>
    <row r="457" spans="1:20" ht="15" customHeight="1" x14ac:dyDescent="0.2">
      <c r="A457" s="41" t="s">
        <v>571</v>
      </c>
      <c r="B457" s="41" t="s">
        <v>122</v>
      </c>
      <c r="C457" s="42">
        <v>217.13</v>
      </c>
      <c r="D457" s="43">
        <v>2518</v>
      </c>
      <c r="E457" s="43">
        <v>2124</v>
      </c>
      <c r="F457" s="49">
        <v>394</v>
      </c>
      <c r="G457" s="126">
        <v>-0.1</v>
      </c>
      <c r="H457" s="42">
        <v>11.596739280615299</v>
      </c>
      <c r="I457" s="42">
        <v>84.312946783161237</v>
      </c>
      <c r="J457" s="73">
        <v>3</v>
      </c>
      <c r="K457" s="75">
        <v>0.749</v>
      </c>
      <c r="L457" s="49">
        <v>21</v>
      </c>
      <c r="M457" s="49">
        <v>11035</v>
      </c>
      <c r="N457" s="49">
        <v>0</v>
      </c>
      <c r="O457" s="49">
        <v>0</v>
      </c>
      <c r="P457" s="49">
        <v>3</v>
      </c>
      <c r="Q457" s="45" t="s">
        <v>769</v>
      </c>
      <c r="R457" s="45" t="s">
        <v>769</v>
      </c>
      <c r="S457" s="49">
        <v>8</v>
      </c>
      <c r="T457" s="49">
        <v>7</v>
      </c>
    </row>
    <row r="458" spans="1:20" ht="15" customHeight="1" x14ac:dyDescent="0.2">
      <c r="A458" s="41" t="s">
        <v>572</v>
      </c>
      <c r="B458" s="41" t="s">
        <v>122</v>
      </c>
      <c r="C458" s="42">
        <v>315.43</v>
      </c>
      <c r="D458" s="43">
        <v>4225</v>
      </c>
      <c r="E458" s="43">
        <v>3411</v>
      </c>
      <c r="F458" s="49">
        <v>811</v>
      </c>
      <c r="G458" s="126">
        <v>-0.52</v>
      </c>
      <c r="H458" s="42">
        <v>13.394413974574391</v>
      </c>
      <c r="I458" s="42">
        <v>80.804733727810657</v>
      </c>
      <c r="J458" s="73">
        <v>4</v>
      </c>
      <c r="K458" s="75">
        <v>0.755</v>
      </c>
      <c r="L458" s="49">
        <v>51</v>
      </c>
      <c r="M458" s="49">
        <v>20000</v>
      </c>
      <c r="N458" s="49">
        <v>120000</v>
      </c>
      <c r="O458" s="49">
        <v>0</v>
      </c>
      <c r="P458" s="49">
        <v>1</v>
      </c>
      <c r="Q458" s="45" t="s">
        <v>769</v>
      </c>
      <c r="R458" s="45" t="s">
        <v>769</v>
      </c>
      <c r="S458" s="49">
        <v>29</v>
      </c>
      <c r="T458" s="49">
        <v>15</v>
      </c>
    </row>
    <row r="459" spans="1:20" ht="15" customHeight="1" x14ac:dyDescent="0.2">
      <c r="A459" s="41" t="s">
        <v>573</v>
      </c>
      <c r="B459" s="41" t="s">
        <v>786</v>
      </c>
      <c r="C459" s="42">
        <v>266.57</v>
      </c>
      <c r="D459" s="43">
        <v>8310</v>
      </c>
      <c r="E459" s="43">
        <v>4019</v>
      </c>
      <c r="F459" s="49">
        <v>4295</v>
      </c>
      <c r="G459" s="126">
        <v>2.27</v>
      </c>
      <c r="H459" s="42">
        <v>31.173800502682223</v>
      </c>
      <c r="I459" s="42">
        <v>48.279181708784598</v>
      </c>
      <c r="J459" s="73">
        <v>4</v>
      </c>
      <c r="K459" s="75">
        <v>0.76800000000000002</v>
      </c>
      <c r="L459" s="49">
        <v>111</v>
      </c>
      <c r="M459" s="49">
        <v>23500</v>
      </c>
      <c r="N459" s="49">
        <v>195000</v>
      </c>
      <c r="O459" s="49">
        <v>0</v>
      </c>
      <c r="P459" s="49">
        <v>14</v>
      </c>
      <c r="Q459" s="45" t="s">
        <v>769</v>
      </c>
      <c r="R459" s="45" t="s">
        <v>769</v>
      </c>
      <c r="S459" s="49">
        <v>54</v>
      </c>
      <c r="T459" s="49">
        <v>36</v>
      </c>
    </row>
    <row r="460" spans="1:20" ht="15" customHeight="1" x14ac:dyDescent="0.2">
      <c r="A460" s="41" t="s">
        <v>574</v>
      </c>
      <c r="B460" s="41" t="s">
        <v>786</v>
      </c>
      <c r="C460" s="42">
        <v>556.55999999999995</v>
      </c>
      <c r="D460" s="43">
        <v>48864</v>
      </c>
      <c r="E460" s="43">
        <v>41069</v>
      </c>
      <c r="F460" s="49">
        <v>7795</v>
      </c>
      <c r="G460" s="126">
        <v>0.73</v>
      </c>
      <c r="H460" s="42">
        <v>87.796463993100488</v>
      </c>
      <c r="I460" s="42">
        <v>84.053700065487874</v>
      </c>
      <c r="J460" s="73">
        <v>1</v>
      </c>
      <c r="K460" s="75">
        <v>0.8</v>
      </c>
      <c r="L460" s="49">
        <v>299</v>
      </c>
      <c r="M460" s="49">
        <v>22500</v>
      </c>
      <c r="N460" s="49">
        <v>33000</v>
      </c>
      <c r="O460" s="49">
        <v>0</v>
      </c>
      <c r="P460" s="49">
        <v>128</v>
      </c>
      <c r="Q460" s="45" t="s">
        <v>769</v>
      </c>
      <c r="R460" s="45" t="s">
        <v>769</v>
      </c>
      <c r="S460" s="49">
        <v>453</v>
      </c>
      <c r="T460" s="49">
        <v>250</v>
      </c>
    </row>
    <row r="461" spans="1:20" ht="15" customHeight="1" x14ac:dyDescent="0.2">
      <c r="A461" s="41" t="s">
        <v>575</v>
      </c>
      <c r="B461" s="41" t="s">
        <v>103</v>
      </c>
      <c r="C461" s="42">
        <v>243.91</v>
      </c>
      <c r="D461" s="43">
        <v>51366</v>
      </c>
      <c r="E461" s="43">
        <v>50433</v>
      </c>
      <c r="F461" s="49">
        <v>921</v>
      </c>
      <c r="G461" s="126">
        <v>0.82</v>
      </c>
      <c r="H461" s="42">
        <v>210.5940715837809</v>
      </c>
      <c r="I461" s="42">
        <v>98.206985165284436</v>
      </c>
      <c r="J461" s="73">
        <v>2</v>
      </c>
      <c r="K461" s="75">
        <v>0.80200000000000005</v>
      </c>
      <c r="L461" s="49">
        <v>93</v>
      </c>
      <c r="M461" s="49">
        <v>3500</v>
      </c>
      <c r="N461" s="49">
        <v>0</v>
      </c>
      <c r="O461" s="49">
        <v>1500</v>
      </c>
      <c r="P461" s="49">
        <v>238</v>
      </c>
      <c r="Q461" s="45" t="s">
        <v>769</v>
      </c>
      <c r="R461" s="45" t="s">
        <v>769</v>
      </c>
      <c r="S461" s="49">
        <v>663</v>
      </c>
      <c r="T461" s="49">
        <v>428</v>
      </c>
    </row>
    <row r="462" spans="1:20" ht="15" customHeight="1" x14ac:dyDescent="0.2">
      <c r="A462" s="41" t="s">
        <v>576</v>
      </c>
      <c r="B462" s="41" t="s">
        <v>139</v>
      </c>
      <c r="C462" s="42">
        <v>44.65</v>
      </c>
      <c r="D462" s="43">
        <v>19340</v>
      </c>
      <c r="E462" s="43">
        <v>14686</v>
      </c>
      <c r="F462" s="49">
        <v>4695</v>
      </c>
      <c r="G462" s="126">
        <v>3.61</v>
      </c>
      <c r="H462" s="42">
        <v>433.14669652855542</v>
      </c>
      <c r="I462" s="42">
        <v>75.832471561530497</v>
      </c>
      <c r="J462" s="73">
        <v>5</v>
      </c>
      <c r="K462" s="75">
        <v>0.75800000000000001</v>
      </c>
      <c r="L462" s="49">
        <v>20</v>
      </c>
      <c r="M462" s="49">
        <v>8896</v>
      </c>
      <c r="N462" s="49">
        <v>0</v>
      </c>
      <c r="O462" s="49">
        <v>0</v>
      </c>
      <c r="P462" s="49">
        <v>17</v>
      </c>
      <c r="Q462" s="45" t="s">
        <v>769</v>
      </c>
      <c r="R462" s="45" t="s">
        <v>769</v>
      </c>
      <c r="S462" s="49">
        <v>77</v>
      </c>
      <c r="T462" s="49">
        <v>22</v>
      </c>
    </row>
    <row r="463" spans="1:20" ht="15" customHeight="1" x14ac:dyDescent="0.2">
      <c r="A463" s="41" t="s">
        <v>577</v>
      </c>
      <c r="B463" s="41" t="s">
        <v>101</v>
      </c>
      <c r="C463" s="42">
        <v>342.39</v>
      </c>
      <c r="D463" s="43">
        <v>15433</v>
      </c>
      <c r="E463" s="43">
        <v>13873</v>
      </c>
      <c r="F463" s="49">
        <v>1565</v>
      </c>
      <c r="G463" s="126">
        <v>1.25</v>
      </c>
      <c r="H463" s="42">
        <v>45.07433044189375</v>
      </c>
      <c r="I463" s="42">
        <v>89.872351454675055</v>
      </c>
      <c r="J463" s="73">
        <v>3</v>
      </c>
      <c r="K463" s="75">
        <v>0.80500000000000005</v>
      </c>
      <c r="L463" s="49">
        <v>73</v>
      </c>
      <c r="M463" s="49">
        <v>23999</v>
      </c>
      <c r="N463" s="49">
        <v>0</v>
      </c>
      <c r="O463" s="49">
        <v>120</v>
      </c>
      <c r="P463" s="49">
        <v>38</v>
      </c>
      <c r="Q463" s="45" t="s">
        <v>769</v>
      </c>
      <c r="R463" s="45" t="s">
        <v>769</v>
      </c>
      <c r="S463" s="49">
        <v>138</v>
      </c>
      <c r="T463" s="49">
        <v>79</v>
      </c>
    </row>
    <row r="464" spans="1:20" ht="15" customHeight="1" x14ac:dyDescent="0.2">
      <c r="A464" s="41" t="s">
        <v>578</v>
      </c>
      <c r="B464" s="41" t="s">
        <v>99</v>
      </c>
      <c r="C464" s="42">
        <v>63.05</v>
      </c>
      <c r="D464" s="43">
        <v>2842</v>
      </c>
      <c r="E464" s="43">
        <v>1368</v>
      </c>
      <c r="F464" s="49">
        <v>1493</v>
      </c>
      <c r="G464" s="126">
        <v>7.09</v>
      </c>
      <c r="H464" s="42">
        <v>45.075337034099924</v>
      </c>
      <c r="I464" s="42">
        <v>47.888810696692467</v>
      </c>
      <c r="J464" s="73">
        <v>5</v>
      </c>
      <c r="K464" s="75">
        <v>0.74399999999999999</v>
      </c>
      <c r="L464" s="49">
        <v>9</v>
      </c>
      <c r="M464" s="49">
        <v>9200</v>
      </c>
      <c r="N464" s="49">
        <v>0</v>
      </c>
      <c r="O464" s="49">
        <v>0</v>
      </c>
      <c r="P464" s="49">
        <v>1</v>
      </c>
      <c r="Q464" s="45" t="s">
        <v>769</v>
      </c>
      <c r="R464" s="45" t="s">
        <v>769</v>
      </c>
      <c r="S464" s="49">
        <v>4</v>
      </c>
      <c r="T464" s="49">
        <v>9</v>
      </c>
    </row>
    <row r="465" spans="1:20" ht="15" customHeight="1" x14ac:dyDescent="0.2">
      <c r="A465" s="41" t="s">
        <v>579</v>
      </c>
      <c r="B465" s="41" t="s">
        <v>103</v>
      </c>
      <c r="C465" s="42">
        <v>167.2</v>
      </c>
      <c r="D465" s="43">
        <v>17334</v>
      </c>
      <c r="E465" s="43">
        <v>16097</v>
      </c>
      <c r="F465" s="49">
        <v>1275</v>
      </c>
      <c r="G465" s="126">
        <v>3.01</v>
      </c>
      <c r="H465" s="42">
        <v>103.67224880382776</v>
      </c>
      <c r="I465" s="42">
        <v>92.650282681435328</v>
      </c>
      <c r="J465" s="73">
        <v>5</v>
      </c>
      <c r="K465" s="75">
        <v>0.79800000000000004</v>
      </c>
      <c r="L465" s="49">
        <v>9</v>
      </c>
      <c r="M465" s="49">
        <v>1090</v>
      </c>
      <c r="N465" s="49">
        <v>0</v>
      </c>
      <c r="O465" s="49">
        <v>335</v>
      </c>
      <c r="P465" s="49">
        <v>33</v>
      </c>
      <c r="Q465" s="45" t="s">
        <v>769</v>
      </c>
      <c r="R465" s="45" t="s">
        <v>769</v>
      </c>
      <c r="S465" s="49">
        <v>135</v>
      </c>
      <c r="T465" s="49">
        <v>81</v>
      </c>
    </row>
    <row r="466" spans="1:20" ht="15" customHeight="1" x14ac:dyDescent="0.2">
      <c r="A466" s="41" t="s">
        <v>580</v>
      </c>
      <c r="B466" s="41" t="s">
        <v>188</v>
      </c>
      <c r="C466" s="42">
        <v>149.08000000000001</v>
      </c>
      <c r="D466" s="43">
        <v>261391</v>
      </c>
      <c r="E466" s="43">
        <v>260248</v>
      </c>
      <c r="F466" s="49">
        <v>0</v>
      </c>
      <c r="G466" s="126">
        <v>3.09</v>
      </c>
      <c r="H466" s="42">
        <v>1753.3606117520792</v>
      </c>
      <c r="I466" s="42">
        <v>100</v>
      </c>
      <c r="J466" s="73">
        <v>2</v>
      </c>
      <c r="K466" s="75">
        <v>0.79600000000000004</v>
      </c>
      <c r="L466" s="49">
        <v>3</v>
      </c>
      <c r="M466" s="49">
        <v>15</v>
      </c>
      <c r="N466" s="49">
        <v>500000</v>
      </c>
      <c r="O466" s="49">
        <v>0</v>
      </c>
      <c r="P466" s="49">
        <v>130</v>
      </c>
      <c r="Q466" s="45" t="s">
        <v>769</v>
      </c>
      <c r="R466" s="45" t="s">
        <v>769</v>
      </c>
      <c r="S466" s="49">
        <v>1679</v>
      </c>
      <c r="T466" s="49">
        <v>2887</v>
      </c>
    </row>
    <row r="467" spans="1:20" ht="15" customHeight="1" x14ac:dyDescent="0.2">
      <c r="A467" s="41" t="s">
        <v>581</v>
      </c>
      <c r="B467" s="41" t="s">
        <v>107</v>
      </c>
      <c r="C467" s="42">
        <v>179.82</v>
      </c>
      <c r="D467" s="43">
        <v>4593</v>
      </c>
      <c r="E467" s="43">
        <v>3480</v>
      </c>
      <c r="F467" s="49">
        <v>1112</v>
      </c>
      <c r="G467" s="126">
        <v>1.54</v>
      </c>
      <c r="H467" s="42">
        <v>25.542208875542208</v>
      </c>
      <c r="I467" s="42">
        <v>75.767472240365777</v>
      </c>
      <c r="J467" s="73">
        <v>3</v>
      </c>
      <c r="K467" s="75">
        <v>0.745</v>
      </c>
      <c r="L467" s="49">
        <v>65</v>
      </c>
      <c r="M467" s="49">
        <v>11900</v>
      </c>
      <c r="N467" s="49">
        <v>85000</v>
      </c>
      <c r="O467" s="49">
        <v>400</v>
      </c>
      <c r="P467" s="49">
        <v>12</v>
      </c>
      <c r="Q467" s="45" t="s">
        <v>769</v>
      </c>
      <c r="R467" s="45" t="s">
        <v>769</v>
      </c>
      <c r="S467" s="49">
        <v>38</v>
      </c>
      <c r="T467" s="49">
        <v>38</v>
      </c>
    </row>
    <row r="468" spans="1:20" ht="15" customHeight="1" x14ac:dyDescent="0.2">
      <c r="A468" s="41" t="s">
        <v>582</v>
      </c>
      <c r="B468" s="41" t="s">
        <v>101</v>
      </c>
      <c r="C468" s="42">
        <v>288.57</v>
      </c>
      <c r="D468" s="43">
        <v>4125</v>
      </c>
      <c r="E468" s="43">
        <v>3430</v>
      </c>
      <c r="F468" s="49">
        <v>692</v>
      </c>
      <c r="G468" s="126">
        <v>-0.46</v>
      </c>
      <c r="H468" s="42">
        <v>14.294625220916936</v>
      </c>
      <c r="I468" s="42">
        <v>83.224242424242419</v>
      </c>
      <c r="J468" s="73">
        <v>4</v>
      </c>
      <c r="K468" s="75">
        <v>0.76300000000000001</v>
      </c>
      <c r="L468" s="49">
        <v>48</v>
      </c>
      <c r="M468" s="49">
        <v>30000</v>
      </c>
      <c r="N468" s="49">
        <v>22000</v>
      </c>
      <c r="O468" s="49">
        <v>2500</v>
      </c>
      <c r="P468" s="49">
        <v>6</v>
      </c>
      <c r="Q468" s="45" t="s">
        <v>769</v>
      </c>
      <c r="R468" s="45" t="s">
        <v>769</v>
      </c>
      <c r="S468" s="49">
        <v>27</v>
      </c>
      <c r="T468" s="49">
        <v>19</v>
      </c>
    </row>
    <row r="469" spans="1:20" ht="15" customHeight="1" x14ac:dyDescent="0.2">
      <c r="A469" s="41" t="s">
        <v>583</v>
      </c>
      <c r="B469" s="41" t="s">
        <v>137</v>
      </c>
      <c r="C469" s="42">
        <v>753.74</v>
      </c>
      <c r="D469" s="43">
        <v>13579</v>
      </c>
      <c r="E469" s="43">
        <v>10472</v>
      </c>
      <c r="F469" s="49">
        <v>3071</v>
      </c>
      <c r="G469" s="126">
        <v>-0.76</v>
      </c>
      <c r="H469" s="42">
        <v>18.015496059649216</v>
      </c>
      <c r="I469" s="42">
        <v>77.376831872744674</v>
      </c>
      <c r="J469" s="73">
        <v>4</v>
      </c>
      <c r="K469" s="75">
        <v>0.79</v>
      </c>
      <c r="L469" s="49">
        <v>144</v>
      </c>
      <c r="M469" s="49">
        <v>91000</v>
      </c>
      <c r="N469" s="49">
        <v>0</v>
      </c>
      <c r="O469" s="49">
        <v>1200</v>
      </c>
      <c r="P469" s="49">
        <v>14</v>
      </c>
      <c r="Q469" s="45" t="s">
        <v>769</v>
      </c>
      <c r="R469" s="45" t="s">
        <v>769</v>
      </c>
      <c r="S469" s="49">
        <v>108</v>
      </c>
      <c r="T469" s="49">
        <v>86</v>
      </c>
    </row>
    <row r="470" spans="1:20" ht="15" customHeight="1" x14ac:dyDescent="0.2">
      <c r="A470" s="41" t="s">
        <v>584</v>
      </c>
      <c r="B470" s="41" t="s">
        <v>137</v>
      </c>
      <c r="C470" s="42">
        <v>1281.78</v>
      </c>
      <c r="D470" s="43">
        <v>41301</v>
      </c>
      <c r="E470" s="43">
        <v>38534</v>
      </c>
      <c r="F470" s="49">
        <v>2772</v>
      </c>
      <c r="G470" s="126">
        <v>0.51</v>
      </c>
      <c r="H470" s="42">
        <v>32.221598090155879</v>
      </c>
      <c r="I470" s="42">
        <v>93.288298104162124</v>
      </c>
      <c r="J470" s="73">
        <v>4</v>
      </c>
      <c r="K470" s="75">
        <v>0.76600000000000001</v>
      </c>
      <c r="L470" s="49">
        <v>114</v>
      </c>
      <c r="M470" s="49">
        <v>111920</v>
      </c>
      <c r="N470" s="49">
        <v>0</v>
      </c>
      <c r="O470" s="49">
        <v>2670</v>
      </c>
      <c r="P470" s="49">
        <v>60</v>
      </c>
      <c r="Q470" s="45" t="s">
        <v>769</v>
      </c>
      <c r="R470" s="45" t="s">
        <v>769</v>
      </c>
      <c r="S470" s="49">
        <v>422</v>
      </c>
      <c r="T470" s="49">
        <v>281</v>
      </c>
    </row>
    <row r="471" spans="1:20" ht="15" customHeight="1" x14ac:dyDescent="0.2">
      <c r="A471" s="41" t="s">
        <v>585</v>
      </c>
      <c r="B471" s="41" t="s">
        <v>137</v>
      </c>
      <c r="C471" s="42">
        <v>562.11</v>
      </c>
      <c r="D471" s="43">
        <v>207449</v>
      </c>
      <c r="E471" s="43">
        <v>203209</v>
      </c>
      <c r="F471" s="49">
        <v>4252</v>
      </c>
      <c r="G471" s="126">
        <v>0.94</v>
      </c>
      <c r="H471" s="42">
        <v>369.05409973136932</v>
      </c>
      <c r="I471" s="42">
        <v>97.959980525333933</v>
      </c>
      <c r="J471" s="73">
        <v>1</v>
      </c>
      <c r="K471" s="75">
        <v>0.84599999999999997</v>
      </c>
      <c r="L471" s="49">
        <v>250</v>
      </c>
      <c r="M471" s="49">
        <v>53500</v>
      </c>
      <c r="N471" s="49">
        <v>70000</v>
      </c>
      <c r="O471" s="49">
        <v>0</v>
      </c>
      <c r="P471" s="49">
        <v>496</v>
      </c>
      <c r="Q471" s="45" t="s">
        <v>769</v>
      </c>
      <c r="R471" s="45" t="s">
        <v>769</v>
      </c>
      <c r="S471" s="49">
        <v>3008</v>
      </c>
      <c r="T471" s="49">
        <v>2332</v>
      </c>
    </row>
    <row r="472" spans="1:20" ht="15" customHeight="1" x14ac:dyDescent="0.2">
      <c r="A472" s="41" t="s">
        <v>586</v>
      </c>
      <c r="B472" s="41" t="s">
        <v>137</v>
      </c>
      <c r="C472" s="42">
        <v>755.01</v>
      </c>
      <c r="D472" s="43">
        <v>37905</v>
      </c>
      <c r="E472" s="43">
        <v>36269</v>
      </c>
      <c r="F472" s="49">
        <v>1640</v>
      </c>
      <c r="G472" s="126">
        <v>0.15</v>
      </c>
      <c r="H472" s="42">
        <v>50.204633051217868</v>
      </c>
      <c r="I472" s="42">
        <v>95.6786703601108</v>
      </c>
      <c r="J472" s="73">
        <v>3</v>
      </c>
      <c r="K472" s="75">
        <v>0.81799999999999995</v>
      </c>
      <c r="L472" s="49">
        <v>175</v>
      </c>
      <c r="M472" s="49">
        <v>66909</v>
      </c>
      <c r="N472" s="49">
        <v>70000</v>
      </c>
      <c r="O472" s="49">
        <v>1337</v>
      </c>
      <c r="P472" s="49">
        <v>77</v>
      </c>
      <c r="Q472" s="45" t="s">
        <v>769</v>
      </c>
      <c r="R472" s="45" t="s">
        <v>769</v>
      </c>
      <c r="S472" s="49">
        <v>395</v>
      </c>
      <c r="T472" s="49">
        <v>306</v>
      </c>
    </row>
    <row r="473" spans="1:20" ht="15" customHeight="1" x14ac:dyDescent="0.2">
      <c r="A473" s="41" t="s">
        <v>587</v>
      </c>
      <c r="B473" s="41" t="s">
        <v>119</v>
      </c>
      <c r="C473" s="42">
        <v>782.15</v>
      </c>
      <c r="D473" s="43">
        <v>35633</v>
      </c>
      <c r="E473" s="43">
        <v>30048</v>
      </c>
      <c r="F473" s="49">
        <v>5597</v>
      </c>
      <c r="G473" s="126">
        <v>1.38</v>
      </c>
      <c r="H473" s="42">
        <v>45.557757463402162</v>
      </c>
      <c r="I473" s="42">
        <v>84.289843684225303</v>
      </c>
      <c r="J473" s="73">
        <v>5</v>
      </c>
      <c r="K473" s="75">
        <v>0.81699999999999995</v>
      </c>
      <c r="L473" s="49">
        <v>114</v>
      </c>
      <c r="M473" s="49">
        <v>50000</v>
      </c>
      <c r="N473" s="49">
        <v>1600000</v>
      </c>
      <c r="O473" s="49">
        <v>0</v>
      </c>
      <c r="P473" s="49">
        <v>54</v>
      </c>
      <c r="Q473" s="45" t="s">
        <v>769</v>
      </c>
      <c r="R473" s="45" t="s">
        <v>769</v>
      </c>
      <c r="S473" s="49">
        <v>295</v>
      </c>
      <c r="T473" s="49">
        <v>177</v>
      </c>
    </row>
    <row r="474" spans="1:20" ht="15" customHeight="1" x14ac:dyDescent="0.2">
      <c r="A474" s="41" t="s">
        <v>588</v>
      </c>
      <c r="B474" s="41" t="s">
        <v>786</v>
      </c>
      <c r="C474" s="42">
        <v>205.03</v>
      </c>
      <c r="D474" s="43">
        <v>3231</v>
      </c>
      <c r="E474" s="43">
        <v>828</v>
      </c>
      <c r="F474" s="49">
        <v>2407</v>
      </c>
      <c r="G474" s="126">
        <v>2.0299999999999998</v>
      </c>
      <c r="H474" s="42">
        <v>15.758669463005413</v>
      </c>
      <c r="I474" s="42">
        <v>25.595790776849274</v>
      </c>
      <c r="J474" s="73">
        <v>4</v>
      </c>
      <c r="K474" s="75">
        <v>0.755</v>
      </c>
      <c r="L474" s="49">
        <v>44</v>
      </c>
      <c r="M474" s="49">
        <v>44500</v>
      </c>
      <c r="N474" s="49">
        <v>850000</v>
      </c>
      <c r="O474" s="49">
        <v>0</v>
      </c>
      <c r="P474" s="49">
        <v>2</v>
      </c>
      <c r="Q474" s="45" t="s">
        <v>769</v>
      </c>
      <c r="R474" s="45" t="s">
        <v>769</v>
      </c>
      <c r="S474" s="49">
        <v>14</v>
      </c>
      <c r="T474" s="49">
        <v>11</v>
      </c>
    </row>
    <row r="475" spans="1:20" ht="15" customHeight="1" x14ac:dyDescent="0.2">
      <c r="A475" s="41" t="s">
        <v>589</v>
      </c>
      <c r="B475" s="41" t="s">
        <v>107</v>
      </c>
      <c r="C475" s="42">
        <v>652.74</v>
      </c>
      <c r="D475" s="43">
        <v>12789</v>
      </c>
      <c r="E475" s="43">
        <v>12037</v>
      </c>
      <c r="F475" s="49">
        <v>788</v>
      </c>
      <c r="G475" s="126">
        <v>0.94</v>
      </c>
      <c r="H475" s="42">
        <v>19.592793455280816</v>
      </c>
      <c r="I475" s="42">
        <v>93.846274141840652</v>
      </c>
      <c r="J475" s="73">
        <v>4</v>
      </c>
      <c r="K475" s="75">
        <v>0.79200000000000004</v>
      </c>
      <c r="L475" s="49">
        <v>69</v>
      </c>
      <c r="M475" s="49">
        <v>35000</v>
      </c>
      <c r="N475" s="49">
        <v>0</v>
      </c>
      <c r="O475" s="49">
        <v>1000</v>
      </c>
      <c r="P475" s="49">
        <v>9</v>
      </c>
      <c r="Q475" s="45" t="s">
        <v>769</v>
      </c>
      <c r="R475" s="45" t="s">
        <v>769</v>
      </c>
      <c r="S475" s="49">
        <v>113</v>
      </c>
      <c r="T475" s="49">
        <v>90</v>
      </c>
    </row>
    <row r="476" spans="1:20" ht="15" customHeight="1" x14ac:dyDescent="0.2">
      <c r="A476" s="41" t="s">
        <v>590</v>
      </c>
      <c r="B476" s="41" t="s">
        <v>125</v>
      </c>
      <c r="C476" s="42">
        <v>235.5</v>
      </c>
      <c r="D476" s="43">
        <v>2802</v>
      </c>
      <c r="E476" s="43">
        <v>2383</v>
      </c>
      <c r="F476" s="49">
        <v>423</v>
      </c>
      <c r="G476" s="126">
        <v>2.59</v>
      </c>
      <c r="H476" s="42">
        <v>11.898089171974522</v>
      </c>
      <c r="I476" s="42">
        <v>84.939329050678097</v>
      </c>
      <c r="J476" s="73">
        <v>4</v>
      </c>
      <c r="K476" s="75">
        <v>0.73</v>
      </c>
      <c r="L476" s="49">
        <v>28</v>
      </c>
      <c r="M476" s="49">
        <v>19420</v>
      </c>
      <c r="N476" s="49">
        <v>600000</v>
      </c>
      <c r="O476" s="49">
        <v>0</v>
      </c>
      <c r="P476" s="49">
        <v>4</v>
      </c>
      <c r="Q476" s="45" t="s">
        <v>769</v>
      </c>
      <c r="R476" s="45" t="s">
        <v>769</v>
      </c>
      <c r="S476" s="49">
        <v>9</v>
      </c>
      <c r="T476" s="49">
        <v>12</v>
      </c>
    </row>
    <row r="477" spans="1:20" ht="15" customHeight="1" x14ac:dyDescent="0.2">
      <c r="A477" s="41" t="s">
        <v>591</v>
      </c>
      <c r="B477" s="41" t="s">
        <v>139</v>
      </c>
      <c r="C477" s="42">
        <v>249.41</v>
      </c>
      <c r="D477" s="43">
        <v>11289</v>
      </c>
      <c r="E477" s="43">
        <v>9269</v>
      </c>
      <c r="F477" s="49">
        <v>2040</v>
      </c>
      <c r="G477" s="126">
        <v>2.1800000000000002</v>
      </c>
      <c r="H477" s="42">
        <v>45.262820255803696</v>
      </c>
      <c r="I477" s="42">
        <v>82.017893524670043</v>
      </c>
      <c r="J477" s="73">
        <v>5</v>
      </c>
      <c r="K477" s="75">
        <v>0.76600000000000001</v>
      </c>
      <c r="L477" s="49">
        <v>48</v>
      </c>
      <c r="M477" s="49">
        <v>8150</v>
      </c>
      <c r="N477" s="49">
        <v>0</v>
      </c>
      <c r="O477" s="49">
        <v>180</v>
      </c>
      <c r="P477" s="49">
        <v>12</v>
      </c>
      <c r="Q477" s="45" t="s">
        <v>769</v>
      </c>
      <c r="R477" s="45" t="s">
        <v>769</v>
      </c>
      <c r="S477" s="49">
        <v>52</v>
      </c>
      <c r="T477" s="49">
        <v>39</v>
      </c>
    </row>
    <row r="478" spans="1:20" ht="15" customHeight="1" x14ac:dyDescent="0.2">
      <c r="A478" s="41" t="s">
        <v>592</v>
      </c>
      <c r="B478" s="41" t="s">
        <v>125</v>
      </c>
      <c r="C478" s="42">
        <v>319.76</v>
      </c>
      <c r="D478" s="43">
        <v>5999</v>
      </c>
      <c r="E478" s="43">
        <v>5494</v>
      </c>
      <c r="F478" s="49">
        <v>510</v>
      </c>
      <c r="G478" s="126">
        <v>0.98</v>
      </c>
      <c r="H478" s="42">
        <v>18.760945709281962</v>
      </c>
      <c r="I478" s="42">
        <v>91.498583097182859</v>
      </c>
      <c r="J478" s="73">
        <v>3</v>
      </c>
      <c r="K478" s="75">
        <v>0.74099999999999999</v>
      </c>
      <c r="L478" s="49">
        <v>70</v>
      </c>
      <c r="M478" s="49">
        <v>31700</v>
      </c>
      <c r="N478" s="49">
        <v>9000</v>
      </c>
      <c r="O478" s="49">
        <v>0</v>
      </c>
      <c r="P478" s="49">
        <v>16</v>
      </c>
      <c r="Q478" s="45" t="s">
        <v>769</v>
      </c>
      <c r="R478" s="45" t="s">
        <v>769</v>
      </c>
      <c r="S478" s="49">
        <v>42</v>
      </c>
      <c r="T478" s="49">
        <v>21</v>
      </c>
    </row>
    <row r="479" spans="1:20" ht="15" customHeight="1" x14ac:dyDescent="0.2">
      <c r="A479" s="41" t="s">
        <v>593</v>
      </c>
      <c r="B479" s="41" t="s">
        <v>109</v>
      </c>
      <c r="C479" s="42">
        <v>132.47</v>
      </c>
      <c r="D479" s="43">
        <v>8610</v>
      </c>
      <c r="E479" s="43">
        <v>7598</v>
      </c>
      <c r="F479" s="49">
        <v>1020</v>
      </c>
      <c r="G479" s="126">
        <v>0.28999999999999998</v>
      </c>
      <c r="H479" s="42">
        <v>64.995848116554697</v>
      </c>
      <c r="I479" s="42">
        <v>88.141695702671313</v>
      </c>
      <c r="J479" s="73">
        <v>2</v>
      </c>
      <c r="K479" s="75">
        <v>0.80300000000000005</v>
      </c>
      <c r="L479" s="49">
        <v>41</v>
      </c>
      <c r="M479" s="49">
        <v>2995</v>
      </c>
      <c r="N479" s="49">
        <v>1720000</v>
      </c>
      <c r="O479" s="49">
        <v>13150</v>
      </c>
      <c r="P479" s="49">
        <v>57</v>
      </c>
      <c r="Q479" s="45" t="s">
        <v>769</v>
      </c>
      <c r="R479" s="45" t="s">
        <v>769</v>
      </c>
      <c r="S479" s="49">
        <v>60</v>
      </c>
      <c r="T479" s="49">
        <v>52</v>
      </c>
    </row>
    <row r="480" spans="1:20" ht="15" customHeight="1" x14ac:dyDescent="0.2">
      <c r="A480" s="41" t="s">
        <v>594</v>
      </c>
      <c r="B480" s="41" t="s">
        <v>107</v>
      </c>
      <c r="C480" s="42">
        <v>1584.73</v>
      </c>
      <c r="D480" s="43">
        <v>28804</v>
      </c>
      <c r="E480" s="43">
        <v>25796</v>
      </c>
      <c r="F480" s="49">
        <v>2971</v>
      </c>
      <c r="G480" s="126">
        <v>0.02</v>
      </c>
      <c r="H480" s="42">
        <v>18.175966883948686</v>
      </c>
      <c r="I480" s="42">
        <v>89.668101652548259</v>
      </c>
      <c r="J480" s="73">
        <v>4</v>
      </c>
      <c r="K480" s="75">
        <v>0.78900000000000003</v>
      </c>
      <c r="L480" s="49">
        <v>220</v>
      </c>
      <c r="M480" s="49">
        <v>166437</v>
      </c>
      <c r="N480" s="49">
        <v>80000</v>
      </c>
      <c r="O480" s="49">
        <v>1500</v>
      </c>
      <c r="P480" s="49">
        <v>40</v>
      </c>
      <c r="Q480" s="45" t="s">
        <v>769</v>
      </c>
      <c r="R480" s="45" t="s">
        <v>769</v>
      </c>
      <c r="S480" s="49">
        <v>302</v>
      </c>
      <c r="T480" s="49">
        <v>221</v>
      </c>
    </row>
    <row r="481" spans="1:20" ht="15" customHeight="1" x14ac:dyDescent="0.2">
      <c r="A481" s="41" t="s">
        <v>595</v>
      </c>
      <c r="B481" s="41" t="s">
        <v>139</v>
      </c>
      <c r="C481" s="42">
        <v>309.11</v>
      </c>
      <c r="D481" s="43">
        <v>3874</v>
      </c>
      <c r="E481" s="43">
        <v>2213</v>
      </c>
      <c r="F481" s="49">
        <v>1665</v>
      </c>
      <c r="G481" s="126">
        <v>-0.44</v>
      </c>
      <c r="H481" s="42">
        <v>12.532755329817864</v>
      </c>
      <c r="I481" s="42">
        <v>57.150232318017558</v>
      </c>
      <c r="J481" s="73">
        <v>4</v>
      </c>
      <c r="K481" s="75">
        <v>0.73599999999999999</v>
      </c>
      <c r="L481" s="49">
        <v>60</v>
      </c>
      <c r="M481" s="49">
        <v>11394</v>
      </c>
      <c r="N481" s="49">
        <v>0</v>
      </c>
      <c r="O481" s="49">
        <v>0</v>
      </c>
      <c r="P481" s="49">
        <v>6</v>
      </c>
      <c r="Q481" s="45" t="s">
        <v>769</v>
      </c>
      <c r="R481" s="45" t="s">
        <v>769</v>
      </c>
      <c r="S481" s="49">
        <v>20</v>
      </c>
      <c r="T481" s="49">
        <v>24</v>
      </c>
    </row>
    <row r="482" spans="1:20" ht="15" customHeight="1" x14ac:dyDescent="0.2">
      <c r="A482" s="41" t="s">
        <v>596</v>
      </c>
      <c r="B482" s="41" t="s">
        <v>137</v>
      </c>
      <c r="C482" s="42">
        <v>265.08999999999997</v>
      </c>
      <c r="D482" s="43">
        <v>18481</v>
      </c>
      <c r="E482" s="43">
        <v>17043</v>
      </c>
      <c r="F482" s="49">
        <v>1448</v>
      </c>
      <c r="G482" s="126">
        <v>0.85</v>
      </c>
      <c r="H482" s="42">
        <v>69.715945527933911</v>
      </c>
      <c r="I482" s="42">
        <v>92.18656999080136</v>
      </c>
      <c r="J482" s="73">
        <v>4</v>
      </c>
      <c r="K482" s="75">
        <v>0.79700000000000004</v>
      </c>
      <c r="L482" s="49">
        <v>134</v>
      </c>
      <c r="M482" s="49">
        <v>32000</v>
      </c>
      <c r="N482" s="49">
        <v>20000</v>
      </c>
      <c r="O482" s="49">
        <v>0</v>
      </c>
      <c r="P482" s="49">
        <v>45</v>
      </c>
      <c r="Q482" s="45" t="s">
        <v>769</v>
      </c>
      <c r="R482" s="45" t="s">
        <v>769</v>
      </c>
      <c r="S482" s="49">
        <v>184</v>
      </c>
      <c r="T482" s="49">
        <v>130</v>
      </c>
    </row>
    <row r="483" spans="1:20" ht="15" customHeight="1" x14ac:dyDescent="0.2">
      <c r="A483" s="41" t="s">
        <v>597</v>
      </c>
      <c r="B483" s="41" t="s">
        <v>101</v>
      </c>
      <c r="C483" s="42">
        <v>409.91</v>
      </c>
      <c r="D483" s="43">
        <v>7297</v>
      </c>
      <c r="E483" s="43">
        <v>4360</v>
      </c>
      <c r="F483" s="49">
        <v>2961</v>
      </c>
      <c r="G483" s="126">
        <v>4.4000000000000004</v>
      </c>
      <c r="H483" s="42">
        <v>17.801468615061843</v>
      </c>
      <c r="I483" s="42">
        <v>59.572427024804718</v>
      </c>
      <c r="J483" s="73">
        <v>4</v>
      </c>
      <c r="K483" s="75">
        <v>0.76300000000000001</v>
      </c>
      <c r="L483" s="49">
        <v>74</v>
      </c>
      <c r="M483" s="49">
        <v>22000</v>
      </c>
      <c r="N483" s="49">
        <v>0</v>
      </c>
      <c r="O483" s="49">
        <v>0</v>
      </c>
      <c r="P483" s="49">
        <v>5</v>
      </c>
      <c r="Q483" s="45" t="s">
        <v>769</v>
      </c>
      <c r="R483" s="45" t="s">
        <v>769</v>
      </c>
      <c r="S483" s="49">
        <v>49</v>
      </c>
      <c r="T483" s="49">
        <v>16</v>
      </c>
    </row>
    <row r="484" spans="1:20" ht="15" customHeight="1" x14ac:dyDescent="0.2">
      <c r="A484" s="41" t="s">
        <v>598</v>
      </c>
      <c r="B484" s="41" t="s">
        <v>143</v>
      </c>
      <c r="C484" s="42">
        <v>716.33</v>
      </c>
      <c r="D484" s="43">
        <v>54257</v>
      </c>
      <c r="E484" s="43">
        <v>48159</v>
      </c>
      <c r="F484" s="49">
        <v>6089</v>
      </c>
      <c r="G484" s="126">
        <v>0.1</v>
      </c>
      <c r="H484" s="42">
        <v>75.743023466837911</v>
      </c>
      <c r="I484" s="42">
        <v>88.77195569235306</v>
      </c>
      <c r="J484" s="73">
        <v>4</v>
      </c>
      <c r="K484" s="75">
        <v>0.77700000000000002</v>
      </c>
      <c r="L484" s="49">
        <v>281</v>
      </c>
      <c r="M484" s="49">
        <v>10980</v>
      </c>
      <c r="N484" s="49">
        <v>0</v>
      </c>
      <c r="O484" s="49">
        <v>345</v>
      </c>
      <c r="P484" s="49">
        <v>101</v>
      </c>
      <c r="Q484" s="45" t="s">
        <v>769</v>
      </c>
      <c r="R484" s="45" t="s">
        <v>769</v>
      </c>
      <c r="S484" s="49">
        <v>566</v>
      </c>
      <c r="T484" s="49">
        <v>404</v>
      </c>
    </row>
    <row r="485" spans="1:20" ht="15" customHeight="1" x14ac:dyDescent="0.2">
      <c r="A485" s="41" t="s">
        <v>599</v>
      </c>
      <c r="B485" s="41" t="s">
        <v>148</v>
      </c>
      <c r="C485" s="42">
        <v>245.6</v>
      </c>
      <c r="D485" s="43">
        <v>6578</v>
      </c>
      <c r="E485" s="43">
        <v>5170</v>
      </c>
      <c r="F485" s="49">
        <v>1406</v>
      </c>
      <c r="G485" s="126">
        <v>1.67</v>
      </c>
      <c r="H485" s="42">
        <v>26.783387622149839</v>
      </c>
      <c r="I485" s="42">
        <v>78.62572210398298</v>
      </c>
      <c r="J485" s="73">
        <v>4</v>
      </c>
      <c r="K485" s="75">
        <v>0.75700000000000001</v>
      </c>
      <c r="L485" s="49">
        <v>119</v>
      </c>
      <c r="M485" s="49">
        <v>11361</v>
      </c>
      <c r="N485" s="49">
        <v>300000</v>
      </c>
      <c r="O485" s="49">
        <v>1000</v>
      </c>
      <c r="P485" s="49">
        <v>16</v>
      </c>
      <c r="Q485" s="45" t="s">
        <v>769</v>
      </c>
      <c r="R485" s="45" t="s">
        <v>769</v>
      </c>
      <c r="S485" s="49">
        <v>36</v>
      </c>
      <c r="T485" s="49">
        <v>16</v>
      </c>
    </row>
    <row r="486" spans="1:20" ht="15" customHeight="1" x14ac:dyDescent="0.2">
      <c r="A486" s="41" t="s">
        <v>600</v>
      </c>
      <c r="B486" s="41" t="s">
        <v>143</v>
      </c>
      <c r="C486" s="42">
        <v>335.03</v>
      </c>
      <c r="D486" s="43">
        <v>3359</v>
      </c>
      <c r="E486" s="43">
        <v>1235</v>
      </c>
      <c r="F486" s="49">
        <v>2121</v>
      </c>
      <c r="G486" s="126">
        <v>-0.44</v>
      </c>
      <c r="H486" s="42">
        <v>10.025967823776975</v>
      </c>
      <c r="I486" s="42">
        <v>36.796665674307832</v>
      </c>
      <c r="J486" s="73">
        <v>4</v>
      </c>
      <c r="K486" s="75">
        <v>0.67800000000000005</v>
      </c>
      <c r="L486" s="49">
        <v>15</v>
      </c>
      <c r="M486" s="49">
        <v>6544</v>
      </c>
      <c r="N486" s="49">
        <v>5000</v>
      </c>
      <c r="O486" s="49">
        <v>0</v>
      </c>
      <c r="P486" s="49">
        <v>4</v>
      </c>
      <c r="Q486" s="45" t="s">
        <v>769</v>
      </c>
      <c r="R486" s="45" t="s">
        <v>769</v>
      </c>
      <c r="S486" s="49">
        <v>15</v>
      </c>
      <c r="T486" s="49">
        <v>11</v>
      </c>
    </row>
    <row r="487" spans="1:20" ht="15" customHeight="1" x14ac:dyDescent="0.2">
      <c r="A487" s="41" t="s">
        <v>601</v>
      </c>
      <c r="B487" s="41" t="s">
        <v>111</v>
      </c>
      <c r="C487" s="42">
        <v>471.5</v>
      </c>
      <c r="D487" s="43">
        <v>12127</v>
      </c>
      <c r="E487" s="43">
        <v>11209</v>
      </c>
      <c r="F487" s="49">
        <v>915</v>
      </c>
      <c r="G487" s="126">
        <v>0.77</v>
      </c>
      <c r="H487" s="42">
        <v>25.720042417815481</v>
      </c>
      <c r="I487" s="42">
        <v>92.463098870289443</v>
      </c>
      <c r="J487" s="73">
        <v>4</v>
      </c>
      <c r="K487" s="75">
        <v>0.78100000000000003</v>
      </c>
      <c r="L487" s="49">
        <v>125</v>
      </c>
      <c r="M487" s="49">
        <v>14000</v>
      </c>
      <c r="N487" s="49">
        <v>50000</v>
      </c>
      <c r="O487" s="49">
        <v>0</v>
      </c>
      <c r="P487" s="49">
        <v>10</v>
      </c>
      <c r="Q487" s="45" t="s">
        <v>769</v>
      </c>
      <c r="R487" s="45" t="s">
        <v>769</v>
      </c>
      <c r="S487" s="49">
        <v>101</v>
      </c>
      <c r="T487" s="49">
        <v>132</v>
      </c>
    </row>
    <row r="488" spans="1:20" ht="15" customHeight="1" x14ac:dyDescent="0.2">
      <c r="A488" s="41" t="s">
        <v>602</v>
      </c>
      <c r="B488" s="41" t="s">
        <v>134</v>
      </c>
      <c r="C488" s="42">
        <v>697.81</v>
      </c>
      <c r="D488" s="43">
        <v>18292</v>
      </c>
      <c r="E488" s="43">
        <v>9298</v>
      </c>
      <c r="F488" s="49">
        <v>8978</v>
      </c>
      <c r="G488" s="126">
        <v>-1.47</v>
      </c>
      <c r="H488" s="42">
        <v>26.213439188317739</v>
      </c>
      <c r="I488" s="42">
        <v>50.86923245134485</v>
      </c>
      <c r="J488" s="73">
        <v>5</v>
      </c>
      <c r="K488" s="75">
        <v>0.64900000000000002</v>
      </c>
      <c r="L488" s="49">
        <v>182</v>
      </c>
      <c r="M488" s="49">
        <v>9000</v>
      </c>
      <c r="N488" s="49">
        <v>0</v>
      </c>
      <c r="O488" s="49">
        <v>3000</v>
      </c>
      <c r="P488" s="49">
        <v>8</v>
      </c>
      <c r="Q488" s="45" t="s">
        <v>769</v>
      </c>
      <c r="R488" s="45" t="s">
        <v>769</v>
      </c>
      <c r="S488" s="49">
        <v>89</v>
      </c>
      <c r="T488" s="49">
        <v>26</v>
      </c>
    </row>
    <row r="489" spans="1:20" ht="15" customHeight="1" x14ac:dyDescent="0.2">
      <c r="A489" s="41" t="s">
        <v>603</v>
      </c>
      <c r="B489" s="41" t="s">
        <v>148</v>
      </c>
      <c r="C489" s="42">
        <v>148.46</v>
      </c>
      <c r="D489" s="43">
        <v>4270</v>
      </c>
      <c r="E489" s="43">
        <v>3395</v>
      </c>
      <c r="F489" s="49">
        <v>875</v>
      </c>
      <c r="G489" s="126">
        <v>0.98</v>
      </c>
      <c r="H489" s="42">
        <v>28.761956082446449</v>
      </c>
      <c r="I489" s="42">
        <v>79.508196721311478</v>
      </c>
      <c r="J489" s="73">
        <v>4</v>
      </c>
      <c r="K489" s="75">
        <v>0.751</v>
      </c>
      <c r="L489" s="49">
        <v>115</v>
      </c>
      <c r="M489" s="49">
        <v>5465</v>
      </c>
      <c r="N489" s="49">
        <v>38133</v>
      </c>
      <c r="O489" s="49">
        <v>300</v>
      </c>
      <c r="P489" s="49">
        <v>4</v>
      </c>
      <c r="Q489" s="45" t="s">
        <v>769</v>
      </c>
      <c r="R489" s="45" t="s">
        <v>769</v>
      </c>
      <c r="S489" s="49">
        <v>28</v>
      </c>
      <c r="T489" s="49">
        <v>10</v>
      </c>
    </row>
    <row r="490" spans="1:20" ht="15" customHeight="1" x14ac:dyDescent="0.2">
      <c r="A490" s="41" t="s">
        <v>604</v>
      </c>
      <c r="B490" s="41" t="s">
        <v>107</v>
      </c>
      <c r="C490" s="42">
        <v>203.36</v>
      </c>
      <c r="D490" s="43">
        <v>4446</v>
      </c>
      <c r="E490" s="43">
        <v>3306</v>
      </c>
      <c r="F490" s="49">
        <v>1154</v>
      </c>
      <c r="G490" s="126">
        <v>-0.09</v>
      </c>
      <c r="H490" s="42">
        <v>21.862706530291106</v>
      </c>
      <c r="I490" s="42">
        <v>74.111560953666228</v>
      </c>
      <c r="J490" s="73">
        <v>4</v>
      </c>
      <c r="K490" s="75">
        <v>0.76200000000000001</v>
      </c>
      <c r="L490" s="49">
        <v>48</v>
      </c>
      <c r="M490" s="49">
        <v>4300</v>
      </c>
      <c r="N490" s="49">
        <v>0</v>
      </c>
      <c r="O490" s="49">
        <v>80</v>
      </c>
      <c r="P490" s="49">
        <v>15</v>
      </c>
      <c r="Q490" s="45" t="s">
        <v>769</v>
      </c>
      <c r="R490" s="45" t="s">
        <v>769</v>
      </c>
      <c r="S490" s="49">
        <v>23</v>
      </c>
      <c r="T490" s="49">
        <v>19</v>
      </c>
    </row>
    <row r="491" spans="1:20" ht="15" customHeight="1" x14ac:dyDescent="0.2">
      <c r="A491" s="41" t="s">
        <v>605</v>
      </c>
      <c r="B491" s="41" t="s">
        <v>99</v>
      </c>
      <c r="C491" s="42">
        <v>196.99</v>
      </c>
      <c r="D491" s="43">
        <v>2187</v>
      </c>
      <c r="E491" s="43">
        <v>1850</v>
      </c>
      <c r="F491" s="49">
        <v>337</v>
      </c>
      <c r="G491" s="126">
        <v>-0.15</v>
      </c>
      <c r="H491" s="42">
        <v>11.10208640032489</v>
      </c>
      <c r="I491" s="42">
        <v>84.590763603109281</v>
      </c>
      <c r="J491" s="73">
        <v>3</v>
      </c>
      <c r="K491" s="75">
        <v>0.754</v>
      </c>
      <c r="L491" s="49">
        <v>30</v>
      </c>
      <c r="M491" s="49">
        <v>19300</v>
      </c>
      <c r="N491" s="49">
        <v>0</v>
      </c>
      <c r="O491" s="49">
        <v>500</v>
      </c>
      <c r="P491" s="49">
        <v>3</v>
      </c>
      <c r="Q491" s="45" t="s">
        <v>769</v>
      </c>
      <c r="R491" s="45" t="s">
        <v>769</v>
      </c>
      <c r="S491" s="49">
        <v>14</v>
      </c>
      <c r="T491" s="49">
        <v>9</v>
      </c>
    </row>
    <row r="492" spans="1:20" ht="15" customHeight="1" x14ac:dyDescent="0.2">
      <c r="A492" s="41" t="s">
        <v>606</v>
      </c>
      <c r="B492" s="41" t="s">
        <v>134</v>
      </c>
      <c r="C492" s="42">
        <v>332.07</v>
      </c>
      <c r="D492" s="43">
        <v>7422</v>
      </c>
      <c r="E492" s="43">
        <v>2342</v>
      </c>
      <c r="F492" s="49">
        <v>5077</v>
      </c>
      <c r="G492" s="126">
        <v>0.06</v>
      </c>
      <c r="H492" s="42">
        <v>22.350709187821845</v>
      </c>
      <c r="I492" s="42">
        <v>31.581783885745079</v>
      </c>
      <c r="J492" s="73">
        <v>4</v>
      </c>
      <c r="K492" s="75">
        <v>0.70499999999999996</v>
      </c>
      <c r="L492" s="49">
        <v>30</v>
      </c>
      <c r="M492" s="49">
        <v>0</v>
      </c>
      <c r="N492" s="49">
        <v>58000</v>
      </c>
      <c r="O492" s="49">
        <v>630</v>
      </c>
      <c r="P492" s="49">
        <v>5</v>
      </c>
      <c r="Q492" s="45" t="s">
        <v>769</v>
      </c>
      <c r="R492" s="45" t="s">
        <v>769</v>
      </c>
      <c r="S492" s="49">
        <v>31</v>
      </c>
      <c r="T492" s="49">
        <v>14</v>
      </c>
    </row>
    <row r="493" spans="1:20" ht="15" customHeight="1" x14ac:dyDescent="0.2">
      <c r="A493" s="41" t="s">
        <v>607</v>
      </c>
      <c r="B493" s="41" t="s">
        <v>160</v>
      </c>
      <c r="C493" s="42">
        <v>99.18</v>
      </c>
      <c r="D493" s="43">
        <v>112994</v>
      </c>
      <c r="E493" s="43">
        <v>112895</v>
      </c>
      <c r="F493" s="49">
        <v>0</v>
      </c>
      <c r="G493" s="126">
        <v>0.8</v>
      </c>
      <c r="H493" s="42">
        <v>1139.2821133293003</v>
      </c>
      <c r="I493" s="42">
        <v>100</v>
      </c>
      <c r="J493" s="73">
        <v>1</v>
      </c>
      <c r="K493" s="75">
        <v>0.80700000000000005</v>
      </c>
      <c r="L493" s="49">
        <v>10</v>
      </c>
      <c r="M493" s="49">
        <v>147</v>
      </c>
      <c r="N493" s="49">
        <v>0</v>
      </c>
      <c r="O493" s="49">
        <v>0</v>
      </c>
      <c r="P493" s="49">
        <v>230</v>
      </c>
      <c r="Q493" s="45" t="s">
        <v>769</v>
      </c>
      <c r="R493" s="45" t="s">
        <v>769</v>
      </c>
      <c r="S493" s="49">
        <v>680</v>
      </c>
      <c r="T493" s="49">
        <v>591</v>
      </c>
    </row>
    <row r="494" spans="1:20" ht="15" customHeight="1" x14ac:dyDescent="0.2">
      <c r="A494" s="41" t="s">
        <v>608</v>
      </c>
      <c r="B494" s="41" t="s">
        <v>117</v>
      </c>
      <c r="C494" s="42">
        <v>650.37</v>
      </c>
      <c r="D494" s="43">
        <v>603774</v>
      </c>
      <c r="E494" s="43">
        <v>602791</v>
      </c>
      <c r="F494" s="49">
        <v>1711</v>
      </c>
      <c r="G494" s="126">
        <v>1.82</v>
      </c>
      <c r="H494" s="42">
        <v>928.35462890354722</v>
      </c>
      <c r="I494" s="42">
        <v>99.716284570054356</v>
      </c>
      <c r="J494" s="73">
        <v>1</v>
      </c>
      <c r="K494" s="75">
        <v>0.85499999999999998</v>
      </c>
      <c r="L494" s="49">
        <v>216</v>
      </c>
      <c r="M494" s="49">
        <v>4570</v>
      </c>
      <c r="N494" s="49">
        <v>0</v>
      </c>
      <c r="O494" s="49">
        <v>0</v>
      </c>
      <c r="P494" s="49">
        <v>1451</v>
      </c>
      <c r="Q494" s="45" t="s">
        <v>769</v>
      </c>
      <c r="R494" s="45" t="s">
        <v>769</v>
      </c>
      <c r="S494" s="49">
        <v>8796</v>
      </c>
      <c r="T494" s="49">
        <v>7748</v>
      </c>
    </row>
    <row r="495" spans="1:20" ht="15" customHeight="1" x14ac:dyDescent="0.2">
      <c r="A495" s="41" t="s">
        <v>609</v>
      </c>
      <c r="B495" s="41" t="s">
        <v>148</v>
      </c>
      <c r="C495" s="42">
        <v>171.58</v>
      </c>
      <c r="D495" s="43">
        <v>3435</v>
      </c>
      <c r="E495" s="43">
        <v>4499</v>
      </c>
      <c r="F495" s="49">
        <v>1673</v>
      </c>
      <c r="G495" s="126">
        <v>0.34</v>
      </c>
      <c r="H495" s="42">
        <v>20.01981582935074</v>
      </c>
      <c r="I495" s="42">
        <v>87.540029112081513</v>
      </c>
      <c r="J495" s="73">
        <v>5</v>
      </c>
      <c r="K495" s="75">
        <v>0.77400000000000002</v>
      </c>
      <c r="L495" s="49">
        <v>40</v>
      </c>
      <c r="M495" s="49">
        <v>7500</v>
      </c>
      <c r="N495" s="49">
        <v>1896000</v>
      </c>
      <c r="O495" s="49">
        <v>0</v>
      </c>
      <c r="P495" s="49">
        <v>5</v>
      </c>
      <c r="Q495" s="45" t="s">
        <v>769</v>
      </c>
      <c r="R495" s="45" t="s">
        <v>769</v>
      </c>
      <c r="S495" s="49">
        <v>30</v>
      </c>
      <c r="T495" s="49">
        <v>20</v>
      </c>
    </row>
    <row r="496" spans="1:20" ht="15" customHeight="1" x14ac:dyDescent="0.2">
      <c r="A496" s="41" t="s">
        <v>610</v>
      </c>
      <c r="B496" s="41" t="s">
        <v>103</v>
      </c>
      <c r="C496" s="42">
        <v>313.42</v>
      </c>
      <c r="D496" s="43">
        <v>10413</v>
      </c>
      <c r="E496" s="43">
        <v>3007</v>
      </c>
      <c r="F496" s="49">
        <v>427</v>
      </c>
      <c r="G496" s="126">
        <v>0.08</v>
      </c>
      <c r="H496" s="42">
        <v>33.223789164699127</v>
      </c>
      <c r="I496" s="42">
        <v>81.234994718140783</v>
      </c>
      <c r="J496" s="73">
        <v>5</v>
      </c>
      <c r="K496" s="75">
        <v>0.77700000000000002</v>
      </c>
      <c r="L496" s="49">
        <v>50</v>
      </c>
      <c r="M496" s="49">
        <v>4386</v>
      </c>
      <c r="N496" s="49">
        <v>0</v>
      </c>
      <c r="O496" s="49">
        <v>0</v>
      </c>
      <c r="P496" s="49">
        <v>28</v>
      </c>
      <c r="Q496" s="45" t="s">
        <v>769</v>
      </c>
      <c r="R496" s="45" t="s">
        <v>769</v>
      </c>
      <c r="S496" s="49">
        <v>57</v>
      </c>
      <c r="T496" s="49">
        <v>56</v>
      </c>
    </row>
    <row r="497" spans="1:20" ht="15" customHeight="1" x14ac:dyDescent="0.2">
      <c r="A497" s="41" t="s">
        <v>611</v>
      </c>
      <c r="B497" s="41" t="s">
        <v>125</v>
      </c>
      <c r="C497" s="42">
        <v>358.5</v>
      </c>
      <c r="D497" s="43">
        <v>9938</v>
      </c>
      <c r="E497" s="43">
        <v>8456</v>
      </c>
      <c r="F497" s="49">
        <v>1953</v>
      </c>
      <c r="G497" s="126">
        <v>-0.32</v>
      </c>
      <c r="H497" s="42">
        <v>27.721059972105998</v>
      </c>
      <c r="I497" s="42">
        <v>86.928959549205075</v>
      </c>
      <c r="J497" s="73">
        <v>3</v>
      </c>
      <c r="K497" s="75">
        <v>0.75700000000000001</v>
      </c>
      <c r="L497" s="49">
        <v>81</v>
      </c>
      <c r="M497" s="49">
        <v>35000</v>
      </c>
      <c r="N497" s="49">
        <v>3600</v>
      </c>
      <c r="O497" s="49">
        <v>0</v>
      </c>
      <c r="P497" s="49">
        <v>15</v>
      </c>
      <c r="Q497" s="45" t="s">
        <v>769</v>
      </c>
      <c r="R497" s="45" t="s">
        <v>769</v>
      </c>
      <c r="S497" s="49">
        <v>80</v>
      </c>
      <c r="T497" s="49">
        <v>62</v>
      </c>
    </row>
    <row r="498" spans="1:20" ht="15" customHeight="1" x14ac:dyDescent="0.2">
      <c r="A498" s="41" t="s">
        <v>612</v>
      </c>
      <c r="B498" s="41" t="s">
        <v>109</v>
      </c>
      <c r="C498" s="42">
        <v>498.01</v>
      </c>
      <c r="D498" s="43">
        <v>186095</v>
      </c>
      <c r="E498" s="43">
        <v>8639</v>
      </c>
      <c r="F498" s="49">
        <v>1300</v>
      </c>
      <c r="G498" s="126">
        <v>1.03</v>
      </c>
      <c r="H498" s="42">
        <v>373.67723539687961</v>
      </c>
      <c r="I498" s="42">
        <v>97.566296783900697</v>
      </c>
      <c r="J498" s="73">
        <v>3</v>
      </c>
      <c r="K498" s="75">
        <v>0.82499999999999996</v>
      </c>
      <c r="L498" s="49">
        <v>226</v>
      </c>
      <c r="M498" s="49">
        <v>13866</v>
      </c>
      <c r="N498" s="49">
        <v>68350</v>
      </c>
      <c r="O498" s="49">
        <v>380</v>
      </c>
      <c r="P498" s="49">
        <v>620</v>
      </c>
      <c r="Q498" s="45" t="s">
        <v>769</v>
      </c>
      <c r="R498" s="45" t="s">
        <v>769</v>
      </c>
      <c r="S498" s="49">
        <v>1909</v>
      </c>
      <c r="T498" s="49">
        <v>1600</v>
      </c>
    </row>
    <row r="499" spans="1:20" ht="15" customHeight="1" x14ac:dyDescent="0.2">
      <c r="A499" s="41" t="s">
        <v>613</v>
      </c>
      <c r="B499" s="41" t="s">
        <v>109</v>
      </c>
      <c r="C499" s="42">
        <v>226.94</v>
      </c>
      <c r="D499" s="43">
        <v>29445</v>
      </c>
      <c r="E499" s="43">
        <v>181553</v>
      </c>
      <c r="F499" s="49">
        <v>4528</v>
      </c>
      <c r="G499" s="126">
        <v>2.2999999999999998</v>
      </c>
      <c r="H499" s="42">
        <v>129.74795100026438</v>
      </c>
      <c r="I499" s="42">
        <v>96.81779589064358</v>
      </c>
      <c r="J499" s="73">
        <v>1</v>
      </c>
      <c r="K499" s="75">
        <v>0.79100000000000004</v>
      </c>
      <c r="L499" s="49">
        <v>53</v>
      </c>
      <c r="M499" s="49">
        <v>2520</v>
      </c>
      <c r="N499" s="49">
        <v>12500</v>
      </c>
      <c r="O499" s="49">
        <v>850</v>
      </c>
      <c r="P499" s="49">
        <v>77</v>
      </c>
      <c r="Q499" s="45" t="s">
        <v>769</v>
      </c>
      <c r="R499" s="45" t="s">
        <v>769</v>
      </c>
      <c r="S499" s="49">
        <v>197</v>
      </c>
      <c r="T499" s="49">
        <v>232</v>
      </c>
    </row>
    <row r="500" spans="1:20" ht="15" customHeight="1" x14ac:dyDescent="0.2">
      <c r="A500" s="41" t="s">
        <v>614</v>
      </c>
      <c r="B500" s="41" t="s">
        <v>160</v>
      </c>
      <c r="C500" s="42">
        <v>36.67</v>
      </c>
      <c r="D500" s="43">
        <v>43912</v>
      </c>
      <c r="E500" s="43">
        <v>28534</v>
      </c>
      <c r="F500" s="49">
        <v>938</v>
      </c>
      <c r="G500" s="126">
        <v>1.72</v>
      </c>
      <c r="H500" s="42">
        <v>1197.4911371693481</v>
      </c>
      <c r="I500" s="42">
        <v>100</v>
      </c>
      <c r="J500" s="73">
        <v>1</v>
      </c>
      <c r="K500" s="75">
        <v>0.76400000000000001</v>
      </c>
      <c r="L500" s="49">
        <v>2</v>
      </c>
      <c r="M500" s="49">
        <v>6</v>
      </c>
      <c r="N500" s="49">
        <v>0</v>
      </c>
      <c r="O500" s="49">
        <v>0</v>
      </c>
      <c r="P500" s="49">
        <v>22</v>
      </c>
      <c r="Q500" s="45" t="s">
        <v>769</v>
      </c>
      <c r="R500" s="45" t="s">
        <v>769</v>
      </c>
      <c r="S500" s="49">
        <v>118</v>
      </c>
      <c r="T500" s="49">
        <v>87</v>
      </c>
    </row>
    <row r="501" spans="1:20" ht="15" customHeight="1" x14ac:dyDescent="0.2">
      <c r="A501" s="41" t="s">
        <v>615</v>
      </c>
      <c r="B501" s="41" t="s">
        <v>122</v>
      </c>
      <c r="C501" s="42">
        <v>630.67999999999995</v>
      </c>
      <c r="D501" s="43">
        <v>10556</v>
      </c>
      <c r="E501" s="43">
        <v>44017</v>
      </c>
      <c r="F501" s="49">
        <v>0</v>
      </c>
      <c r="G501" s="126">
        <v>2.13</v>
      </c>
      <c r="H501" s="42">
        <v>16.737489693663981</v>
      </c>
      <c r="I501" s="42">
        <v>79.111405835543763</v>
      </c>
      <c r="J501" s="73">
        <v>5</v>
      </c>
      <c r="K501" s="75">
        <v>0.73699999999999999</v>
      </c>
      <c r="L501" s="49">
        <v>105</v>
      </c>
      <c r="M501" s="49">
        <v>36000</v>
      </c>
      <c r="N501" s="49">
        <v>0</v>
      </c>
      <c r="O501" s="49">
        <v>400</v>
      </c>
      <c r="P501" s="49">
        <v>8</v>
      </c>
      <c r="Q501" s="45" t="s">
        <v>769</v>
      </c>
      <c r="R501" s="45" t="s">
        <v>769</v>
      </c>
      <c r="S501" s="49">
        <v>44</v>
      </c>
      <c r="T501" s="49">
        <v>30</v>
      </c>
    </row>
    <row r="502" spans="1:20" ht="15" customHeight="1" x14ac:dyDescent="0.2">
      <c r="A502" s="41" t="s">
        <v>616</v>
      </c>
      <c r="B502" s="41" t="s">
        <v>134</v>
      </c>
      <c r="C502" s="42">
        <v>386.2</v>
      </c>
      <c r="D502" s="43">
        <v>6171</v>
      </c>
      <c r="E502" s="43">
        <v>8360</v>
      </c>
      <c r="F502" s="49">
        <v>2208</v>
      </c>
      <c r="G502" s="126">
        <v>-1.54</v>
      </c>
      <c r="H502" s="42">
        <v>15.978767477990679</v>
      </c>
      <c r="I502" s="42">
        <v>72.889321017663264</v>
      </c>
      <c r="J502" s="73">
        <v>4</v>
      </c>
      <c r="K502" s="75">
        <v>0.69399999999999995</v>
      </c>
      <c r="L502" s="49">
        <v>18</v>
      </c>
      <c r="M502" s="49">
        <v>34500</v>
      </c>
      <c r="N502" s="49">
        <v>0</v>
      </c>
      <c r="O502" s="49">
        <v>500</v>
      </c>
      <c r="P502" s="49">
        <v>9</v>
      </c>
      <c r="Q502" s="45" t="s">
        <v>769</v>
      </c>
      <c r="R502" s="45" t="s">
        <v>769</v>
      </c>
      <c r="S502" s="49">
        <v>24</v>
      </c>
      <c r="T502" s="49">
        <v>10</v>
      </c>
    </row>
    <row r="503" spans="1:20" ht="15" customHeight="1" x14ac:dyDescent="0.2">
      <c r="A503" s="41" t="s">
        <v>617</v>
      </c>
      <c r="B503" s="41" t="s">
        <v>137</v>
      </c>
      <c r="C503" s="42">
        <v>741.22</v>
      </c>
      <c r="D503" s="43">
        <v>19725</v>
      </c>
      <c r="E503" s="43">
        <v>15876</v>
      </c>
      <c r="F503" s="49">
        <v>3837</v>
      </c>
      <c r="G503" s="126">
        <v>-2.02</v>
      </c>
      <c r="H503" s="42">
        <v>26.611532338576939</v>
      </c>
      <c r="I503" s="42">
        <v>80.532319391634971</v>
      </c>
      <c r="J503" s="73">
        <v>3</v>
      </c>
      <c r="K503" s="75">
        <v>0.81499999999999995</v>
      </c>
      <c r="L503" s="49">
        <v>53</v>
      </c>
      <c r="M503" s="49">
        <v>70611</v>
      </c>
      <c r="N503" s="49">
        <v>0</v>
      </c>
      <c r="O503" s="49">
        <v>1320</v>
      </c>
      <c r="P503" s="49">
        <v>18</v>
      </c>
      <c r="Q503" s="45" t="s">
        <v>769</v>
      </c>
      <c r="R503" s="45" t="s">
        <v>769</v>
      </c>
      <c r="S503" s="49">
        <v>116</v>
      </c>
      <c r="T503" s="49">
        <v>101</v>
      </c>
    </row>
    <row r="504" spans="1:20" ht="15" customHeight="1" x14ac:dyDescent="0.2">
      <c r="A504" s="41" t="s">
        <v>618</v>
      </c>
      <c r="B504" s="41" t="s">
        <v>139</v>
      </c>
      <c r="C504" s="42">
        <v>130.19</v>
      </c>
      <c r="D504" s="43">
        <v>9590</v>
      </c>
      <c r="E504" s="43">
        <v>9112</v>
      </c>
      <c r="F504" s="49">
        <v>482</v>
      </c>
      <c r="G504" s="126">
        <v>1.1499999999999999</v>
      </c>
      <c r="H504" s="42">
        <v>73.661571549274143</v>
      </c>
      <c r="I504" s="42">
        <v>94.963503649635044</v>
      </c>
      <c r="J504" s="73">
        <v>5</v>
      </c>
      <c r="K504" s="75">
        <v>0.77700000000000002</v>
      </c>
      <c r="L504" s="49">
        <v>31</v>
      </c>
      <c r="M504" s="49">
        <v>0</v>
      </c>
      <c r="N504" s="49">
        <v>0</v>
      </c>
      <c r="O504" s="49">
        <v>0</v>
      </c>
      <c r="P504" s="49">
        <v>18</v>
      </c>
      <c r="Q504" s="45" t="s">
        <v>769</v>
      </c>
      <c r="R504" s="45" t="s">
        <v>769</v>
      </c>
      <c r="S504" s="49">
        <v>38</v>
      </c>
      <c r="T504" s="49">
        <v>37</v>
      </c>
    </row>
    <row r="505" spans="1:20" ht="15" customHeight="1" x14ac:dyDescent="0.2">
      <c r="A505" s="41" t="s">
        <v>619</v>
      </c>
      <c r="B505" s="41" t="s">
        <v>119</v>
      </c>
      <c r="C505" s="42">
        <v>236.91</v>
      </c>
      <c r="D505" s="43">
        <v>2725</v>
      </c>
      <c r="E505" s="43">
        <v>1560</v>
      </c>
      <c r="F505" s="49">
        <v>1164</v>
      </c>
      <c r="G505" s="126">
        <v>1.53</v>
      </c>
      <c r="H505" s="42">
        <v>11.502258241526318</v>
      </c>
      <c r="I505" s="42">
        <v>57.284403669724767</v>
      </c>
      <c r="J505" s="73">
        <v>4</v>
      </c>
      <c r="K505" s="75">
        <v>0.78100000000000003</v>
      </c>
      <c r="L505" s="49">
        <v>38</v>
      </c>
      <c r="M505" s="49">
        <v>15500</v>
      </c>
      <c r="N505" s="49">
        <v>20000</v>
      </c>
      <c r="O505" s="49">
        <v>300</v>
      </c>
      <c r="P505" s="49">
        <v>3</v>
      </c>
      <c r="Q505" s="45" t="s">
        <v>769</v>
      </c>
      <c r="R505" s="45" t="s">
        <v>769</v>
      </c>
      <c r="S505" s="49">
        <v>9</v>
      </c>
      <c r="T505" s="49">
        <v>11</v>
      </c>
    </row>
    <row r="506" spans="1:20" ht="15" customHeight="1" x14ac:dyDescent="0.2">
      <c r="A506" s="41" t="s">
        <v>620</v>
      </c>
      <c r="B506" s="41" t="s">
        <v>141</v>
      </c>
      <c r="C506" s="42">
        <v>234.38</v>
      </c>
      <c r="D506" s="43">
        <v>2860</v>
      </c>
      <c r="E506" s="43">
        <v>2355</v>
      </c>
      <c r="F506" s="49">
        <v>507</v>
      </c>
      <c r="G506" s="126">
        <v>0.92</v>
      </c>
      <c r="H506" s="42">
        <v>12.202406348664562</v>
      </c>
      <c r="I506" s="42">
        <v>82.27272727272728</v>
      </c>
      <c r="J506" s="73">
        <v>3</v>
      </c>
      <c r="K506" s="75">
        <v>0.78800000000000003</v>
      </c>
      <c r="L506" s="49">
        <v>22</v>
      </c>
      <c r="M506" s="49">
        <v>19400</v>
      </c>
      <c r="N506" s="49">
        <v>1800</v>
      </c>
      <c r="O506" s="49">
        <v>291</v>
      </c>
      <c r="P506" s="49">
        <v>4</v>
      </c>
      <c r="Q506" s="45" t="s">
        <v>769</v>
      </c>
      <c r="R506" s="45" t="s">
        <v>769</v>
      </c>
      <c r="S506" s="49">
        <v>13</v>
      </c>
      <c r="T506" s="49">
        <v>16</v>
      </c>
    </row>
    <row r="507" spans="1:20" ht="15" customHeight="1" x14ac:dyDescent="0.2">
      <c r="A507" s="41" t="s">
        <v>621</v>
      </c>
      <c r="B507" s="41" t="s">
        <v>101</v>
      </c>
      <c r="C507" s="42">
        <v>311.66000000000003</v>
      </c>
      <c r="D507" s="43">
        <v>5215</v>
      </c>
      <c r="E507" s="43">
        <v>4580</v>
      </c>
      <c r="F507" s="49">
        <v>642</v>
      </c>
      <c r="G507" s="126">
        <v>0.53</v>
      </c>
      <c r="H507" s="42">
        <v>16.732978245523967</v>
      </c>
      <c r="I507" s="42">
        <v>87.68935762224352</v>
      </c>
      <c r="J507" s="73">
        <v>5</v>
      </c>
      <c r="K507" s="75">
        <v>0.79200000000000004</v>
      </c>
      <c r="L507" s="49">
        <v>42</v>
      </c>
      <c r="M507" s="49">
        <v>20800</v>
      </c>
      <c r="N507" s="49">
        <v>546000</v>
      </c>
      <c r="O507" s="49">
        <v>631</v>
      </c>
      <c r="P507" s="49">
        <v>2</v>
      </c>
      <c r="Q507" s="45" t="s">
        <v>769</v>
      </c>
      <c r="R507" s="45" t="s">
        <v>769</v>
      </c>
      <c r="S507" s="49">
        <v>20</v>
      </c>
      <c r="T507" s="49">
        <v>23</v>
      </c>
    </row>
    <row r="508" spans="1:20" ht="15" customHeight="1" x14ac:dyDescent="0.2">
      <c r="A508" s="41" t="s">
        <v>622</v>
      </c>
      <c r="B508" s="41" t="s">
        <v>99</v>
      </c>
      <c r="C508" s="42">
        <v>148.93</v>
      </c>
      <c r="D508" s="43">
        <v>2395</v>
      </c>
      <c r="E508" s="43">
        <v>1822</v>
      </c>
      <c r="F508" s="49">
        <v>577</v>
      </c>
      <c r="G508" s="126">
        <v>-0.19</v>
      </c>
      <c r="H508" s="42">
        <v>16.081380514335592</v>
      </c>
      <c r="I508" s="42">
        <v>75.949895615866396</v>
      </c>
      <c r="J508" s="73">
        <v>3</v>
      </c>
      <c r="K508" s="75">
        <v>0.72299999999999998</v>
      </c>
      <c r="L508" s="49">
        <v>29</v>
      </c>
      <c r="M508" s="49">
        <v>8880</v>
      </c>
      <c r="N508" s="49">
        <v>0</v>
      </c>
      <c r="O508" s="49">
        <v>0</v>
      </c>
      <c r="P508" s="49">
        <v>4</v>
      </c>
      <c r="Q508" s="45" t="s">
        <v>769</v>
      </c>
      <c r="R508" s="45" t="s">
        <v>769</v>
      </c>
      <c r="S508" s="49">
        <v>5</v>
      </c>
      <c r="T508" s="49">
        <v>10</v>
      </c>
    </row>
    <row r="509" spans="1:20" ht="15" customHeight="1" x14ac:dyDescent="0.2">
      <c r="A509" s="41" t="s">
        <v>623</v>
      </c>
      <c r="B509" s="41" t="s">
        <v>101</v>
      </c>
      <c r="C509" s="42">
        <v>308.66000000000003</v>
      </c>
      <c r="D509" s="43">
        <v>5443</v>
      </c>
      <c r="E509" s="43">
        <v>4899</v>
      </c>
      <c r="F509" s="49">
        <v>547</v>
      </c>
      <c r="G509" s="126">
        <v>1.8</v>
      </c>
      <c r="H509" s="42">
        <v>17.634290157454803</v>
      </c>
      <c r="I509" s="42">
        <v>90.023883887562008</v>
      </c>
      <c r="J509" s="73">
        <v>4</v>
      </c>
      <c r="K509" s="75">
        <v>0.77</v>
      </c>
      <c r="L509" s="49">
        <v>60</v>
      </c>
      <c r="M509" s="49">
        <v>12000</v>
      </c>
      <c r="N509" s="49">
        <v>127000</v>
      </c>
      <c r="O509" s="49">
        <v>372</v>
      </c>
      <c r="P509" s="49">
        <v>14</v>
      </c>
      <c r="Q509" s="45" t="s">
        <v>769</v>
      </c>
      <c r="R509" s="45" t="s">
        <v>769</v>
      </c>
      <c r="S509" s="49">
        <v>37</v>
      </c>
      <c r="T509" s="49">
        <v>24</v>
      </c>
    </row>
    <row r="510" spans="1:20" ht="15" customHeight="1" x14ac:dyDescent="0.2">
      <c r="A510" s="41" t="s">
        <v>624</v>
      </c>
      <c r="B510" s="41" t="s">
        <v>117</v>
      </c>
      <c r="C510" s="42">
        <v>303.75</v>
      </c>
      <c r="D510" s="43">
        <v>10557</v>
      </c>
      <c r="E510" s="43">
        <v>9575</v>
      </c>
      <c r="F510" s="49">
        <v>1000</v>
      </c>
      <c r="G510" s="126">
        <v>1.27</v>
      </c>
      <c r="H510" s="42">
        <v>34.755555555555553</v>
      </c>
      <c r="I510" s="42">
        <v>90.546556786965994</v>
      </c>
      <c r="J510" s="73">
        <v>1</v>
      </c>
      <c r="K510" s="75">
        <v>0.81899999999999995</v>
      </c>
      <c r="L510" s="49">
        <v>101</v>
      </c>
      <c r="M510" s="49">
        <v>6996</v>
      </c>
      <c r="N510" s="49">
        <v>1153000</v>
      </c>
      <c r="O510" s="49">
        <v>1796</v>
      </c>
      <c r="P510" s="49">
        <v>31</v>
      </c>
      <c r="Q510" s="45" t="s">
        <v>769</v>
      </c>
      <c r="R510" s="45" t="s">
        <v>769</v>
      </c>
      <c r="S510" s="49">
        <v>87</v>
      </c>
      <c r="T510" s="49">
        <v>94</v>
      </c>
    </row>
    <row r="511" spans="1:20" ht="15" customHeight="1" x14ac:dyDescent="0.2">
      <c r="A511" s="41" t="s">
        <v>625</v>
      </c>
      <c r="B511" s="41" t="s">
        <v>160</v>
      </c>
      <c r="C511" s="42">
        <v>425.84</v>
      </c>
      <c r="D511" s="43">
        <v>15624</v>
      </c>
      <c r="E511" s="43">
        <v>9943</v>
      </c>
      <c r="F511" s="49">
        <v>5675</v>
      </c>
      <c r="G511" s="126">
        <v>0.87</v>
      </c>
      <c r="H511" s="42">
        <v>36.68983655833177</v>
      </c>
      <c r="I511" s="42">
        <v>63.66487455197133</v>
      </c>
      <c r="J511" s="73">
        <v>4</v>
      </c>
      <c r="K511" s="75">
        <v>0.748</v>
      </c>
      <c r="L511" s="49">
        <v>110</v>
      </c>
      <c r="M511" s="49">
        <v>5000</v>
      </c>
      <c r="N511" s="49">
        <v>180000</v>
      </c>
      <c r="O511" s="49">
        <v>1000</v>
      </c>
      <c r="P511" s="49">
        <v>10</v>
      </c>
      <c r="Q511" s="45" t="s">
        <v>769</v>
      </c>
      <c r="R511" s="45" t="s">
        <v>769</v>
      </c>
      <c r="S511" s="49">
        <v>111</v>
      </c>
      <c r="T511" s="49">
        <v>72</v>
      </c>
    </row>
    <row r="512" spans="1:20" ht="15" customHeight="1" x14ac:dyDescent="0.2">
      <c r="A512" s="41" t="s">
        <v>626</v>
      </c>
      <c r="B512" s="41" t="s">
        <v>125</v>
      </c>
      <c r="C512" s="42">
        <v>172.75</v>
      </c>
      <c r="D512" s="43">
        <v>4814</v>
      </c>
      <c r="E512" s="43">
        <v>4321</v>
      </c>
      <c r="F512" s="49">
        <v>497</v>
      </c>
      <c r="G512" s="126">
        <v>0.9</v>
      </c>
      <c r="H512" s="42">
        <v>27.86685962373372</v>
      </c>
      <c r="I512" s="42">
        <v>89.675945159950146</v>
      </c>
      <c r="J512" s="73">
        <v>3</v>
      </c>
      <c r="K512" s="75">
        <v>0.73399999999999999</v>
      </c>
      <c r="L512" s="49">
        <v>27</v>
      </c>
      <c r="M512" s="49">
        <v>12685</v>
      </c>
      <c r="N512" s="49">
        <v>0</v>
      </c>
      <c r="O512" s="49">
        <v>0</v>
      </c>
      <c r="P512" s="49">
        <v>2</v>
      </c>
      <c r="Q512" s="45" t="s">
        <v>769</v>
      </c>
      <c r="R512" s="45" t="s">
        <v>769</v>
      </c>
      <c r="S512" s="49">
        <v>20</v>
      </c>
      <c r="T512" s="49">
        <v>19</v>
      </c>
    </row>
    <row r="513" spans="1:20" ht="15" customHeight="1" x14ac:dyDescent="0.2">
      <c r="A513" s="41" t="s">
        <v>627</v>
      </c>
      <c r="B513" s="41" t="s">
        <v>109</v>
      </c>
      <c r="C513" s="42">
        <v>101.4</v>
      </c>
      <c r="D513" s="43">
        <v>7047</v>
      </c>
      <c r="E513" s="43">
        <v>5878</v>
      </c>
      <c r="F513" s="49">
        <v>1166</v>
      </c>
      <c r="G513" s="126">
        <v>1.98</v>
      </c>
      <c r="H513" s="42">
        <v>69.497041420118336</v>
      </c>
      <c r="I513" s="42">
        <v>83.453952036327522</v>
      </c>
      <c r="J513" s="73">
        <v>1</v>
      </c>
      <c r="K513" s="75">
        <v>0.85099999999999998</v>
      </c>
      <c r="L513" s="49">
        <v>25</v>
      </c>
      <c r="M513" s="49">
        <v>4711</v>
      </c>
      <c r="N513" s="49">
        <v>0</v>
      </c>
      <c r="O513" s="49">
        <v>0</v>
      </c>
      <c r="P513" s="49">
        <v>33</v>
      </c>
      <c r="Q513" s="45" t="s">
        <v>769</v>
      </c>
      <c r="R513" s="45" t="s">
        <v>769</v>
      </c>
      <c r="S513" s="49">
        <v>81</v>
      </c>
      <c r="T513" s="49">
        <v>54</v>
      </c>
    </row>
    <row r="514" spans="1:20" ht="15" customHeight="1" x14ac:dyDescent="0.2">
      <c r="A514" s="41" t="s">
        <v>628</v>
      </c>
      <c r="B514" s="41" t="s">
        <v>109</v>
      </c>
      <c r="C514" s="42">
        <v>134.26</v>
      </c>
      <c r="D514" s="43">
        <v>105407</v>
      </c>
      <c r="E514" s="43">
        <v>104686</v>
      </c>
      <c r="F514" s="49">
        <v>741</v>
      </c>
      <c r="G514" s="126">
        <v>1.27</v>
      </c>
      <c r="H514" s="42">
        <v>785.09608222851193</v>
      </c>
      <c r="I514" s="42">
        <v>99.297010634967322</v>
      </c>
      <c r="J514" s="73">
        <v>1</v>
      </c>
      <c r="K514" s="75">
        <v>0.80900000000000005</v>
      </c>
      <c r="L514" s="49">
        <v>33</v>
      </c>
      <c r="M514" s="49">
        <v>3750</v>
      </c>
      <c r="N514" s="49">
        <v>100000</v>
      </c>
      <c r="O514" s="49">
        <v>1200</v>
      </c>
      <c r="P514" s="49">
        <v>330</v>
      </c>
      <c r="Q514" s="45" t="s">
        <v>769</v>
      </c>
      <c r="R514" s="45" t="s">
        <v>769</v>
      </c>
      <c r="S514" s="49">
        <v>973</v>
      </c>
      <c r="T514" s="49">
        <v>640</v>
      </c>
    </row>
    <row r="515" spans="1:20" ht="15" customHeight="1" x14ac:dyDescent="0.2">
      <c r="A515" s="41" t="s">
        <v>629</v>
      </c>
      <c r="B515" s="41" t="s">
        <v>786</v>
      </c>
      <c r="C515" s="42">
        <v>280.31</v>
      </c>
      <c r="D515" s="43">
        <v>40087</v>
      </c>
      <c r="E515" s="43">
        <v>31416</v>
      </c>
      <c r="F515" s="49">
        <v>8665</v>
      </c>
      <c r="G515" s="126">
        <v>1.38</v>
      </c>
      <c r="H515" s="42">
        <v>143.00952516856339</v>
      </c>
      <c r="I515" s="42">
        <v>78.399481128545418</v>
      </c>
      <c r="J515" s="73">
        <v>5</v>
      </c>
      <c r="K515" s="75">
        <v>0.77100000000000002</v>
      </c>
      <c r="L515" s="49">
        <v>72</v>
      </c>
      <c r="M515" s="49">
        <v>9800</v>
      </c>
      <c r="N515" s="49">
        <v>81500</v>
      </c>
      <c r="O515" s="49">
        <v>0</v>
      </c>
      <c r="P515" s="49">
        <v>50</v>
      </c>
      <c r="Q515" s="45" t="s">
        <v>769</v>
      </c>
      <c r="R515" s="45" t="s">
        <v>769</v>
      </c>
      <c r="S515" s="49">
        <v>197</v>
      </c>
      <c r="T515" s="49">
        <v>124</v>
      </c>
    </row>
    <row r="516" spans="1:20" ht="15" customHeight="1" x14ac:dyDescent="0.2">
      <c r="A516" s="41" t="s">
        <v>630</v>
      </c>
      <c r="B516" s="41" t="s">
        <v>107</v>
      </c>
      <c r="C516" s="42">
        <v>189.07</v>
      </c>
      <c r="D516" s="43">
        <v>8784</v>
      </c>
      <c r="E516" s="43">
        <v>7928</v>
      </c>
      <c r="F516" s="49">
        <v>852</v>
      </c>
      <c r="G516" s="126">
        <v>0.4</v>
      </c>
      <c r="H516" s="42">
        <v>46.458983445284815</v>
      </c>
      <c r="I516" s="42">
        <v>90.277777777777786</v>
      </c>
      <c r="J516" s="73">
        <v>5</v>
      </c>
      <c r="K516" s="75">
        <v>0.76100000000000001</v>
      </c>
      <c r="L516" s="49">
        <v>48</v>
      </c>
      <c r="M516" s="49">
        <v>8000</v>
      </c>
      <c r="N516" s="49">
        <v>350000</v>
      </c>
      <c r="O516" s="49">
        <v>15000</v>
      </c>
      <c r="P516" s="49">
        <v>23</v>
      </c>
      <c r="Q516" s="45" t="s">
        <v>769</v>
      </c>
      <c r="R516" s="45" t="s">
        <v>769</v>
      </c>
      <c r="S516" s="49">
        <v>53</v>
      </c>
      <c r="T516" s="49">
        <v>25</v>
      </c>
    </row>
    <row r="517" spans="1:20" ht="15" customHeight="1" x14ac:dyDescent="0.2">
      <c r="A517" s="41" t="s">
        <v>631</v>
      </c>
      <c r="B517" s="41" t="s">
        <v>137</v>
      </c>
      <c r="C517" s="42">
        <v>455.39</v>
      </c>
      <c r="D517" s="43">
        <v>3693</v>
      </c>
      <c r="E517" s="43">
        <v>2578</v>
      </c>
      <c r="F517" s="49">
        <v>1117</v>
      </c>
      <c r="G517" s="126">
        <v>1.83</v>
      </c>
      <c r="H517" s="42">
        <v>8.1095324886361144</v>
      </c>
      <c r="I517" s="42">
        <v>69.780666125101547</v>
      </c>
      <c r="J517" s="73">
        <v>4</v>
      </c>
      <c r="K517" s="75">
        <v>0.77300000000000002</v>
      </c>
      <c r="L517" s="49">
        <v>53</v>
      </c>
      <c r="M517" s="49">
        <v>29000</v>
      </c>
      <c r="N517" s="49">
        <v>7000</v>
      </c>
      <c r="O517" s="49">
        <v>400</v>
      </c>
      <c r="P517" s="49">
        <v>5</v>
      </c>
      <c r="Q517" s="45" t="s">
        <v>769</v>
      </c>
      <c r="R517" s="45" t="s">
        <v>769</v>
      </c>
      <c r="S517" s="49">
        <v>18</v>
      </c>
      <c r="T517" s="49">
        <v>10</v>
      </c>
    </row>
    <row r="518" spans="1:20" ht="15" customHeight="1" x14ac:dyDescent="0.2">
      <c r="A518" s="41" t="s">
        <v>632</v>
      </c>
      <c r="B518" s="41" t="s">
        <v>122</v>
      </c>
      <c r="C518" s="42">
        <v>331.02</v>
      </c>
      <c r="D518" s="43">
        <v>14325</v>
      </c>
      <c r="E518" s="43">
        <v>13559</v>
      </c>
      <c r="F518" s="49">
        <v>773</v>
      </c>
      <c r="G518" s="126">
        <v>0.64</v>
      </c>
      <c r="H518" s="42">
        <v>43.275330795722319</v>
      </c>
      <c r="I518" s="42">
        <v>94.603839441535769</v>
      </c>
      <c r="J518" s="73">
        <v>1</v>
      </c>
      <c r="K518" s="75">
        <v>0.77600000000000002</v>
      </c>
      <c r="L518" s="49">
        <v>55</v>
      </c>
      <c r="M518" s="49">
        <v>3100</v>
      </c>
      <c r="N518" s="49">
        <v>200</v>
      </c>
      <c r="O518" s="49">
        <v>150</v>
      </c>
      <c r="P518" s="49">
        <v>13</v>
      </c>
      <c r="Q518" s="45" t="s">
        <v>769</v>
      </c>
      <c r="R518" s="45" t="s">
        <v>769</v>
      </c>
      <c r="S518" s="49">
        <v>126</v>
      </c>
      <c r="T518" s="49">
        <v>78</v>
      </c>
    </row>
    <row r="519" spans="1:20" ht="15" customHeight="1" x14ac:dyDescent="0.2">
      <c r="A519" s="41" t="s">
        <v>633</v>
      </c>
      <c r="B519" s="41" t="s">
        <v>122</v>
      </c>
      <c r="C519" s="42">
        <v>274.27999999999997</v>
      </c>
      <c r="D519" s="43">
        <v>5722</v>
      </c>
      <c r="E519" s="43">
        <v>4891</v>
      </c>
      <c r="F519" s="49">
        <v>832</v>
      </c>
      <c r="G519" s="126">
        <v>0.24</v>
      </c>
      <c r="H519" s="42">
        <v>20.861892956103254</v>
      </c>
      <c r="I519" s="42">
        <v>85.459629500174756</v>
      </c>
      <c r="J519" s="73">
        <v>3</v>
      </c>
      <c r="K519" s="75">
        <v>0.78400000000000003</v>
      </c>
      <c r="L519" s="49">
        <v>39</v>
      </c>
      <c r="M519" s="49">
        <v>24500</v>
      </c>
      <c r="N519" s="49">
        <v>0</v>
      </c>
      <c r="O519" s="49">
        <v>577</v>
      </c>
      <c r="P519" s="49">
        <v>6</v>
      </c>
      <c r="Q519" s="45" t="s">
        <v>769</v>
      </c>
      <c r="R519" s="45" t="s">
        <v>769</v>
      </c>
      <c r="S519" s="49">
        <v>39</v>
      </c>
      <c r="T519" s="49">
        <v>24</v>
      </c>
    </row>
    <row r="520" spans="1:20" ht="15" customHeight="1" x14ac:dyDescent="0.2">
      <c r="A520" s="41" t="s">
        <v>634</v>
      </c>
      <c r="B520" s="41" t="s">
        <v>109</v>
      </c>
      <c r="C520" s="42">
        <v>271.49</v>
      </c>
      <c r="D520" s="43">
        <v>179924</v>
      </c>
      <c r="E520" s="43">
        <v>178570</v>
      </c>
      <c r="F520" s="49">
        <v>1419</v>
      </c>
      <c r="G520" s="126">
        <v>0.57999999999999996</v>
      </c>
      <c r="H520" s="42">
        <v>662.72790894692253</v>
      </c>
      <c r="I520" s="42">
        <v>99.215224205775769</v>
      </c>
      <c r="J520" s="73">
        <v>2</v>
      </c>
      <c r="K520" s="75">
        <v>0.81899999999999995</v>
      </c>
      <c r="L520" s="49">
        <v>35</v>
      </c>
      <c r="M520" s="49">
        <v>600</v>
      </c>
      <c r="N520" s="49">
        <v>576555</v>
      </c>
      <c r="O520" s="49">
        <v>0</v>
      </c>
      <c r="P520" s="49">
        <v>829</v>
      </c>
      <c r="Q520" s="45" t="s">
        <v>769</v>
      </c>
      <c r="R520" s="45" t="s">
        <v>769</v>
      </c>
      <c r="S520" s="49">
        <v>1484</v>
      </c>
      <c r="T520" s="49">
        <v>806</v>
      </c>
    </row>
    <row r="521" spans="1:20" ht="15" customHeight="1" x14ac:dyDescent="0.2">
      <c r="A521" s="41" t="s">
        <v>635</v>
      </c>
      <c r="B521" s="41" t="s">
        <v>139</v>
      </c>
      <c r="C521" s="42">
        <v>275</v>
      </c>
      <c r="D521" s="43">
        <v>13757</v>
      </c>
      <c r="E521" s="43">
        <v>12143</v>
      </c>
      <c r="F521" s="49">
        <v>1625</v>
      </c>
      <c r="G521" s="126">
        <v>0.57999999999999996</v>
      </c>
      <c r="H521" s="42">
        <v>50.025454545454544</v>
      </c>
      <c r="I521" s="42">
        <v>88.209638729374134</v>
      </c>
      <c r="J521" s="73">
        <v>4</v>
      </c>
      <c r="K521" s="75">
        <v>0.79600000000000004</v>
      </c>
      <c r="L521" s="49">
        <v>97</v>
      </c>
      <c r="M521" s="49">
        <v>12600</v>
      </c>
      <c r="N521" s="49">
        <v>333900</v>
      </c>
      <c r="O521" s="49">
        <v>0</v>
      </c>
      <c r="P521" s="49">
        <v>23</v>
      </c>
      <c r="Q521" s="45" t="s">
        <v>769</v>
      </c>
      <c r="R521" s="45" t="s">
        <v>769</v>
      </c>
      <c r="S521" s="49">
        <v>72</v>
      </c>
      <c r="T521" s="49">
        <v>59</v>
      </c>
    </row>
    <row r="522" spans="1:20" ht="15" customHeight="1" x14ac:dyDescent="0.2">
      <c r="A522" s="41" t="s">
        <v>636</v>
      </c>
      <c r="B522" s="41" t="s">
        <v>122</v>
      </c>
      <c r="C522" s="42">
        <v>183.4</v>
      </c>
      <c r="D522" s="43">
        <v>2084</v>
      </c>
      <c r="E522" s="43">
        <v>1569</v>
      </c>
      <c r="F522" s="49">
        <v>513</v>
      </c>
      <c r="G522" s="126">
        <v>-0.2</v>
      </c>
      <c r="H522" s="42">
        <v>11.363140676117775</v>
      </c>
      <c r="I522" s="42">
        <v>75.383877159309023</v>
      </c>
      <c r="J522" s="73">
        <v>3</v>
      </c>
      <c r="K522" s="75">
        <v>0.754</v>
      </c>
      <c r="L522" s="49">
        <v>27</v>
      </c>
      <c r="M522" s="49">
        <v>19590</v>
      </c>
      <c r="N522" s="49">
        <v>0</v>
      </c>
      <c r="O522" s="49">
        <v>150</v>
      </c>
      <c r="P522" s="49">
        <v>4</v>
      </c>
      <c r="Q522" s="45" t="s">
        <v>769</v>
      </c>
      <c r="R522" s="45" t="s">
        <v>769</v>
      </c>
      <c r="S522" s="49">
        <v>16</v>
      </c>
      <c r="T522" s="49">
        <v>11</v>
      </c>
    </row>
    <row r="523" spans="1:20" ht="15" customHeight="1" x14ac:dyDescent="0.2">
      <c r="A523" s="41" t="s">
        <v>637</v>
      </c>
      <c r="B523" s="41" t="s">
        <v>103</v>
      </c>
      <c r="C523" s="42">
        <v>149.43</v>
      </c>
      <c r="D523" s="43">
        <v>3998</v>
      </c>
      <c r="E523" s="43">
        <v>2705</v>
      </c>
      <c r="F523" s="49">
        <v>1288</v>
      </c>
      <c r="G523" s="126">
        <v>1.27</v>
      </c>
      <c r="H523" s="42">
        <v>26.755002342233819</v>
      </c>
      <c r="I523" s="42">
        <v>67.658829414707355</v>
      </c>
      <c r="J523" s="73">
        <v>5</v>
      </c>
      <c r="K523" s="75">
        <v>0.80300000000000005</v>
      </c>
      <c r="L523" s="49">
        <v>78</v>
      </c>
      <c r="M523" s="49">
        <v>7638</v>
      </c>
      <c r="N523" s="49">
        <v>500000</v>
      </c>
      <c r="O523" s="49">
        <v>6782</v>
      </c>
      <c r="P523" s="49">
        <v>15</v>
      </c>
      <c r="Q523" s="45" t="s">
        <v>769</v>
      </c>
      <c r="R523" s="45" t="s">
        <v>769</v>
      </c>
      <c r="S523" s="49">
        <v>23</v>
      </c>
      <c r="T523" s="49">
        <v>27</v>
      </c>
    </row>
    <row r="524" spans="1:20" ht="15" customHeight="1" x14ac:dyDescent="0.2">
      <c r="A524" s="41" t="s">
        <v>638</v>
      </c>
      <c r="B524" s="41" t="s">
        <v>117</v>
      </c>
      <c r="C524" s="42">
        <v>147.82</v>
      </c>
      <c r="D524" s="43">
        <v>1952</v>
      </c>
      <c r="E524" s="43">
        <v>1321</v>
      </c>
      <c r="F524" s="49">
        <v>629</v>
      </c>
      <c r="G524" s="126">
        <v>0.84</v>
      </c>
      <c r="H524" s="42">
        <v>13.205249627925856</v>
      </c>
      <c r="I524" s="42">
        <v>67.72540983606558</v>
      </c>
      <c r="J524" s="73">
        <v>4</v>
      </c>
      <c r="K524" s="75">
        <v>0.79400000000000004</v>
      </c>
      <c r="L524" s="49">
        <v>24</v>
      </c>
      <c r="M524" s="49">
        <v>3832</v>
      </c>
      <c r="N524" s="49">
        <v>0</v>
      </c>
      <c r="O524" s="49">
        <v>0</v>
      </c>
      <c r="P524" s="49">
        <v>5</v>
      </c>
      <c r="Q524" s="45" t="s">
        <v>769</v>
      </c>
      <c r="R524" s="45" t="s">
        <v>769</v>
      </c>
      <c r="S524" s="49">
        <v>4</v>
      </c>
      <c r="T524" s="49">
        <v>8</v>
      </c>
    </row>
    <row r="525" spans="1:20" ht="15" customHeight="1" x14ac:dyDescent="0.2">
      <c r="A525" s="41" t="s">
        <v>639</v>
      </c>
      <c r="B525" s="41" t="s">
        <v>103</v>
      </c>
      <c r="C525" s="42">
        <v>295.7</v>
      </c>
      <c r="D525" s="43">
        <v>29893</v>
      </c>
      <c r="E525" s="43">
        <v>28988</v>
      </c>
      <c r="F525" s="49">
        <v>930</v>
      </c>
      <c r="G525" s="126">
        <v>1.6</v>
      </c>
      <c r="H525" s="42">
        <v>101.09232330064255</v>
      </c>
      <c r="I525" s="42">
        <v>96.88555849195464</v>
      </c>
      <c r="J525" s="73">
        <v>5</v>
      </c>
      <c r="K525" s="75">
        <v>0.79600000000000004</v>
      </c>
      <c r="L525" s="49">
        <v>81</v>
      </c>
      <c r="M525" s="49">
        <v>2359</v>
      </c>
      <c r="N525" s="49">
        <v>14000</v>
      </c>
      <c r="O525" s="49">
        <v>538</v>
      </c>
      <c r="P525" s="49">
        <v>47</v>
      </c>
      <c r="Q525" s="45" t="s">
        <v>769</v>
      </c>
      <c r="R525" s="45" t="s">
        <v>769</v>
      </c>
      <c r="S525" s="49">
        <v>328</v>
      </c>
      <c r="T525" s="49">
        <v>328</v>
      </c>
    </row>
    <row r="526" spans="1:20" ht="15" customHeight="1" x14ac:dyDescent="0.2">
      <c r="A526" s="41" t="s">
        <v>640</v>
      </c>
      <c r="B526" s="41" t="s">
        <v>107</v>
      </c>
      <c r="C526" s="42">
        <v>1116.3800000000001</v>
      </c>
      <c r="D526" s="43">
        <v>43895</v>
      </c>
      <c r="E526" s="43">
        <v>40135</v>
      </c>
      <c r="F526" s="49">
        <v>3766</v>
      </c>
      <c r="G526" s="126">
        <v>0.72</v>
      </c>
      <c r="H526" s="42">
        <v>39.319049069313316</v>
      </c>
      <c r="I526" s="42">
        <v>91.422713293085778</v>
      </c>
      <c r="J526" s="73">
        <v>3</v>
      </c>
      <c r="K526" s="75">
        <v>0.81100000000000005</v>
      </c>
      <c r="L526" s="49">
        <v>287</v>
      </c>
      <c r="M526" s="49">
        <v>54100</v>
      </c>
      <c r="N526" s="49">
        <v>260000</v>
      </c>
      <c r="O526" s="49">
        <v>3500</v>
      </c>
      <c r="P526" s="49">
        <v>139</v>
      </c>
      <c r="Q526" s="45" t="s">
        <v>769</v>
      </c>
      <c r="R526" s="45" t="s">
        <v>769</v>
      </c>
      <c r="S526" s="49">
        <v>500</v>
      </c>
      <c r="T526" s="49">
        <v>366</v>
      </c>
    </row>
    <row r="527" spans="1:20" ht="15" customHeight="1" x14ac:dyDescent="0.2">
      <c r="A527" s="41" t="s">
        <v>641</v>
      </c>
      <c r="B527" s="41" t="s">
        <v>101</v>
      </c>
      <c r="C527" s="42">
        <v>134.96</v>
      </c>
      <c r="D527" s="43">
        <v>5569</v>
      </c>
      <c r="E527" s="43">
        <v>5147</v>
      </c>
      <c r="F527" s="49">
        <v>423</v>
      </c>
      <c r="G527" s="126">
        <v>-0.3</v>
      </c>
      <c r="H527" s="42">
        <v>41.264078245406047</v>
      </c>
      <c r="I527" s="42">
        <v>92.404381397019208</v>
      </c>
      <c r="J527" s="73">
        <v>4</v>
      </c>
      <c r="K527" s="75">
        <v>0.77</v>
      </c>
      <c r="L527" s="49">
        <v>8</v>
      </c>
      <c r="M527" s="49">
        <v>503</v>
      </c>
      <c r="N527" s="49">
        <v>0</v>
      </c>
      <c r="O527" s="49">
        <v>0</v>
      </c>
      <c r="P527" s="49">
        <v>4</v>
      </c>
      <c r="Q527" s="45" t="s">
        <v>769</v>
      </c>
      <c r="R527" s="45" t="s">
        <v>769</v>
      </c>
      <c r="S527" s="49">
        <v>37</v>
      </c>
      <c r="T527" s="49">
        <v>48</v>
      </c>
    </row>
    <row r="528" spans="1:20" ht="15" customHeight="1" x14ac:dyDescent="0.2">
      <c r="A528" s="41" t="s">
        <v>642</v>
      </c>
      <c r="B528" s="41" t="s">
        <v>141</v>
      </c>
      <c r="C528" s="42">
        <v>208.25</v>
      </c>
      <c r="D528" s="43">
        <v>29215</v>
      </c>
      <c r="E528" s="43">
        <v>28067</v>
      </c>
      <c r="F528" s="49">
        <v>1150</v>
      </c>
      <c r="G528" s="126">
        <v>0.99</v>
      </c>
      <c r="H528" s="42">
        <v>140.28811524609844</v>
      </c>
      <c r="I528" s="42">
        <v>96.063665925038507</v>
      </c>
      <c r="J528" s="73">
        <v>3</v>
      </c>
      <c r="K528" s="75">
        <v>0.80900000000000005</v>
      </c>
      <c r="L528" s="49">
        <v>53</v>
      </c>
      <c r="M528" s="49">
        <v>25900</v>
      </c>
      <c r="N528" s="49">
        <v>1500000</v>
      </c>
      <c r="O528" s="49">
        <v>700</v>
      </c>
      <c r="P528" s="49">
        <v>76</v>
      </c>
      <c r="Q528" s="45" t="s">
        <v>769</v>
      </c>
      <c r="R528" s="45" t="s">
        <v>769</v>
      </c>
      <c r="S528" s="49">
        <v>465</v>
      </c>
      <c r="T528" s="49">
        <v>267</v>
      </c>
    </row>
    <row r="529" spans="1:20" ht="15" customHeight="1" x14ac:dyDescent="0.2">
      <c r="A529" s="41" t="s">
        <v>643</v>
      </c>
      <c r="B529" s="41" t="s">
        <v>109</v>
      </c>
      <c r="C529" s="42">
        <v>97.69</v>
      </c>
      <c r="D529" s="43">
        <v>21579</v>
      </c>
      <c r="E529" s="43">
        <v>21367</v>
      </c>
      <c r="F529" s="49">
        <v>230</v>
      </c>
      <c r="G529" s="126">
        <v>3.14</v>
      </c>
      <c r="H529" s="42">
        <v>220.8926195106971</v>
      </c>
      <c r="I529" s="42">
        <v>98.938783076138833</v>
      </c>
      <c r="J529" s="73">
        <v>3</v>
      </c>
      <c r="K529" s="75">
        <v>0.78200000000000003</v>
      </c>
      <c r="L529" s="49">
        <v>13</v>
      </c>
      <c r="M529" s="49">
        <v>1960</v>
      </c>
      <c r="N529" s="49">
        <v>0</v>
      </c>
      <c r="O529" s="49">
        <v>0</v>
      </c>
      <c r="P529" s="49">
        <v>60</v>
      </c>
      <c r="Q529" s="45" t="s">
        <v>769</v>
      </c>
      <c r="R529" s="45" t="s">
        <v>769</v>
      </c>
      <c r="S529" s="49">
        <v>155</v>
      </c>
      <c r="T529" s="49">
        <v>122</v>
      </c>
    </row>
    <row r="530" spans="1:20" ht="15" customHeight="1" x14ac:dyDescent="0.2">
      <c r="A530" s="41" t="s">
        <v>644</v>
      </c>
      <c r="B530" s="41" t="s">
        <v>139</v>
      </c>
      <c r="C530" s="42">
        <v>361.49</v>
      </c>
      <c r="D530" s="43">
        <v>50393</v>
      </c>
      <c r="E530" s="43">
        <v>39559</v>
      </c>
      <c r="F530" s="49">
        <v>10858</v>
      </c>
      <c r="G530" s="126">
        <v>1.44</v>
      </c>
      <c r="H530" s="42">
        <v>139.40357962875873</v>
      </c>
      <c r="I530" s="42">
        <v>78.471216240350842</v>
      </c>
      <c r="J530" s="73">
        <v>3</v>
      </c>
      <c r="K530" s="75">
        <v>0.76600000000000001</v>
      </c>
      <c r="L530" s="49">
        <v>117</v>
      </c>
      <c r="M530" s="49">
        <v>10675</v>
      </c>
      <c r="N530" s="49">
        <v>0</v>
      </c>
      <c r="O530" s="49">
        <v>985</v>
      </c>
      <c r="P530" s="49">
        <v>90</v>
      </c>
      <c r="Q530" s="45" t="s">
        <v>769</v>
      </c>
      <c r="R530" s="45" t="s">
        <v>769</v>
      </c>
      <c r="S530" s="49">
        <v>298</v>
      </c>
      <c r="T530" s="49">
        <v>220</v>
      </c>
    </row>
    <row r="531" spans="1:20" ht="15" customHeight="1" x14ac:dyDescent="0.2">
      <c r="A531" s="41" t="s">
        <v>645</v>
      </c>
      <c r="B531" s="41" t="s">
        <v>103</v>
      </c>
      <c r="C531" s="42">
        <v>152.31</v>
      </c>
      <c r="D531" s="43">
        <v>8245</v>
      </c>
      <c r="E531" s="43">
        <v>7748</v>
      </c>
      <c r="F531" s="49">
        <v>494</v>
      </c>
      <c r="G531" s="126">
        <v>0.51</v>
      </c>
      <c r="H531" s="42">
        <v>54.133018186593134</v>
      </c>
      <c r="I531" s="42">
        <v>94.008489993935711</v>
      </c>
      <c r="J531" s="73">
        <v>3</v>
      </c>
      <c r="K531" s="75">
        <v>0.78200000000000003</v>
      </c>
      <c r="L531" s="49">
        <v>26</v>
      </c>
      <c r="M531" s="49">
        <v>4000</v>
      </c>
      <c r="N531" s="49">
        <v>916910</v>
      </c>
      <c r="O531" s="49">
        <v>68</v>
      </c>
      <c r="P531" s="49">
        <v>7</v>
      </c>
      <c r="Q531" s="45" t="s">
        <v>769</v>
      </c>
      <c r="R531" s="45" t="s">
        <v>769</v>
      </c>
      <c r="S531" s="49">
        <v>30</v>
      </c>
      <c r="T531" s="49">
        <v>35</v>
      </c>
    </row>
    <row r="532" spans="1:20" ht="15" customHeight="1" x14ac:dyDescent="0.2">
      <c r="A532" s="41" t="s">
        <v>646</v>
      </c>
      <c r="B532" s="41" t="s">
        <v>109</v>
      </c>
      <c r="C532" s="42">
        <v>256.48</v>
      </c>
      <c r="D532" s="43">
        <v>5406</v>
      </c>
      <c r="E532" s="43">
        <v>4771</v>
      </c>
      <c r="F532" s="49">
        <v>640</v>
      </c>
      <c r="G532" s="126">
        <v>1.48</v>
      </c>
      <c r="H532" s="42">
        <v>21.077666874610106</v>
      </c>
      <c r="I532" s="42">
        <v>88.161302256751767</v>
      </c>
      <c r="J532" s="73">
        <v>4</v>
      </c>
      <c r="K532" s="75">
        <v>0.78</v>
      </c>
      <c r="L532" s="49">
        <v>54</v>
      </c>
      <c r="M532" s="49">
        <v>10050</v>
      </c>
      <c r="N532" s="49">
        <v>5000</v>
      </c>
      <c r="O532" s="49">
        <v>0</v>
      </c>
      <c r="P532" s="49">
        <v>14</v>
      </c>
      <c r="Q532" s="45" t="s">
        <v>769</v>
      </c>
      <c r="R532" s="45" t="s">
        <v>769</v>
      </c>
      <c r="S532" s="49">
        <v>45</v>
      </c>
      <c r="T532" s="49">
        <v>43</v>
      </c>
    </row>
    <row r="533" spans="1:20" ht="15" customHeight="1" x14ac:dyDescent="0.2">
      <c r="A533" s="41" t="s">
        <v>647</v>
      </c>
      <c r="B533" s="41" t="s">
        <v>125</v>
      </c>
      <c r="C533" s="42">
        <v>166.87</v>
      </c>
      <c r="D533" s="43">
        <v>2831</v>
      </c>
      <c r="E533" s="43">
        <v>2461</v>
      </c>
      <c r="F533" s="49">
        <v>374</v>
      </c>
      <c r="G533" s="126">
        <v>0.09</v>
      </c>
      <c r="H533" s="42">
        <v>16.965302331155989</v>
      </c>
      <c r="I533" s="42">
        <v>86.824443659484288</v>
      </c>
      <c r="J533" s="73">
        <v>3</v>
      </c>
      <c r="K533" s="75">
        <v>0.74099999999999999</v>
      </c>
      <c r="L533" s="49">
        <v>31</v>
      </c>
      <c r="M533" s="49">
        <v>11896</v>
      </c>
      <c r="N533" s="49">
        <v>0</v>
      </c>
      <c r="O533" s="49">
        <v>160</v>
      </c>
      <c r="P533" s="49">
        <v>3</v>
      </c>
      <c r="Q533" s="45" t="s">
        <v>769</v>
      </c>
      <c r="R533" s="45" t="s">
        <v>769</v>
      </c>
      <c r="S533" s="49">
        <v>11</v>
      </c>
      <c r="T533" s="49">
        <v>16</v>
      </c>
    </row>
    <row r="534" spans="1:20" ht="15" customHeight="1" x14ac:dyDescent="0.2">
      <c r="A534" s="41" t="s">
        <v>648</v>
      </c>
      <c r="B534" s="41" t="s">
        <v>103</v>
      </c>
      <c r="C534" s="42">
        <v>752.99</v>
      </c>
      <c r="D534" s="43">
        <v>26475</v>
      </c>
      <c r="E534" s="43">
        <v>1098</v>
      </c>
      <c r="F534" s="49">
        <v>545</v>
      </c>
      <c r="G534" s="126">
        <v>0.14000000000000001</v>
      </c>
      <c r="H534" s="42">
        <v>35.159829479807165</v>
      </c>
      <c r="I534" s="42">
        <v>89.510859301227569</v>
      </c>
      <c r="J534" s="73">
        <v>3</v>
      </c>
      <c r="K534" s="75">
        <v>0.83199999999999996</v>
      </c>
      <c r="L534" s="49">
        <v>210</v>
      </c>
      <c r="M534" s="49">
        <v>21385</v>
      </c>
      <c r="N534" s="49">
        <v>1317600</v>
      </c>
      <c r="O534" s="49">
        <v>1357</v>
      </c>
      <c r="P534" s="49">
        <v>67</v>
      </c>
      <c r="Q534" s="45" t="s">
        <v>769</v>
      </c>
      <c r="R534" s="45" t="s">
        <v>769</v>
      </c>
      <c r="S534" s="49">
        <v>298</v>
      </c>
      <c r="T534" s="49">
        <v>220</v>
      </c>
    </row>
    <row r="535" spans="1:20" ht="15" customHeight="1" x14ac:dyDescent="0.2">
      <c r="A535" s="41" t="s">
        <v>649</v>
      </c>
      <c r="B535" s="41" t="s">
        <v>122</v>
      </c>
      <c r="C535" s="42">
        <v>210.27</v>
      </c>
      <c r="D535" s="43">
        <v>2544</v>
      </c>
      <c r="E535" s="43">
        <v>108519</v>
      </c>
      <c r="F535" s="49">
        <v>0</v>
      </c>
      <c r="G535" s="126">
        <v>-0.6</v>
      </c>
      <c r="H535" s="42">
        <v>12.098730204023397</v>
      </c>
      <c r="I535" s="42">
        <v>69.732704402515722</v>
      </c>
      <c r="J535" s="73">
        <v>2</v>
      </c>
      <c r="K535" s="75">
        <v>0.752</v>
      </c>
      <c r="L535" s="49">
        <v>35</v>
      </c>
      <c r="M535" s="49">
        <v>33500</v>
      </c>
      <c r="N535" s="49">
        <v>0</v>
      </c>
      <c r="O535" s="49">
        <v>850</v>
      </c>
      <c r="P535" s="49">
        <v>5</v>
      </c>
      <c r="Q535" s="45" t="s">
        <v>769</v>
      </c>
      <c r="R535" s="45" t="s">
        <v>769</v>
      </c>
      <c r="S535" s="49">
        <v>16</v>
      </c>
      <c r="T535" s="49">
        <v>8</v>
      </c>
    </row>
    <row r="536" spans="1:20" ht="15" customHeight="1" x14ac:dyDescent="0.2">
      <c r="A536" s="41" t="s">
        <v>650</v>
      </c>
      <c r="B536" s="41" t="s">
        <v>117</v>
      </c>
      <c r="C536" s="42">
        <v>289.67</v>
      </c>
      <c r="D536" s="43">
        <v>23841</v>
      </c>
      <c r="E536" s="43">
        <v>1776</v>
      </c>
      <c r="F536" s="49">
        <v>771</v>
      </c>
      <c r="G536" s="126">
        <v>1.08</v>
      </c>
      <c r="H536" s="42">
        <v>82.30400110470535</v>
      </c>
      <c r="I536" s="42">
        <v>95.327377207331907</v>
      </c>
      <c r="J536" s="73">
        <v>3</v>
      </c>
      <c r="K536" s="75">
        <v>0.80400000000000005</v>
      </c>
      <c r="L536" s="49">
        <v>102</v>
      </c>
      <c r="M536" s="49">
        <v>7349</v>
      </c>
      <c r="N536" s="49">
        <v>100</v>
      </c>
      <c r="O536" s="49">
        <v>150</v>
      </c>
      <c r="P536" s="49">
        <v>36</v>
      </c>
      <c r="Q536" s="45" t="s">
        <v>769</v>
      </c>
      <c r="R536" s="45" t="s">
        <v>769</v>
      </c>
      <c r="S536" s="49">
        <v>262</v>
      </c>
      <c r="T536" s="49">
        <v>175</v>
      </c>
    </row>
    <row r="537" spans="1:20" ht="15" customHeight="1" x14ac:dyDescent="0.2">
      <c r="A537" s="41" t="s">
        <v>651</v>
      </c>
      <c r="B537" s="41" t="s">
        <v>141</v>
      </c>
      <c r="C537" s="42">
        <v>79.17</v>
      </c>
      <c r="D537" s="43">
        <v>1446</v>
      </c>
      <c r="E537" s="43">
        <v>23630</v>
      </c>
      <c r="F537" s="49">
        <v>2776</v>
      </c>
      <c r="G537" s="126">
        <v>0.48</v>
      </c>
      <c r="H537" s="42">
        <v>18.264494126563093</v>
      </c>
      <c r="I537" s="42">
        <v>56.569847856154908</v>
      </c>
      <c r="J537" s="73">
        <v>4</v>
      </c>
      <c r="K537" s="75">
        <v>0.77200000000000002</v>
      </c>
      <c r="L537" s="49">
        <v>10</v>
      </c>
      <c r="M537" s="49">
        <v>18500</v>
      </c>
      <c r="N537" s="49">
        <v>0</v>
      </c>
      <c r="O537" s="49">
        <v>300</v>
      </c>
      <c r="P537" s="49">
        <v>0</v>
      </c>
      <c r="Q537" s="45" t="s">
        <v>769</v>
      </c>
      <c r="R537" s="45" t="s">
        <v>769</v>
      </c>
      <c r="S537" s="49">
        <v>8</v>
      </c>
      <c r="T537" s="49">
        <v>4</v>
      </c>
    </row>
    <row r="538" spans="1:20" ht="15" customHeight="1" x14ac:dyDescent="0.2">
      <c r="A538" s="41" t="s">
        <v>652</v>
      </c>
      <c r="B538" s="41" t="s">
        <v>141</v>
      </c>
      <c r="C538" s="42">
        <v>129.91</v>
      </c>
      <c r="D538" s="43">
        <v>1643</v>
      </c>
      <c r="E538" s="43">
        <v>22743</v>
      </c>
      <c r="F538" s="49">
        <v>1114</v>
      </c>
      <c r="G538" s="126">
        <v>-1.43</v>
      </c>
      <c r="H538" s="42">
        <v>12.647217304287585</v>
      </c>
      <c r="I538" s="42">
        <v>66.828971393791846</v>
      </c>
      <c r="J538" s="73">
        <v>3</v>
      </c>
      <c r="K538" s="75">
        <v>0.753</v>
      </c>
      <c r="L538" s="49">
        <v>26</v>
      </c>
      <c r="M538" s="49">
        <v>13350</v>
      </c>
      <c r="N538" s="49">
        <v>190000</v>
      </c>
      <c r="O538" s="49">
        <v>100</v>
      </c>
      <c r="P538" s="49">
        <v>2</v>
      </c>
      <c r="Q538" s="45" t="s">
        <v>769</v>
      </c>
      <c r="R538" s="45" t="s">
        <v>769</v>
      </c>
      <c r="S538" s="49">
        <v>12</v>
      </c>
      <c r="T538" s="49">
        <v>7</v>
      </c>
    </row>
    <row r="539" spans="1:20" ht="15" customHeight="1" x14ac:dyDescent="0.2">
      <c r="A539" s="41" t="s">
        <v>653</v>
      </c>
      <c r="B539" s="41" t="s">
        <v>160</v>
      </c>
      <c r="C539" s="42">
        <v>183.82</v>
      </c>
      <c r="D539" s="43">
        <v>108474</v>
      </c>
      <c r="E539" s="43">
        <v>819</v>
      </c>
      <c r="F539" s="49">
        <v>628</v>
      </c>
      <c r="G539" s="126">
        <v>3.85</v>
      </c>
      <c r="H539" s="42">
        <v>590.1098901098901</v>
      </c>
      <c r="I539" s="42">
        <v>100</v>
      </c>
      <c r="J539" s="73">
        <v>3</v>
      </c>
      <c r="K539" s="75">
        <v>0.85299999999999998</v>
      </c>
      <c r="L539" s="49">
        <v>16</v>
      </c>
      <c r="M539" s="49">
        <v>0</v>
      </c>
      <c r="N539" s="49">
        <v>0</v>
      </c>
      <c r="O539" s="49">
        <v>0</v>
      </c>
      <c r="P539" s="49">
        <v>431</v>
      </c>
      <c r="Q539" s="45" t="s">
        <v>769</v>
      </c>
      <c r="R539" s="45" t="s">
        <v>769</v>
      </c>
      <c r="S539" s="49">
        <v>826</v>
      </c>
      <c r="T539" s="49">
        <v>1811</v>
      </c>
    </row>
    <row r="540" spans="1:20" ht="15" customHeight="1" x14ac:dyDescent="0.2">
      <c r="A540" s="41" t="s">
        <v>654</v>
      </c>
      <c r="B540" s="41" t="s">
        <v>137</v>
      </c>
      <c r="C540" s="42">
        <v>552.54999999999995</v>
      </c>
      <c r="D540" s="43">
        <v>20477</v>
      </c>
      <c r="E540" s="43">
        <v>19093</v>
      </c>
      <c r="F540" s="49">
        <v>1397</v>
      </c>
      <c r="G540" s="126">
        <v>-0.13</v>
      </c>
      <c r="H540" s="42">
        <v>37.059089675142523</v>
      </c>
      <c r="I540" s="42">
        <v>93.187478634565608</v>
      </c>
      <c r="J540" s="73">
        <v>4</v>
      </c>
      <c r="K540" s="75">
        <v>0.79200000000000004</v>
      </c>
      <c r="L540" s="49">
        <v>137</v>
      </c>
      <c r="M540" s="49">
        <v>101000</v>
      </c>
      <c r="N540" s="49">
        <v>0</v>
      </c>
      <c r="O540" s="49">
        <v>872</v>
      </c>
      <c r="P540" s="49">
        <v>32</v>
      </c>
      <c r="Q540" s="45" t="s">
        <v>769</v>
      </c>
      <c r="R540" s="45" t="s">
        <v>769</v>
      </c>
      <c r="S540" s="49">
        <v>193</v>
      </c>
      <c r="T540" s="49">
        <v>133</v>
      </c>
    </row>
    <row r="541" spans="1:20" ht="15" customHeight="1" x14ac:dyDescent="0.2">
      <c r="A541" s="41" t="s">
        <v>655</v>
      </c>
      <c r="B541" s="41" t="s">
        <v>160</v>
      </c>
      <c r="C541" s="42">
        <v>174.84</v>
      </c>
      <c r="D541" s="43">
        <v>676177</v>
      </c>
      <c r="E541" s="43">
        <v>673620</v>
      </c>
      <c r="F541" s="49">
        <v>0</v>
      </c>
      <c r="G541" s="126">
        <v>0.41</v>
      </c>
      <c r="H541" s="42">
        <v>3867.4044840997481</v>
      </c>
      <c r="I541" s="42">
        <v>100</v>
      </c>
      <c r="J541" s="73">
        <v>1</v>
      </c>
      <c r="K541" s="75">
        <v>0.83499999999999996</v>
      </c>
      <c r="L541" s="49">
        <v>12</v>
      </c>
      <c r="M541" s="49">
        <v>0</v>
      </c>
      <c r="N541" s="49">
        <v>0</v>
      </c>
      <c r="O541" s="49">
        <v>0</v>
      </c>
      <c r="P541" s="49">
        <v>1405</v>
      </c>
      <c r="Q541" s="45" t="s">
        <v>769</v>
      </c>
      <c r="R541" s="45" t="s">
        <v>769</v>
      </c>
      <c r="S541" s="49">
        <v>5652</v>
      </c>
      <c r="T541" s="49">
        <v>5713</v>
      </c>
    </row>
    <row r="542" spans="1:20" ht="15" customHeight="1" x14ac:dyDescent="0.2">
      <c r="A542" s="41" t="s">
        <v>656</v>
      </c>
      <c r="B542" s="41" t="s">
        <v>148</v>
      </c>
      <c r="C542" s="42">
        <v>309.68</v>
      </c>
      <c r="D542" s="43">
        <v>6299</v>
      </c>
      <c r="E542" s="43">
        <v>4665</v>
      </c>
      <c r="F542" s="49">
        <v>1634</v>
      </c>
      <c r="G542" s="126">
        <v>0.9</v>
      </c>
      <c r="H542" s="42">
        <v>20.340351330405579</v>
      </c>
      <c r="I542" s="42">
        <v>74.059374503889501</v>
      </c>
      <c r="J542" s="73">
        <v>4</v>
      </c>
      <c r="K542" s="75">
        <v>0.77</v>
      </c>
      <c r="L542" s="49">
        <v>169</v>
      </c>
      <c r="M542" s="49">
        <v>20097</v>
      </c>
      <c r="N542" s="49">
        <v>220000</v>
      </c>
      <c r="O542" s="49">
        <v>2000</v>
      </c>
      <c r="P542" s="49">
        <v>19</v>
      </c>
      <c r="Q542" s="45" t="s">
        <v>769</v>
      </c>
      <c r="R542" s="45" t="s">
        <v>769</v>
      </c>
      <c r="S542" s="49">
        <v>49</v>
      </c>
      <c r="T542" s="49">
        <v>28</v>
      </c>
    </row>
    <row r="543" spans="1:20" ht="15" customHeight="1" x14ac:dyDescent="0.2">
      <c r="A543" s="41" t="s">
        <v>657</v>
      </c>
      <c r="B543" s="41" t="s">
        <v>109</v>
      </c>
      <c r="C543" s="42">
        <v>154.11000000000001</v>
      </c>
      <c r="D543" s="43">
        <v>20628</v>
      </c>
      <c r="E543" s="43">
        <v>18785</v>
      </c>
      <c r="F543" s="49">
        <v>1819</v>
      </c>
      <c r="G543" s="126">
        <v>1.33</v>
      </c>
      <c r="H543" s="42">
        <v>133.85244306015184</v>
      </c>
      <c r="I543" s="42">
        <v>91.206127593562144</v>
      </c>
      <c r="J543" s="73">
        <v>4</v>
      </c>
      <c r="K543" s="75">
        <v>0.79</v>
      </c>
      <c r="L543" s="49">
        <v>108</v>
      </c>
      <c r="M543" s="49">
        <v>2450</v>
      </c>
      <c r="N543" s="49">
        <v>872080</v>
      </c>
      <c r="O543" s="49">
        <v>10000</v>
      </c>
      <c r="P543" s="49">
        <v>50</v>
      </c>
      <c r="Q543" s="45" t="s">
        <v>769</v>
      </c>
      <c r="R543" s="45" t="s">
        <v>769</v>
      </c>
      <c r="S543" s="49">
        <v>288</v>
      </c>
      <c r="T543" s="49">
        <v>186</v>
      </c>
    </row>
    <row r="544" spans="1:20" ht="15" customHeight="1" x14ac:dyDescent="0.2">
      <c r="A544" s="41" t="s">
        <v>658</v>
      </c>
      <c r="B544" s="41" t="s">
        <v>119</v>
      </c>
      <c r="C544" s="42">
        <v>1306.08</v>
      </c>
      <c r="D544" s="43">
        <v>7620</v>
      </c>
      <c r="E544" s="43">
        <v>5975</v>
      </c>
      <c r="F544" s="49">
        <v>1650</v>
      </c>
      <c r="G544" s="126">
        <v>0.95</v>
      </c>
      <c r="H544" s="42">
        <v>5.8342521131936795</v>
      </c>
      <c r="I544" s="42">
        <v>78.29396325459318</v>
      </c>
      <c r="J544" s="73">
        <v>3</v>
      </c>
      <c r="K544" s="75">
        <v>0.754</v>
      </c>
      <c r="L544" s="49">
        <v>157</v>
      </c>
      <c r="M544" s="49">
        <v>81900</v>
      </c>
      <c r="N544" s="49">
        <v>0</v>
      </c>
      <c r="O544" s="49">
        <v>120</v>
      </c>
      <c r="P544" s="49">
        <v>9</v>
      </c>
      <c r="Q544" s="45" t="s">
        <v>769</v>
      </c>
      <c r="R544" s="45" t="s">
        <v>769</v>
      </c>
      <c r="S544" s="49">
        <v>25</v>
      </c>
      <c r="T544" s="49">
        <v>35</v>
      </c>
    </row>
    <row r="545" spans="1:20" ht="15" customHeight="1" x14ac:dyDescent="0.2">
      <c r="A545" s="41" t="s">
        <v>659</v>
      </c>
      <c r="B545" s="41" t="s">
        <v>103</v>
      </c>
      <c r="C545" s="42">
        <v>109.45</v>
      </c>
      <c r="D545" s="43">
        <v>5945</v>
      </c>
      <c r="E545" s="43">
        <v>3534</v>
      </c>
      <c r="F545" s="49">
        <v>2412</v>
      </c>
      <c r="G545" s="126">
        <v>-0.34</v>
      </c>
      <c r="H545" s="42">
        <v>54.317039744175425</v>
      </c>
      <c r="I545" s="42">
        <v>59.428090832632464</v>
      </c>
      <c r="J545" s="73">
        <v>3</v>
      </c>
      <c r="K545" s="75">
        <v>0.76600000000000001</v>
      </c>
      <c r="L545" s="49">
        <v>106</v>
      </c>
      <c r="M545" s="49">
        <v>5555</v>
      </c>
      <c r="N545" s="49">
        <v>2500</v>
      </c>
      <c r="O545" s="49">
        <v>1350</v>
      </c>
      <c r="P545" s="49">
        <v>18</v>
      </c>
      <c r="Q545" s="45" t="s">
        <v>769</v>
      </c>
      <c r="R545" s="45" t="s">
        <v>769</v>
      </c>
      <c r="S545" s="49">
        <v>57</v>
      </c>
      <c r="T545" s="49">
        <v>29</v>
      </c>
    </row>
    <row r="546" spans="1:20" ht="15" customHeight="1" x14ac:dyDescent="0.2">
      <c r="A546" s="41" t="s">
        <v>660</v>
      </c>
      <c r="B546" s="41" t="s">
        <v>228</v>
      </c>
      <c r="C546" s="42">
        <v>132.88999999999999</v>
      </c>
      <c r="D546" s="43">
        <v>6485</v>
      </c>
      <c r="E546" s="43">
        <v>3863</v>
      </c>
      <c r="F546" s="49">
        <v>2645</v>
      </c>
      <c r="G546" s="126">
        <v>0.26</v>
      </c>
      <c r="H546" s="42">
        <v>48.799759199337807</v>
      </c>
      <c r="I546" s="42">
        <v>59.429452582883577</v>
      </c>
      <c r="J546" s="73">
        <v>4</v>
      </c>
      <c r="K546" s="75">
        <v>0.79600000000000004</v>
      </c>
      <c r="L546" s="49">
        <v>57</v>
      </c>
      <c r="M546" s="49">
        <v>4650</v>
      </c>
      <c r="N546" s="49">
        <v>0</v>
      </c>
      <c r="O546" s="49">
        <v>170</v>
      </c>
      <c r="P546" s="49">
        <v>18</v>
      </c>
      <c r="Q546" s="45" t="s">
        <v>769</v>
      </c>
      <c r="R546" s="45" t="s">
        <v>769</v>
      </c>
      <c r="S546" s="49">
        <v>67</v>
      </c>
      <c r="T546" s="49">
        <v>76</v>
      </c>
    </row>
    <row r="547" spans="1:20" ht="15" customHeight="1" x14ac:dyDescent="0.2">
      <c r="A547" s="41" t="s">
        <v>661</v>
      </c>
      <c r="B547" s="41" t="s">
        <v>99</v>
      </c>
      <c r="C547" s="42">
        <v>93.91</v>
      </c>
      <c r="D547" s="43">
        <v>2801</v>
      </c>
      <c r="E547" s="43">
        <v>2482</v>
      </c>
      <c r="F547" s="49">
        <v>322</v>
      </c>
      <c r="G547" s="126">
        <v>1.05</v>
      </c>
      <c r="H547" s="42">
        <v>29.826429560217232</v>
      </c>
      <c r="I547" s="42">
        <v>88.397001071046049</v>
      </c>
      <c r="J547" s="73">
        <v>3</v>
      </c>
      <c r="K547" s="75">
        <v>0.78500000000000003</v>
      </c>
      <c r="L547" s="49">
        <v>14</v>
      </c>
      <c r="M547" s="49">
        <v>14300</v>
      </c>
      <c r="N547" s="49">
        <v>0</v>
      </c>
      <c r="O547" s="49">
        <v>0</v>
      </c>
      <c r="P547" s="49">
        <v>1</v>
      </c>
      <c r="Q547" s="45" t="s">
        <v>769</v>
      </c>
      <c r="R547" s="45" t="s">
        <v>769</v>
      </c>
      <c r="S547" s="49">
        <v>14</v>
      </c>
      <c r="T547" s="49">
        <v>11</v>
      </c>
    </row>
    <row r="548" spans="1:20" ht="15" customHeight="1" x14ac:dyDescent="0.2">
      <c r="A548" s="41" t="s">
        <v>662</v>
      </c>
      <c r="B548" s="41" t="s">
        <v>125</v>
      </c>
      <c r="C548" s="42">
        <v>127.55</v>
      </c>
      <c r="D548" s="43">
        <v>4273</v>
      </c>
      <c r="E548" s="43">
        <v>4133</v>
      </c>
      <c r="F548" s="49">
        <v>147</v>
      </c>
      <c r="G548" s="126">
        <v>1.1399999999999999</v>
      </c>
      <c r="H548" s="42">
        <v>33.500588004704035</v>
      </c>
      <c r="I548" s="42">
        <v>96.63000234027615</v>
      </c>
      <c r="J548" s="73">
        <v>4</v>
      </c>
      <c r="K548" s="75">
        <v>0.77400000000000002</v>
      </c>
      <c r="L548" s="49">
        <v>26</v>
      </c>
      <c r="M548" s="49">
        <v>6754</v>
      </c>
      <c r="N548" s="49">
        <v>5600000</v>
      </c>
      <c r="O548" s="49">
        <v>168</v>
      </c>
      <c r="P548" s="49">
        <v>10</v>
      </c>
      <c r="Q548" s="45" t="s">
        <v>769</v>
      </c>
      <c r="R548" s="45" t="s">
        <v>769</v>
      </c>
      <c r="S548" s="49">
        <v>28</v>
      </c>
      <c r="T548" s="49">
        <v>20</v>
      </c>
    </row>
    <row r="549" spans="1:20" ht="15" customHeight="1" x14ac:dyDescent="0.2">
      <c r="A549" s="41" t="s">
        <v>663</v>
      </c>
      <c r="B549" s="41" t="s">
        <v>188</v>
      </c>
      <c r="C549" s="42">
        <v>280.3</v>
      </c>
      <c r="D549" s="43">
        <v>419388</v>
      </c>
      <c r="E549" s="43">
        <v>419337</v>
      </c>
      <c r="F549" s="49">
        <v>314</v>
      </c>
      <c r="G549" s="126">
        <v>0.03</v>
      </c>
      <c r="H549" s="42">
        <v>1496.2112022832678</v>
      </c>
      <c r="I549" s="42">
        <v>99.925128997491584</v>
      </c>
      <c r="J549" s="73">
        <v>1</v>
      </c>
      <c r="K549" s="75">
        <v>0.871</v>
      </c>
      <c r="L549" s="49">
        <v>73</v>
      </c>
      <c r="M549" s="49">
        <v>0</v>
      </c>
      <c r="N549" s="49">
        <v>0</v>
      </c>
      <c r="O549" s="49">
        <v>0</v>
      </c>
      <c r="P549" s="49">
        <v>544</v>
      </c>
      <c r="Q549" s="45" t="s">
        <v>769</v>
      </c>
      <c r="R549" s="45" t="s">
        <v>769</v>
      </c>
      <c r="S549" s="49">
        <v>4586</v>
      </c>
      <c r="T549" s="49">
        <v>9500</v>
      </c>
    </row>
    <row r="550" spans="1:20" ht="15" customHeight="1" x14ac:dyDescent="0.2">
      <c r="A550" s="41" t="s">
        <v>664</v>
      </c>
      <c r="B550" s="41" t="s">
        <v>228</v>
      </c>
      <c r="C550" s="42">
        <v>252.2</v>
      </c>
      <c r="D550" s="43">
        <v>10467</v>
      </c>
      <c r="E550" s="43">
        <v>5027</v>
      </c>
      <c r="F550" s="49">
        <v>5425</v>
      </c>
      <c r="G550" s="126">
        <v>0.12</v>
      </c>
      <c r="H550" s="42">
        <v>41.502775574940529</v>
      </c>
      <c r="I550" s="42">
        <v>48.15133276010318</v>
      </c>
      <c r="J550" s="73">
        <v>5</v>
      </c>
      <c r="K550" s="75">
        <v>0.77600000000000002</v>
      </c>
      <c r="L550" s="49">
        <v>42</v>
      </c>
      <c r="M550" s="49">
        <v>30000</v>
      </c>
      <c r="N550" s="49">
        <v>0</v>
      </c>
      <c r="O550" s="49">
        <v>175</v>
      </c>
      <c r="P550" s="49">
        <v>26</v>
      </c>
      <c r="Q550" s="45" t="s">
        <v>769</v>
      </c>
      <c r="R550" s="45" t="s">
        <v>769</v>
      </c>
      <c r="S550" s="49">
        <v>80</v>
      </c>
      <c r="T550" s="49">
        <v>61</v>
      </c>
    </row>
    <row r="551" spans="1:20" ht="15" customHeight="1" x14ac:dyDescent="0.2">
      <c r="A551" s="41" t="s">
        <v>665</v>
      </c>
      <c r="B551" s="41" t="s">
        <v>160</v>
      </c>
      <c r="C551" s="42">
        <v>406.18</v>
      </c>
      <c r="D551" s="43">
        <v>764922</v>
      </c>
      <c r="E551" s="43">
        <v>751473</v>
      </c>
      <c r="F551" s="49">
        <v>12773</v>
      </c>
      <c r="G551" s="126">
        <v>0.87</v>
      </c>
      <c r="H551" s="42">
        <v>1883.2094145452754</v>
      </c>
      <c r="I551" s="42">
        <v>98.327149696308908</v>
      </c>
      <c r="J551" s="73">
        <v>2</v>
      </c>
      <c r="K551" s="75">
        <v>0.83399999999999996</v>
      </c>
      <c r="L551" s="49">
        <v>16</v>
      </c>
      <c r="M551" s="49">
        <v>0</v>
      </c>
      <c r="N551" s="49">
        <v>0</v>
      </c>
      <c r="O551" s="49">
        <v>0</v>
      </c>
      <c r="P551" s="49">
        <v>1575</v>
      </c>
      <c r="Q551" s="45" t="s">
        <v>769</v>
      </c>
      <c r="R551" s="45" t="s">
        <v>769</v>
      </c>
      <c r="S551" s="49">
        <v>5256</v>
      </c>
      <c r="T551" s="49">
        <v>6385</v>
      </c>
    </row>
    <row r="552" spans="1:20" ht="15" customHeight="1" x14ac:dyDescent="0.2">
      <c r="A552" s="41" t="s">
        <v>666</v>
      </c>
      <c r="B552" s="41" t="s">
        <v>160</v>
      </c>
      <c r="C552" s="42">
        <v>15.36</v>
      </c>
      <c r="D552" s="43">
        <v>149185</v>
      </c>
      <c r="E552" s="43">
        <v>149497</v>
      </c>
      <c r="F552" s="49">
        <v>0</v>
      </c>
      <c r="G552" s="126">
        <v>0.62</v>
      </c>
      <c r="H552" s="42">
        <v>9712.5651041666679</v>
      </c>
      <c r="I552" s="42">
        <v>100</v>
      </c>
      <c r="J552" s="73">
        <v>1</v>
      </c>
      <c r="K552" s="75">
        <v>0.91900000000000004</v>
      </c>
      <c r="L552" s="49">
        <v>3</v>
      </c>
      <c r="M552" s="49">
        <v>0</v>
      </c>
      <c r="N552" s="49">
        <v>0</v>
      </c>
      <c r="O552" s="49">
        <v>0</v>
      </c>
      <c r="P552" s="49">
        <v>689</v>
      </c>
      <c r="Q552" s="45" t="s">
        <v>769</v>
      </c>
      <c r="R552" s="45" t="s">
        <v>769</v>
      </c>
      <c r="S552" s="49">
        <v>1941</v>
      </c>
      <c r="T552" s="49">
        <v>2550</v>
      </c>
    </row>
    <row r="553" spans="1:20" ht="15" customHeight="1" x14ac:dyDescent="0.2">
      <c r="A553" s="41" t="s">
        <v>667</v>
      </c>
      <c r="B553" s="41" t="s">
        <v>111</v>
      </c>
      <c r="C553" s="42">
        <v>1140.92</v>
      </c>
      <c r="D553" s="43">
        <v>221692</v>
      </c>
      <c r="E553" s="43">
        <v>212790</v>
      </c>
      <c r="F553" s="49">
        <v>8854</v>
      </c>
      <c r="G553" s="126">
        <v>1.41</v>
      </c>
      <c r="H553" s="42">
        <v>194.30985520457173</v>
      </c>
      <c r="I553" s="42">
        <v>95.994893816646524</v>
      </c>
      <c r="J553" s="73">
        <v>2</v>
      </c>
      <c r="K553" s="75">
        <v>0.84099999999999997</v>
      </c>
      <c r="L553" s="49">
        <v>380</v>
      </c>
      <c r="M553" s="49">
        <v>36500</v>
      </c>
      <c r="N553" s="49">
        <v>260000</v>
      </c>
      <c r="O553" s="49">
        <v>4000</v>
      </c>
      <c r="P553" s="49">
        <v>742</v>
      </c>
      <c r="Q553" s="45" t="s">
        <v>769</v>
      </c>
      <c r="R553" s="45" t="s">
        <v>769</v>
      </c>
      <c r="S553" s="49">
        <v>2732</v>
      </c>
      <c r="T553" s="49">
        <v>2290</v>
      </c>
    </row>
    <row r="554" spans="1:20" ht="15" customHeight="1" x14ac:dyDescent="0.2">
      <c r="A554" s="41" t="s">
        <v>668</v>
      </c>
      <c r="B554" s="41" t="s">
        <v>141</v>
      </c>
      <c r="C554" s="42">
        <v>75.319999999999993</v>
      </c>
      <c r="D554" s="43">
        <v>2794</v>
      </c>
      <c r="E554" s="43">
        <v>2167</v>
      </c>
      <c r="F554" s="49">
        <v>626</v>
      </c>
      <c r="G554" s="126">
        <v>-0.23</v>
      </c>
      <c r="H554" s="42">
        <v>37.095061072756245</v>
      </c>
      <c r="I554" s="42">
        <v>77.594846098783108</v>
      </c>
      <c r="J554" s="73">
        <v>4</v>
      </c>
      <c r="K554" s="75">
        <v>0.75800000000000001</v>
      </c>
      <c r="L554" s="49">
        <v>18</v>
      </c>
      <c r="M554" s="49">
        <v>9600</v>
      </c>
      <c r="N554" s="49">
        <v>0</v>
      </c>
      <c r="O554" s="49">
        <v>0</v>
      </c>
      <c r="P554" s="49">
        <v>1</v>
      </c>
      <c r="Q554" s="45" t="s">
        <v>769</v>
      </c>
      <c r="R554" s="45" t="s">
        <v>769</v>
      </c>
      <c r="S554" s="49">
        <v>10</v>
      </c>
      <c r="T554" s="49">
        <v>10</v>
      </c>
    </row>
    <row r="555" spans="1:20" ht="15" customHeight="1" x14ac:dyDescent="0.2">
      <c r="A555" s="41" t="s">
        <v>669</v>
      </c>
      <c r="B555" s="41" t="s">
        <v>103</v>
      </c>
      <c r="C555" s="42">
        <v>516.15</v>
      </c>
      <c r="D555" s="43">
        <v>83585</v>
      </c>
      <c r="E555" s="43">
        <v>80271</v>
      </c>
      <c r="F555" s="49">
        <v>3335</v>
      </c>
      <c r="G555" s="126">
        <v>0.78</v>
      </c>
      <c r="H555" s="42">
        <v>161.93935871355228</v>
      </c>
      <c r="I555" s="42">
        <v>96.010049650056828</v>
      </c>
      <c r="J555" s="73">
        <v>4</v>
      </c>
      <c r="K555" s="75">
        <v>0.84299999999999997</v>
      </c>
      <c r="L555" s="49">
        <v>324</v>
      </c>
      <c r="M555" s="49">
        <v>40928</v>
      </c>
      <c r="N555" s="49">
        <v>100000</v>
      </c>
      <c r="O555" s="49">
        <v>1400</v>
      </c>
      <c r="P555" s="49">
        <v>236</v>
      </c>
      <c r="Q555" s="45" t="s">
        <v>769</v>
      </c>
      <c r="R555" s="45" t="s">
        <v>769</v>
      </c>
      <c r="S555" s="49">
        <v>1088</v>
      </c>
      <c r="T555" s="49">
        <v>805</v>
      </c>
    </row>
    <row r="556" spans="1:20" ht="15" customHeight="1" x14ac:dyDescent="0.2">
      <c r="A556" s="41" t="s">
        <v>670</v>
      </c>
      <c r="B556" s="41" t="s">
        <v>141</v>
      </c>
      <c r="C556" s="42">
        <v>129.53</v>
      </c>
      <c r="D556" s="43">
        <v>2567</v>
      </c>
      <c r="E556" s="43">
        <v>1961</v>
      </c>
      <c r="F556" s="49">
        <v>605</v>
      </c>
      <c r="G556" s="126">
        <v>-0.36</v>
      </c>
      <c r="H556" s="42">
        <v>19.817802825600246</v>
      </c>
      <c r="I556" s="42">
        <v>76.431632255551236</v>
      </c>
      <c r="J556" s="73">
        <v>3</v>
      </c>
      <c r="K556" s="75">
        <v>0.754</v>
      </c>
      <c r="L556" s="49">
        <v>43</v>
      </c>
      <c r="M556" s="49">
        <v>11620</v>
      </c>
      <c r="N556" s="49">
        <v>0</v>
      </c>
      <c r="O556" s="49">
        <v>200</v>
      </c>
      <c r="P556" s="49">
        <v>1</v>
      </c>
      <c r="Q556" s="45" t="s">
        <v>769</v>
      </c>
      <c r="R556" s="45" t="s">
        <v>769</v>
      </c>
      <c r="S556" s="49">
        <v>14</v>
      </c>
      <c r="T556" s="49">
        <v>5</v>
      </c>
    </row>
    <row r="557" spans="1:20" ht="15" customHeight="1" x14ac:dyDescent="0.2">
      <c r="A557" s="41" t="s">
        <v>671</v>
      </c>
      <c r="B557" s="41" t="s">
        <v>141</v>
      </c>
      <c r="C557" s="42">
        <v>177.91</v>
      </c>
      <c r="D557" s="43">
        <v>1779</v>
      </c>
      <c r="E557" s="43">
        <v>1454</v>
      </c>
      <c r="F557" s="49">
        <v>328</v>
      </c>
      <c r="G557" s="126">
        <v>0.63</v>
      </c>
      <c r="H557" s="42">
        <v>9.9994379180484518</v>
      </c>
      <c r="I557" s="42">
        <v>81.562675660483421</v>
      </c>
      <c r="J557" s="73">
        <v>3</v>
      </c>
      <c r="K557" s="75">
        <v>0.76100000000000001</v>
      </c>
      <c r="L557" s="49">
        <v>24</v>
      </c>
      <c r="M557" s="49">
        <v>10000</v>
      </c>
      <c r="N557" s="49">
        <v>1508000</v>
      </c>
      <c r="O557" s="49">
        <v>0</v>
      </c>
      <c r="P557" s="49">
        <v>0</v>
      </c>
      <c r="Q557" s="45" t="s">
        <v>769</v>
      </c>
      <c r="R557" s="45" t="s">
        <v>769</v>
      </c>
      <c r="S557" s="49">
        <v>8</v>
      </c>
      <c r="T557" s="49">
        <v>9</v>
      </c>
    </row>
    <row r="558" spans="1:20" ht="15" customHeight="1" x14ac:dyDescent="0.2">
      <c r="A558" s="41" t="s">
        <v>672</v>
      </c>
      <c r="B558" s="41" t="s">
        <v>125</v>
      </c>
      <c r="C558" s="42">
        <v>117.85</v>
      </c>
      <c r="D558" s="43">
        <v>2104</v>
      </c>
      <c r="E558" s="43">
        <v>1706</v>
      </c>
      <c r="F558" s="49">
        <v>398</v>
      </c>
      <c r="G558" s="126">
        <v>-0.38</v>
      </c>
      <c r="H558" s="42">
        <v>17.853203224437845</v>
      </c>
      <c r="I558" s="42">
        <v>81.083650190114071</v>
      </c>
      <c r="J558" s="73">
        <v>3</v>
      </c>
      <c r="K558" s="75">
        <v>0.754</v>
      </c>
      <c r="L558" s="49">
        <v>19</v>
      </c>
      <c r="M558" s="49">
        <v>2850</v>
      </c>
      <c r="N558" s="49">
        <v>3000000</v>
      </c>
      <c r="O558" s="49">
        <v>486</v>
      </c>
      <c r="P558" s="49">
        <v>0</v>
      </c>
      <c r="Q558" s="45" t="s">
        <v>769</v>
      </c>
      <c r="R558" s="45" t="s">
        <v>769</v>
      </c>
      <c r="S558" s="49">
        <v>10</v>
      </c>
      <c r="T558" s="49">
        <v>12</v>
      </c>
    </row>
    <row r="559" spans="1:20" ht="15" customHeight="1" x14ac:dyDescent="0.2">
      <c r="A559" s="41" t="s">
        <v>673</v>
      </c>
      <c r="B559" s="41" t="s">
        <v>148</v>
      </c>
      <c r="C559" s="42">
        <v>412.27</v>
      </c>
      <c r="D559" s="43">
        <v>46469</v>
      </c>
      <c r="E559" s="43">
        <v>45649</v>
      </c>
      <c r="F559" s="49">
        <v>833</v>
      </c>
      <c r="G559" s="126">
        <v>1.1299999999999999</v>
      </c>
      <c r="H559" s="42">
        <v>112.71496834598686</v>
      </c>
      <c r="I559" s="42">
        <v>98.207407088596696</v>
      </c>
      <c r="J559" s="73">
        <v>3</v>
      </c>
      <c r="K559" s="75">
        <v>0.81</v>
      </c>
      <c r="L559" s="49">
        <v>85</v>
      </c>
      <c r="M559" s="49">
        <v>7000</v>
      </c>
      <c r="N559" s="49">
        <v>0</v>
      </c>
      <c r="O559" s="49">
        <v>800</v>
      </c>
      <c r="P559" s="49">
        <v>95</v>
      </c>
      <c r="Q559" s="45" t="s">
        <v>769</v>
      </c>
      <c r="R559" s="45" t="s">
        <v>769</v>
      </c>
      <c r="S559" s="49">
        <v>522</v>
      </c>
      <c r="T559" s="49">
        <v>375</v>
      </c>
    </row>
    <row r="560" spans="1:20" ht="15" customHeight="1" x14ac:dyDescent="0.2">
      <c r="A560" s="41" t="s">
        <v>674</v>
      </c>
      <c r="B560" s="41" t="s">
        <v>148</v>
      </c>
      <c r="C560" s="42">
        <v>276.95999999999998</v>
      </c>
      <c r="D560" s="43">
        <v>8403</v>
      </c>
      <c r="E560" s="43">
        <v>7481</v>
      </c>
      <c r="F560" s="49">
        <v>920</v>
      </c>
      <c r="G560" s="126">
        <v>0.41</v>
      </c>
      <c r="H560" s="42">
        <v>30.340121317157713</v>
      </c>
      <c r="I560" s="42">
        <v>89.039628704034271</v>
      </c>
      <c r="J560" s="73">
        <v>4</v>
      </c>
      <c r="K560" s="75">
        <v>0.753</v>
      </c>
      <c r="L560" s="49">
        <v>108</v>
      </c>
      <c r="M560" s="49">
        <v>9000</v>
      </c>
      <c r="N560" s="49">
        <v>3000000</v>
      </c>
      <c r="O560" s="49">
        <v>1700</v>
      </c>
      <c r="P560" s="49">
        <v>2</v>
      </c>
      <c r="Q560" s="45" t="s">
        <v>769</v>
      </c>
      <c r="R560" s="45" t="s">
        <v>769</v>
      </c>
      <c r="S560" s="49">
        <v>60</v>
      </c>
      <c r="T560" s="49">
        <v>32</v>
      </c>
    </row>
    <row r="561" spans="1:20" ht="15" customHeight="1" x14ac:dyDescent="0.2">
      <c r="A561" s="41" t="s">
        <v>675</v>
      </c>
      <c r="B561" s="41" t="s">
        <v>139</v>
      </c>
      <c r="C561" s="42">
        <v>570.63</v>
      </c>
      <c r="D561" s="43">
        <v>4078</v>
      </c>
      <c r="E561" s="43">
        <v>2871</v>
      </c>
      <c r="F561" s="49">
        <v>1224</v>
      </c>
      <c r="G561" s="126">
        <v>-0.15</v>
      </c>
      <c r="H561" s="42">
        <v>7.1464872158841981</v>
      </c>
      <c r="I561" s="42">
        <v>70.377636096125556</v>
      </c>
      <c r="J561" s="73">
        <v>5</v>
      </c>
      <c r="K561" s="75">
        <v>0.72699999999999998</v>
      </c>
      <c r="L561" s="49">
        <v>46</v>
      </c>
      <c r="M561" s="49">
        <v>12624</v>
      </c>
      <c r="N561" s="49">
        <v>21000</v>
      </c>
      <c r="O561" s="49">
        <v>500</v>
      </c>
      <c r="P561" s="49">
        <v>2</v>
      </c>
      <c r="Q561" s="45" t="s">
        <v>769</v>
      </c>
      <c r="R561" s="45" t="s">
        <v>769</v>
      </c>
      <c r="S561" s="49">
        <v>18</v>
      </c>
      <c r="T561" s="49">
        <v>18</v>
      </c>
    </row>
    <row r="562" spans="1:20" ht="15" customHeight="1" x14ac:dyDescent="0.2">
      <c r="A562" s="41" t="s">
        <v>676</v>
      </c>
      <c r="B562" s="41" t="s">
        <v>117</v>
      </c>
      <c r="C562" s="42">
        <v>419.02</v>
      </c>
      <c r="D562" s="43">
        <v>51885</v>
      </c>
      <c r="E562" s="43">
        <v>45945</v>
      </c>
      <c r="F562" s="49">
        <v>5932</v>
      </c>
      <c r="G562" s="126">
        <v>0.37</v>
      </c>
      <c r="H562" s="42">
        <v>123.82463844207915</v>
      </c>
      <c r="I562" s="42">
        <v>88.553531849282066</v>
      </c>
      <c r="J562" s="73">
        <v>4</v>
      </c>
      <c r="K562" s="75">
        <v>0.81499999999999995</v>
      </c>
      <c r="L562" s="49">
        <v>312</v>
      </c>
      <c r="M562" s="49">
        <v>40000</v>
      </c>
      <c r="N562" s="49">
        <v>350000</v>
      </c>
      <c r="O562" s="49">
        <v>6000</v>
      </c>
      <c r="P562" s="49">
        <v>126</v>
      </c>
      <c r="Q562" s="45" t="s">
        <v>769</v>
      </c>
      <c r="R562" s="45" t="s">
        <v>769</v>
      </c>
      <c r="S562" s="49">
        <v>752</v>
      </c>
      <c r="T562" s="49">
        <v>496</v>
      </c>
    </row>
    <row r="563" spans="1:20" ht="15" customHeight="1" x14ac:dyDescent="0.2">
      <c r="A563" s="41" t="s">
        <v>677</v>
      </c>
      <c r="B563" s="41" t="s">
        <v>122</v>
      </c>
      <c r="C563" s="42">
        <v>431.31</v>
      </c>
      <c r="D563" s="43">
        <v>407816</v>
      </c>
      <c r="E563" s="43">
        <v>383083</v>
      </c>
      <c r="F563" s="49">
        <v>24846</v>
      </c>
      <c r="G563" s="126">
        <v>1.32</v>
      </c>
      <c r="H563" s="42">
        <v>945.52873803065086</v>
      </c>
      <c r="I563" s="42">
        <v>93.933293446063914</v>
      </c>
      <c r="J563" s="73">
        <v>1</v>
      </c>
      <c r="K563" s="75">
        <v>0.83399999999999996</v>
      </c>
      <c r="L563" s="49">
        <v>286</v>
      </c>
      <c r="M563" s="49">
        <v>21812</v>
      </c>
      <c r="N563" s="49">
        <v>0</v>
      </c>
      <c r="O563" s="49">
        <v>500</v>
      </c>
      <c r="P563" s="49">
        <v>1433</v>
      </c>
      <c r="Q563" s="45" t="s">
        <v>769</v>
      </c>
      <c r="R563" s="45" t="s">
        <v>769</v>
      </c>
      <c r="S563" s="49">
        <v>6028</v>
      </c>
      <c r="T563" s="49">
        <v>4874</v>
      </c>
    </row>
    <row r="564" spans="1:20" ht="15" customHeight="1" x14ac:dyDescent="0.2">
      <c r="A564" s="41" t="s">
        <v>678</v>
      </c>
      <c r="B564" s="41" t="s">
        <v>139</v>
      </c>
      <c r="C564" s="42">
        <v>1099.6099999999999</v>
      </c>
      <c r="D564" s="43">
        <v>629106</v>
      </c>
      <c r="E564" s="43">
        <v>614778</v>
      </c>
      <c r="F564" s="49">
        <v>11918</v>
      </c>
      <c r="G564" s="126">
        <v>1.57</v>
      </c>
      <c r="H564" s="42">
        <v>572.11738707359882</v>
      </c>
      <c r="I564" s="42">
        <v>97.965684638200884</v>
      </c>
      <c r="J564" s="73">
        <v>1</v>
      </c>
      <c r="K564" s="75">
        <v>0.84899999999999998</v>
      </c>
      <c r="L564" s="49">
        <v>257</v>
      </c>
      <c r="M564" s="49">
        <v>39173</v>
      </c>
      <c r="N564" s="49">
        <v>440</v>
      </c>
      <c r="O564" s="49">
        <v>1660</v>
      </c>
      <c r="P564" s="49">
        <v>900</v>
      </c>
      <c r="Q564" s="45" t="s">
        <v>769</v>
      </c>
      <c r="R564" s="45" t="s">
        <v>769</v>
      </c>
      <c r="S564" s="49">
        <v>5330</v>
      </c>
      <c r="T564" s="49">
        <v>5526</v>
      </c>
    </row>
    <row r="565" spans="1:20" ht="15" customHeight="1" x14ac:dyDescent="0.2">
      <c r="A565" s="41" t="s">
        <v>679</v>
      </c>
      <c r="B565" s="41" t="s">
        <v>143</v>
      </c>
      <c r="C565" s="42">
        <v>186.71</v>
      </c>
      <c r="D565" s="43">
        <v>13957</v>
      </c>
      <c r="E565" s="43">
        <v>12690</v>
      </c>
      <c r="F565" s="49">
        <v>1256</v>
      </c>
      <c r="G565" s="126">
        <v>1.4</v>
      </c>
      <c r="H565" s="42">
        <v>74.752289647046211</v>
      </c>
      <c r="I565" s="42">
        <v>91.022426022784259</v>
      </c>
      <c r="J565" s="73">
        <v>2</v>
      </c>
      <c r="K565" s="75">
        <v>0.77100000000000002</v>
      </c>
      <c r="L565" s="49">
        <v>23</v>
      </c>
      <c r="M565" s="49">
        <v>220</v>
      </c>
      <c r="N565" s="49">
        <v>0</v>
      </c>
      <c r="O565" s="49">
        <v>0</v>
      </c>
      <c r="P565" s="49">
        <v>18</v>
      </c>
      <c r="Q565" s="45" t="s">
        <v>769</v>
      </c>
      <c r="R565" s="45" t="s">
        <v>769</v>
      </c>
      <c r="S565" s="49">
        <v>106</v>
      </c>
      <c r="T565" s="49">
        <v>98</v>
      </c>
    </row>
    <row r="566" spans="1:20" ht="15" customHeight="1" x14ac:dyDescent="0.2">
      <c r="A566" s="41" t="s">
        <v>680</v>
      </c>
      <c r="B566" s="41" t="s">
        <v>139</v>
      </c>
      <c r="C566" s="42">
        <v>617.15</v>
      </c>
      <c r="D566" s="43">
        <v>10397</v>
      </c>
      <c r="E566" s="43">
        <v>6183</v>
      </c>
      <c r="F566" s="49">
        <v>4217</v>
      </c>
      <c r="G566" s="126">
        <v>-0.03</v>
      </c>
      <c r="H566" s="42">
        <v>16.846795754678766</v>
      </c>
      <c r="I566" s="42">
        <v>59.440223141290758</v>
      </c>
      <c r="J566" s="73">
        <v>4</v>
      </c>
      <c r="K566" s="75">
        <v>0.754</v>
      </c>
      <c r="L566" s="49">
        <v>149</v>
      </c>
      <c r="M566" s="49">
        <v>40000</v>
      </c>
      <c r="N566" s="49">
        <v>1761339</v>
      </c>
      <c r="O566" s="49">
        <v>873</v>
      </c>
      <c r="P566" s="49">
        <v>16</v>
      </c>
      <c r="Q566" s="45" t="s">
        <v>769</v>
      </c>
      <c r="R566" s="45" t="s">
        <v>769</v>
      </c>
      <c r="S566" s="49">
        <v>77</v>
      </c>
      <c r="T566" s="49">
        <v>59</v>
      </c>
    </row>
    <row r="567" spans="1:20" ht="15" customHeight="1" x14ac:dyDescent="0.2">
      <c r="A567" s="41" t="s">
        <v>681</v>
      </c>
      <c r="B567" s="41" t="s">
        <v>111</v>
      </c>
      <c r="C567" s="42">
        <v>651.04</v>
      </c>
      <c r="D567" s="43">
        <v>38327</v>
      </c>
      <c r="E567" s="43">
        <v>37432</v>
      </c>
      <c r="F567" s="49">
        <v>928</v>
      </c>
      <c r="G567" s="126">
        <v>0.49</v>
      </c>
      <c r="H567" s="42">
        <v>58.870422708282135</v>
      </c>
      <c r="I567" s="42">
        <v>97.576121272210187</v>
      </c>
      <c r="J567" s="73">
        <v>4</v>
      </c>
      <c r="K567" s="75">
        <v>0.80900000000000005</v>
      </c>
      <c r="L567" s="49">
        <v>188</v>
      </c>
      <c r="M567" s="49">
        <v>8243</v>
      </c>
      <c r="N567" s="49">
        <v>20000</v>
      </c>
      <c r="O567" s="49">
        <v>4305</v>
      </c>
      <c r="P567" s="49">
        <v>70</v>
      </c>
      <c r="Q567" s="45" t="s">
        <v>769</v>
      </c>
      <c r="R567" s="45" t="s">
        <v>769</v>
      </c>
      <c r="S567" s="49">
        <v>442</v>
      </c>
      <c r="T567" s="49">
        <v>328</v>
      </c>
    </row>
    <row r="568" spans="1:20" ht="15" customHeight="1" x14ac:dyDescent="0.2">
      <c r="A568" s="41" t="s">
        <v>682</v>
      </c>
      <c r="B568" s="41" t="s">
        <v>134</v>
      </c>
      <c r="C568" s="42">
        <v>930.01</v>
      </c>
      <c r="D568" s="43">
        <v>31445</v>
      </c>
      <c r="E568" s="43">
        <v>21500</v>
      </c>
      <c r="F568" s="49">
        <v>9946</v>
      </c>
      <c r="G568" s="126">
        <v>0.23</v>
      </c>
      <c r="H568" s="42">
        <v>33.811464392855989</v>
      </c>
      <c r="I568" s="42">
        <v>68.370170138336789</v>
      </c>
      <c r="J568" s="73">
        <v>5</v>
      </c>
      <c r="K568" s="75">
        <v>0.76900000000000002</v>
      </c>
      <c r="L568" s="49">
        <v>316</v>
      </c>
      <c r="M568" s="49">
        <v>51191</v>
      </c>
      <c r="N568" s="49">
        <v>1300000</v>
      </c>
      <c r="O568" s="49">
        <v>1012</v>
      </c>
      <c r="P568" s="49">
        <v>32</v>
      </c>
      <c r="Q568" s="45" t="s">
        <v>769</v>
      </c>
      <c r="R568" s="45" t="s">
        <v>769</v>
      </c>
      <c r="S568" s="49">
        <v>263</v>
      </c>
      <c r="T568" s="49">
        <v>121</v>
      </c>
    </row>
    <row r="569" spans="1:20" ht="15" customHeight="1" x14ac:dyDescent="0.2">
      <c r="A569" s="41" t="s">
        <v>683</v>
      </c>
      <c r="B569" s="41" t="s">
        <v>160</v>
      </c>
      <c r="C569" s="42">
        <v>1522.99</v>
      </c>
      <c r="D569" s="43">
        <v>11245983</v>
      </c>
      <c r="E569" s="43">
        <v>11120299</v>
      </c>
      <c r="F569" s="49">
        <v>119073</v>
      </c>
      <c r="G569" s="126">
        <v>0.76</v>
      </c>
      <c r="H569" s="42">
        <v>7384.1476306476079</v>
      </c>
      <c r="I569" s="42">
        <v>99.101092363379877</v>
      </c>
      <c r="J569" s="73">
        <v>1</v>
      </c>
      <c r="K569" s="75">
        <v>0.84099999999999997</v>
      </c>
      <c r="L569" s="49">
        <v>710</v>
      </c>
      <c r="M569" s="49">
        <v>150</v>
      </c>
      <c r="N569" s="49">
        <v>10000</v>
      </c>
      <c r="O569" s="49">
        <v>3000</v>
      </c>
      <c r="P569" s="49">
        <v>29481</v>
      </c>
      <c r="Q569" s="45" t="s">
        <v>769</v>
      </c>
      <c r="R569" s="45" t="s">
        <v>769</v>
      </c>
      <c r="S569" s="49">
        <v>103766</v>
      </c>
      <c r="T569" s="49">
        <v>125693</v>
      </c>
    </row>
    <row r="570" spans="1:20" ht="15" customHeight="1" x14ac:dyDescent="0.2">
      <c r="A570" s="41" t="s">
        <v>684</v>
      </c>
      <c r="B570" s="41" t="s">
        <v>109</v>
      </c>
      <c r="C570" s="42">
        <v>618.20000000000005</v>
      </c>
      <c r="D570" s="43">
        <v>31629</v>
      </c>
      <c r="E570" s="43">
        <v>26597</v>
      </c>
      <c r="F570" s="49">
        <v>5046</v>
      </c>
      <c r="G570" s="126">
        <v>1.29</v>
      </c>
      <c r="H570" s="42">
        <v>51.16305402782271</v>
      </c>
      <c r="I570" s="42">
        <v>84.033640013911281</v>
      </c>
      <c r="J570" s="73">
        <v>2</v>
      </c>
      <c r="K570" s="75">
        <v>0.78500000000000003</v>
      </c>
      <c r="L570" s="49">
        <v>140</v>
      </c>
      <c r="M570" s="49">
        <v>35147</v>
      </c>
      <c r="N570" s="49">
        <v>30000</v>
      </c>
      <c r="O570" s="49">
        <v>0</v>
      </c>
      <c r="P570" s="49">
        <v>98</v>
      </c>
      <c r="Q570" s="45" t="s">
        <v>769</v>
      </c>
      <c r="R570" s="45" t="s">
        <v>769</v>
      </c>
      <c r="S570" s="49">
        <v>348</v>
      </c>
      <c r="T570" s="49">
        <v>240</v>
      </c>
    </row>
    <row r="571" spans="1:20" ht="15" customHeight="1" x14ac:dyDescent="0.2">
      <c r="A571" s="41" t="s">
        <v>685</v>
      </c>
      <c r="B571" s="41" t="s">
        <v>107</v>
      </c>
      <c r="C571" s="42">
        <v>731.02</v>
      </c>
      <c r="D571" s="43">
        <v>7195</v>
      </c>
      <c r="E571" s="43">
        <v>5157</v>
      </c>
      <c r="F571" s="49">
        <v>2050</v>
      </c>
      <c r="G571" s="126">
        <v>0.44</v>
      </c>
      <c r="H571" s="42">
        <v>9.8424119723126591</v>
      </c>
      <c r="I571" s="42">
        <v>71.549687282835308</v>
      </c>
      <c r="J571" s="73">
        <v>3</v>
      </c>
      <c r="K571" s="75">
        <v>0.75600000000000001</v>
      </c>
      <c r="L571" s="49">
        <v>114</v>
      </c>
      <c r="M571" s="49">
        <v>52800</v>
      </c>
      <c r="N571" s="49">
        <v>0</v>
      </c>
      <c r="O571" s="49">
        <v>1000</v>
      </c>
      <c r="P571" s="49">
        <v>14</v>
      </c>
      <c r="Q571" s="45" t="s">
        <v>769</v>
      </c>
      <c r="R571" s="45" t="s">
        <v>769</v>
      </c>
      <c r="S571" s="49">
        <v>30</v>
      </c>
      <c r="T571" s="49">
        <v>20</v>
      </c>
    </row>
    <row r="572" spans="1:20" ht="15" customHeight="1" x14ac:dyDescent="0.2">
      <c r="A572" s="41" t="s">
        <v>686</v>
      </c>
      <c r="B572" s="41" t="s">
        <v>786</v>
      </c>
      <c r="C572" s="42">
        <v>307.55</v>
      </c>
      <c r="D572" s="43">
        <v>78711</v>
      </c>
      <c r="E572" s="43">
        <v>71472</v>
      </c>
      <c r="F572" s="49">
        <v>7330</v>
      </c>
      <c r="G572" s="126">
        <v>1.69</v>
      </c>
      <c r="H572" s="42">
        <v>255.92911721671271</v>
      </c>
      <c r="I572" s="42">
        <v>90.69634485650036</v>
      </c>
      <c r="J572" s="73">
        <v>2</v>
      </c>
      <c r="K572" s="75">
        <v>0.82</v>
      </c>
      <c r="L572" s="49">
        <v>134</v>
      </c>
      <c r="M572" s="49">
        <v>3800</v>
      </c>
      <c r="N572" s="49">
        <v>0</v>
      </c>
      <c r="O572" s="49">
        <v>100</v>
      </c>
      <c r="P572" s="49">
        <v>163</v>
      </c>
      <c r="Q572" s="45" t="s">
        <v>769</v>
      </c>
      <c r="R572" s="45" t="s">
        <v>769</v>
      </c>
      <c r="S572" s="49">
        <v>672</v>
      </c>
      <c r="T572" s="49">
        <v>582</v>
      </c>
    </row>
    <row r="573" spans="1:20" ht="15" customHeight="1" x14ac:dyDescent="0.2">
      <c r="A573" s="41" t="s">
        <v>687</v>
      </c>
      <c r="B573" s="41" t="s">
        <v>239</v>
      </c>
      <c r="C573" s="42">
        <v>403.34</v>
      </c>
      <c r="D573" s="43">
        <v>73793</v>
      </c>
      <c r="E573" s="43">
        <v>72869</v>
      </c>
      <c r="F573" s="49">
        <v>832</v>
      </c>
      <c r="G573" s="126">
        <v>2.48</v>
      </c>
      <c r="H573" s="42">
        <v>182.95482719293898</v>
      </c>
      <c r="I573" s="42">
        <v>98.873876925995688</v>
      </c>
      <c r="J573" s="73">
        <v>2</v>
      </c>
      <c r="K573" s="75">
        <v>0.79800000000000004</v>
      </c>
      <c r="L573" s="49">
        <v>14</v>
      </c>
      <c r="M573" s="49">
        <v>230</v>
      </c>
      <c r="N573" s="49">
        <v>0</v>
      </c>
      <c r="O573" s="49">
        <v>0</v>
      </c>
      <c r="P573" s="49">
        <v>41</v>
      </c>
      <c r="Q573" s="45" t="s">
        <v>769</v>
      </c>
      <c r="R573" s="45" t="s">
        <v>769</v>
      </c>
      <c r="S573" s="49">
        <v>708</v>
      </c>
      <c r="T573" s="49">
        <v>1099</v>
      </c>
    </row>
    <row r="574" spans="1:20" ht="15" customHeight="1" x14ac:dyDescent="0.2">
      <c r="A574" s="41" t="s">
        <v>688</v>
      </c>
      <c r="B574" s="41" t="s">
        <v>117</v>
      </c>
      <c r="C574" s="42">
        <v>252.18</v>
      </c>
      <c r="D574" s="43">
        <v>12102</v>
      </c>
      <c r="E574" s="43">
        <v>7969</v>
      </c>
      <c r="F574" s="49">
        <v>4130</v>
      </c>
      <c r="G574" s="126">
        <v>-0.28000000000000003</v>
      </c>
      <c r="H574" s="42">
        <v>47.989531287175822</v>
      </c>
      <c r="I574" s="42">
        <v>65.881672450834571</v>
      </c>
      <c r="J574" s="73">
        <v>5</v>
      </c>
      <c r="K574" s="75">
        <v>0.77800000000000002</v>
      </c>
      <c r="L574" s="49">
        <v>154</v>
      </c>
      <c r="M574" s="49">
        <v>12000</v>
      </c>
      <c r="N574" s="49">
        <v>30000</v>
      </c>
      <c r="O574" s="49">
        <v>4000</v>
      </c>
      <c r="P574" s="49">
        <v>26</v>
      </c>
      <c r="Q574" s="45" t="s">
        <v>769</v>
      </c>
      <c r="R574" s="45" t="s">
        <v>769</v>
      </c>
      <c r="S574" s="49">
        <v>119</v>
      </c>
      <c r="T574" s="49">
        <v>60</v>
      </c>
    </row>
    <row r="575" spans="1:20" ht="15" customHeight="1" x14ac:dyDescent="0.2">
      <c r="A575" s="41" t="s">
        <v>689</v>
      </c>
      <c r="B575" s="41" t="s">
        <v>117</v>
      </c>
      <c r="C575" s="42">
        <v>617.96</v>
      </c>
      <c r="D575" s="43">
        <v>14340</v>
      </c>
      <c r="E575" s="43">
        <v>12917</v>
      </c>
      <c r="F575" s="49">
        <v>1419</v>
      </c>
      <c r="G575" s="126">
        <v>0.49</v>
      </c>
      <c r="H575" s="42">
        <v>23.205385461842187</v>
      </c>
      <c r="I575" s="42">
        <v>90.118549511854951</v>
      </c>
      <c r="J575" s="73">
        <v>4</v>
      </c>
      <c r="K575" s="75">
        <v>0.80100000000000005</v>
      </c>
      <c r="L575" s="49">
        <v>91</v>
      </c>
      <c r="M575" s="49">
        <v>17430</v>
      </c>
      <c r="N575" s="49">
        <v>0</v>
      </c>
      <c r="O575" s="49">
        <v>751</v>
      </c>
      <c r="P575" s="49">
        <v>33</v>
      </c>
      <c r="Q575" s="45" t="s">
        <v>769</v>
      </c>
      <c r="R575" s="45" t="s">
        <v>769</v>
      </c>
      <c r="S575" s="49">
        <v>123</v>
      </c>
      <c r="T575" s="49">
        <v>84</v>
      </c>
    </row>
    <row r="576" spans="1:20" ht="15" customHeight="1" x14ac:dyDescent="0.2">
      <c r="A576" s="41" t="s">
        <v>690</v>
      </c>
      <c r="B576" s="41" t="s">
        <v>188</v>
      </c>
      <c r="C576" s="42">
        <v>148.41999999999999</v>
      </c>
      <c r="D576" s="43">
        <v>332193</v>
      </c>
      <c r="E576" s="43">
        <v>331537</v>
      </c>
      <c r="F576" s="49">
        <v>632</v>
      </c>
      <c r="G576" s="126">
        <v>0.92</v>
      </c>
      <c r="H576" s="42">
        <v>2238.1956609621348</v>
      </c>
      <c r="I576" s="42">
        <v>99.810953271140562</v>
      </c>
      <c r="J576" s="73">
        <v>2</v>
      </c>
      <c r="K576" s="75">
        <v>0.79800000000000004</v>
      </c>
      <c r="L576" s="49">
        <v>4</v>
      </c>
      <c r="M576" s="49">
        <v>29</v>
      </c>
      <c r="N576" s="49">
        <v>2059</v>
      </c>
      <c r="O576" s="49">
        <v>588</v>
      </c>
      <c r="P576" s="49">
        <v>159</v>
      </c>
      <c r="Q576" s="45" t="s">
        <v>769</v>
      </c>
      <c r="R576" s="45" t="s">
        <v>769</v>
      </c>
      <c r="S576" s="49">
        <v>1497</v>
      </c>
      <c r="T576" s="49">
        <v>1869</v>
      </c>
    </row>
    <row r="577" spans="1:20" ht="15" customHeight="1" x14ac:dyDescent="0.2">
      <c r="A577" s="41" t="s">
        <v>691</v>
      </c>
      <c r="B577" s="41" t="s">
        <v>786</v>
      </c>
      <c r="C577" s="42">
        <v>354.46</v>
      </c>
      <c r="D577" s="43">
        <v>9016</v>
      </c>
      <c r="E577" s="43">
        <v>6639</v>
      </c>
      <c r="F577" s="49">
        <v>2379</v>
      </c>
      <c r="G577" s="126">
        <v>1.47</v>
      </c>
      <c r="H577" s="42">
        <v>25.435874287648819</v>
      </c>
      <c r="I577" s="42">
        <v>73.624667258207637</v>
      </c>
      <c r="J577" s="73">
        <v>5</v>
      </c>
      <c r="K577" s="75">
        <v>0.75600000000000001</v>
      </c>
      <c r="L577" s="49">
        <v>107</v>
      </c>
      <c r="M577" s="49">
        <v>23000</v>
      </c>
      <c r="N577" s="49">
        <v>0</v>
      </c>
      <c r="O577" s="49">
        <v>0</v>
      </c>
      <c r="P577" s="49">
        <v>21</v>
      </c>
      <c r="Q577" s="45" t="s">
        <v>769</v>
      </c>
      <c r="R577" s="45" t="s">
        <v>769</v>
      </c>
      <c r="S577" s="49">
        <v>70</v>
      </c>
      <c r="T577" s="49">
        <v>46</v>
      </c>
    </row>
    <row r="578" spans="1:20" ht="15" customHeight="1" x14ac:dyDescent="0.2">
      <c r="A578" s="41" t="s">
        <v>692</v>
      </c>
      <c r="B578" s="41" t="s">
        <v>134</v>
      </c>
      <c r="C578" s="42">
        <v>141.51</v>
      </c>
      <c r="D578" s="43">
        <v>3623</v>
      </c>
      <c r="E578" s="43">
        <v>2952</v>
      </c>
      <c r="F578" s="49">
        <v>664</v>
      </c>
      <c r="G578" s="126">
        <v>-0.3</v>
      </c>
      <c r="H578" s="42">
        <v>25.602430923609642</v>
      </c>
      <c r="I578" s="42">
        <v>81.645045542368194</v>
      </c>
      <c r="J578" s="73">
        <v>5</v>
      </c>
      <c r="K578" s="75">
        <v>0.71899999999999997</v>
      </c>
      <c r="L578" s="49">
        <v>27</v>
      </c>
      <c r="M578" s="49">
        <v>8430</v>
      </c>
      <c r="N578" s="49">
        <v>375000</v>
      </c>
      <c r="O578" s="49">
        <v>500</v>
      </c>
      <c r="P578" s="49">
        <v>6</v>
      </c>
      <c r="Q578" s="45" t="s">
        <v>769</v>
      </c>
      <c r="R578" s="45" t="s">
        <v>769</v>
      </c>
      <c r="S578" s="49">
        <v>24</v>
      </c>
      <c r="T578" s="49">
        <v>7</v>
      </c>
    </row>
    <row r="579" spans="1:20" ht="15" customHeight="1" x14ac:dyDescent="0.2">
      <c r="A579" s="41" t="s">
        <v>693</v>
      </c>
      <c r="B579" s="41" t="s">
        <v>141</v>
      </c>
      <c r="C579" s="42">
        <v>168.11</v>
      </c>
      <c r="D579" s="43">
        <v>3027</v>
      </c>
      <c r="E579" s="43">
        <v>2349</v>
      </c>
      <c r="F579" s="49">
        <v>684</v>
      </c>
      <c r="G579" s="126">
        <v>1.75</v>
      </c>
      <c r="H579" s="42">
        <v>18.00606745583249</v>
      </c>
      <c r="I579" s="42">
        <v>77.436405682193595</v>
      </c>
      <c r="J579" s="73">
        <v>3</v>
      </c>
      <c r="K579" s="75">
        <v>0.76900000000000002</v>
      </c>
      <c r="L579" s="49">
        <v>23</v>
      </c>
      <c r="M579" s="49">
        <v>4500</v>
      </c>
      <c r="N579" s="49">
        <v>960000</v>
      </c>
      <c r="O579" s="49">
        <v>1500</v>
      </c>
      <c r="P579" s="49">
        <v>13</v>
      </c>
      <c r="Q579" s="45" t="s">
        <v>769</v>
      </c>
      <c r="R579" s="45" t="s">
        <v>769</v>
      </c>
      <c r="S579" s="49">
        <v>27</v>
      </c>
      <c r="T579" s="49">
        <v>24</v>
      </c>
    </row>
    <row r="580" spans="1:20" ht="15" customHeight="1" x14ac:dyDescent="0.2">
      <c r="A580" s="41" t="s">
        <v>694</v>
      </c>
      <c r="B580" s="41" t="s">
        <v>117</v>
      </c>
      <c r="C580" s="42">
        <v>282.85000000000002</v>
      </c>
      <c r="D580" s="43">
        <v>11217</v>
      </c>
      <c r="E580" s="43">
        <v>8013</v>
      </c>
      <c r="F580" s="49">
        <v>3235</v>
      </c>
      <c r="G580" s="126">
        <v>4.2</v>
      </c>
      <c r="H580" s="42">
        <v>39.657062047021384</v>
      </c>
      <c r="I580" s="42">
        <v>71.222251939021135</v>
      </c>
      <c r="J580" s="73">
        <v>5</v>
      </c>
      <c r="K580" s="75">
        <v>0.74199999999999999</v>
      </c>
      <c r="L580" s="49">
        <v>33</v>
      </c>
      <c r="M580" s="49">
        <v>2304</v>
      </c>
      <c r="N580" s="49">
        <v>0</v>
      </c>
      <c r="O580" s="49">
        <v>73</v>
      </c>
      <c r="P580" s="49">
        <v>6</v>
      </c>
      <c r="Q580" s="45" t="s">
        <v>769</v>
      </c>
      <c r="R580" s="45" t="s">
        <v>769</v>
      </c>
      <c r="S580" s="49">
        <v>45</v>
      </c>
      <c r="T580" s="49">
        <v>20</v>
      </c>
    </row>
    <row r="581" spans="1:20" ht="15" customHeight="1" x14ac:dyDescent="0.2">
      <c r="A581" s="41" t="s">
        <v>695</v>
      </c>
      <c r="B581" s="41" t="s">
        <v>103</v>
      </c>
      <c r="C581" s="42">
        <v>203.01</v>
      </c>
      <c r="D581" s="43">
        <v>26365</v>
      </c>
      <c r="E581" s="43">
        <v>38414</v>
      </c>
      <c r="F581" s="49">
        <v>411</v>
      </c>
      <c r="G581" s="126">
        <v>1.02</v>
      </c>
      <c r="H581" s="42">
        <v>129.87044973154033</v>
      </c>
      <c r="I581" s="42">
        <v>86.758960743409816</v>
      </c>
      <c r="J581" s="73">
        <v>4</v>
      </c>
      <c r="K581" s="75">
        <v>0.81699999999999995</v>
      </c>
      <c r="L581" s="49">
        <v>162</v>
      </c>
      <c r="M581" s="49">
        <v>6000</v>
      </c>
      <c r="N581" s="49">
        <v>733334</v>
      </c>
      <c r="O581" s="49">
        <v>695</v>
      </c>
      <c r="P581" s="49">
        <v>155</v>
      </c>
      <c r="Q581" s="45" t="s">
        <v>769</v>
      </c>
      <c r="R581" s="45" t="s">
        <v>769</v>
      </c>
      <c r="S581" s="49">
        <v>475</v>
      </c>
      <c r="T581" s="49">
        <v>416</v>
      </c>
    </row>
    <row r="582" spans="1:20" ht="15" customHeight="1" x14ac:dyDescent="0.2">
      <c r="A582" s="41" t="s">
        <v>696</v>
      </c>
      <c r="B582" s="41" t="s">
        <v>117</v>
      </c>
      <c r="C582" s="42">
        <v>125.74</v>
      </c>
      <c r="D582" s="43">
        <v>38821</v>
      </c>
      <c r="E582" s="43">
        <v>22854</v>
      </c>
      <c r="F582" s="49">
        <v>3495</v>
      </c>
      <c r="G582" s="126">
        <v>1.79</v>
      </c>
      <c r="H582" s="42">
        <v>308.74025767456658</v>
      </c>
      <c r="I582" s="42">
        <v>98.941294660106635</v>
      </c>
      <c r="J582" s="73">
        <v>2</v>
      </c>
      <c r="K582" s="75">
        <v>0.77500000000000002</v>
      </c>
      <c r="L582" s="49">
        <v>32</v>
      </c>
      <c r="M582" s="49">
        <v>800</v>
      </c>
      <c r="N582" s="49">
        <v>0</v>
      </c>
      <c r="O582" s="49">
        <v>0</v>
      </c>
      <c r="P582" s="49">
        <v>55</v>
      </c>
      <c r="Q582" s="45" t="s">
        <v>769</v>
      </c>
      <c r="R582" s="45" t="s">
        <v>769</v>
      </c>
      <c r="S582" s="49">
        <v>324</v>
      </c>
      <c r="T582" s="49">
        <v>200</v>
      </c>
    </row>
    <row r="583" spans="1:20" ht="15" customHeight="1" x14ac:dyDescent="0.2">
      <c r="A583" s="41" t="s">
        <v>697</v>
      </c>
      <c r="B583" s="41" t="s">
        <v>103</v>
      </c>
      <c r="C583" s="42">
        <v>402.8</v>
      </c>
      <c r="D583" s="43">
        <v>109936</v>
      </c>
      <c r="E583" s="43">
        <v>108675</v>
      </c>
      <c r="F583" s="49">
        <v>1301</v>
      </c>
      <c r="G583" s="126">
        <v>1.52</v>
      </c>
      <c r="H583" s="42">
        <v>272.92949354518373</v>
      </c>
      <c r="I583" s="42">
        <v>98.817493814583031</v>
      </c>
      <c r="J583" s="73">
        <v>2</v>
      </c>
      <c r="K583" s="75">
        <v>0.83299999999999996</v>
      </c>
      <c r="L583" s="49">
        <v>98</v>
      </c>
      <c r="M583" s="49">
        <v>2718</v>
      </c>
      <c r="N583" s="49">
        <v>873000</v>
      </c>
      <c r="O583" s="49">
        <v>0</v>
      </c>
      <c r="P583" s="49">
        <v>457</v>
      </c>
      <c r="Q583" s="45" t="s">
        <v>769</v>
      </c>
      <c r="R583" s="45" t="s">
        <v>769</v>
      </c>
      <c r="S583" s="49">
        <v>1282</v>
      </c>
      <c r="T583" s="49">
        <v>1007</v>
      </c>
    </row>
    <row r="584" spans="1:20" ht="15" customHeight="1" x14ac:dyDescent="0.2">
      <c r="A584" s="41" t="s">
        <v>698</v>
      </c>
      <c r="B584" s="41" t="s">
        <v>143</v>
      </c>
      <c r="C584" s="42">
        <v>1052.1099999999999</v>
      </c>
      <c r="D584" s="43">
        <v>13011</v>
      </c>
      <c r="E584" s="43">
        <v>7036</v>
      </c>
      <c r="F584" s="49">
        <v>5972</v>
      </c>
      <c r="G584" s="126">
        <v>-0.52</v>
      </c>
      <c r="H584" s="42">
        <v>12.366577639220235</v>
      </c>
      <c r="I584" s="42">
        <v>55.291676273922064</v>
      </c>
      <c r="J584" s="73">
        <v>5</v>
      </c>
      <c r="K584" s="75">
        <v>0.73099999999999998</v>
      </c>
      <c r="L584" s="49">
        <v>262</v>
      </c>
      <c r="M584" s="49">
        <v>12000</v>
      </c>
      <c r="N584" s="49">
        <v>0</v>
      </c>
      <c r="O584" s="49">
        <v>400</v>
      </c>
      <c r="P584" s="49">
        <v>13</v>
      </c>
      <c r="Q584" s="45" t="s">
        <v>769</v>
      </c>
      <c r="R584" s="45" t="s">
        <v>769</v>
      </c>
      <c r="S584" s="49">
        <v>50</v>
      </c>
      <c r="T584" s="49">
        <v>31</v>
      </c>
    </row>
    <row r="585" spans="1:20" ht="15" customHeight="1" x14ac:dyDescent="0.2">
      <c r="A585" s="41" t="s">
        <v>699</v>
      </c>
      <c r="B585" s="41" t="s">
        <v>122</v>
      </c>
      <c r="C585" s="42">
        <v>140.4</v>
      </c>
      <c r="D585" s="43">
        <v>15484</v>
      </c>
      <c r="E585" s="43">
        <v>14756</v>
      </c>
      <c r="F585" s="49">
        <v>726</v>
      </c>
      <c r="G585" s="126">
        <v>1.33</v>
      </c>
      <c r="H585" s="42">
        <v>110.28490028490027</v>
      </c>
      <c r="I585" s="42">
        <v>95.311289072591066</v>
      </c>
      <c r="J585" s="73">
        <v>4</v>
      </c>
      <c r="K585" s="75">
        <v>0.75</v>
      </c>
      <c r="L585" s="49">
        <v>69</v>
      </c>
      <c r="M585" s="49">
        <v>4174</v>
      </c>
      <c r="N585" s="49">
        <v>0</v>
      </c>
      <c r="O585" s="49">
        <v>0</v>
      </c>
      <c r="P585" s="49">
        <v>12</v>
      </c>
      <c r="Q585" s="45" t="s">
        <v>769</v>
      </c>
      <c r="R585" s="45" t="s">
        <v>769</v>
      </c>
      <c r="S585" s="49">
        <v>105</v>
      </c>
      <c r="T585" s="49">
        <v>69</v>
      </c>
    </row>
    <row r="586" spans="1:20" ht="15" customHeight="1" x14ac:dyDescent="0.2">
      <c r="A586" s="41" t="s">
        <v>700</v>
      </c>
      <c r="B586" s="41" t="s">
        <v>139</v>
      </c>
      <c r="C586" s="42">
        <v>414.7</v>
      </c>
      <c r="D586" s="43">
        <v>5788</v>
      </c>
      <c r="E586" s="43">
        <v>2877</v>
      </c>
      <c r="F586" s="49">
        <v>2911</v>
      </c>
      <c r="G586" s="126">
        <v>0.75</v>
      </c>
      <c r="H586" s="42">
        <v>13.957077405353267</v>
      </c>
      <c r="I586" s="42">
        <v>49.706288873531449</v>
      </c>
      <c r="J586" s="73">
        <v>5</v>
      </c>
      <c r="K586" s="75">
        <v>0.72099999999999997</v>
      </c>
      <c r="L586" s="49">
        <v>100</v>
      </c>
      <c r="M586" s="49">
        <v>14000</v>
      </c>
      <c r="N586" s="49">
        <v>0</v>
      </c>
      <c r="O586" s="49">
        <v>1141</v>
      </c>
      <c r="P586" s="49">
        <v>5</v>
      </c>
      <c r="Q586" s="45" t="s">
        <v>769</v>
      </c>
      <c r="R586" s="45" t="s">
        <v>769</v>
      </c>
      <c r="S586" s="49">
        <v>30</v>
      </c>
      <c r="T586" s="49">
        <v>11</v>
      </c>
    </row>
    <row r="587" spans="1:20" ht="15" customHeight="1" x14ac:dyDescent="0.2">
      <c r="A587" s="41" t="s">
        <v>701</v>
      </c>
      <c r="B587" s="41" t="s">
        <v>103</v>
      </c>
      <c r="C587" s="42">
        <v>448.07</v>
      </c>
      <c r="D587" s="43">
        <v>36651</v>
      </c>
      <c r="E587" s="43">
        <v>24936</v>
      </c>
      <c r="F587" s="49">
        <v>11743</v>
      </c>
      <c r="G587" s="126">
        <v>1.1499999999999999</v>
      </c>
      <c r="H587" s="42">
        <v>81.797486999799133</v>
      </c>
      <c r="I587" s="42">
        <v>67.99268778478077</v>
      </c>
      <c r="J587" s="73">
        <v>4</v>
      </c>
      <c r="K587" s="75">
        <v>0.81200000000000006</v>
      </c>
      <c r="L587" s="49">
        <v>123</v>
      </c>
      <c r="M587" s="49">
        <v>37000</v>
      </c>
      <c r="N587" s="49">
        <v>1600000</v>
      </c>
      <c r="O587" s="49">
        <v>12000</v>
      </c>
      <c r="P587" s="49">
        <v>178</v>
      </c>
      <c r="Q587" s="45" t="s">
        <v>769</v>
      </c>
      <c r="R587" s="45" t="s">
        <v>769</v>
      </c>
      <c r="S587" s="49">
        <v>432</v>
      </c>
      <c r="T587" s="49">
        <v>249</v>
      </c>
    </row>
    <row r="588" spans="1:20" ht="15" customHeight="1" x14ac:dyDescent="0.2">
      <c r="A588" s="41" t="s">
        <v>702</v>
      </c>
      <c r="B588" s="41" t="s">
        <v>786</v>
      </c>
      <c r="C588" s="42">
        <v>449.12</v>
      </c>
      <c r="D588" s="43">
        <v>585780</v>
      </c>
      <c r="E588" s="43">
        <v>579419</v>
      </c>
      <c r="F588" s="49">
        <v>5962</v>
      </c>
      <c r="G588" s="126">
        <v>1.75</v>
      </c>
      <c r="H588" s="42">
        <v>1304.2839330245813</v>
      </c>
      <c r="I588" s="42">
        <v>98.982382464406442</v>
      </c>
      <c r="J588" s="73">
        <v>1</v>
      </c>
      <c r="K588" s="75">
        <v>0.82799999999999996</v>
      </c>
      <c r="L588" s="49">
        <v>115</v>
      </c>
      <c r="M588" s="49">
        <v>9080</v>
      </c>
      <c r="N588" s="49">
        <v>0</v>
      </c>
      <c r="O588" s="49">
        <v>100</v>
      </c>
      <c r="P588" s="49">
        <v>1388</v>
      </c>
      <c r="Q588" s="45" t="s">
        <v>769</v>
      </c>
      <c r="R588" s="45" t="s">
        <v>769</v>
      </c>
      <c r="S588" s="49">
        <v>5861</v>
      </c>
      <c r="T588" s="49">
        <v>4885</v>
      </c>
    </row>
    <row r="589" spans="1:20" ht="15" customHeight="1" x14ac:dyDescent="0.2">
      <c r="A589" s="41" t="s">
        <v>703</v>
      </c>
      <c r="B589" s="41" t="s">
        <v>119</v>
      </c>
      <c r="C589" s="42">
        <v>590.67999999999995</v>
      </c>
      <c r="D589" s="43">
        <v>7434</v>
      </c>
      <c r="E589" s="43">
        <v>6392</v>
      </c>
      <c r="F589" s="49">
        <v>1046</v>
      </c>
      <c r="G589" s="126">
        <v>0.1</v>
      </c>
      <c r="H589" s="42">
        <v>12.585494684092911</v>
      </c>
      <c r="I589" s="42">
        <v>85.929513048157119</v>
      </c>
      <c r="J589" s="73">
        <v>3</v>
      </c>
      <c r="K589" s="75">
        <v>0.77900000000000003</v>
      </c>
      <c r="L589" s="49">
        <v>70</v>
      </c>
      <c r="M589" s="49">
        <v>35600</v>
      </c>
      <c r="N589" s="49">
        <v>0</v>
      </c>
      <c r="O589" s="49">
        <v>0</v>
      </c>
      <c r="P589" s="49">
        <v>8</v>
      </c>
      <c r="Q589" s="45" t="s">
        <v>769</v>
      </c>
      <c r="R589" s="45" t="s">
        <v>769</v>
      </c>
      <c r="S589" s="49">
        <v>53</v>
      </c>
      <c r="T589" s="49">
        <v>47</v>
      </c>
    </row>
    <row r="590" spans="1:20" ht="15" customHeight="1" x14ac:dyDescent="0.2">
      <c r="A590" s="41" t="s">
        <v>704</v>
      </c>
      <c r="B590" s="41" t="s">
        <v>109</v>
      </c>
      <c r="C590" s="42">
        <v>153.03</v>
      </c>
      <c r="D590" s="43">
        <v>240901</v>
      </c>
      <c r="E590" s="43">
        <v>238275</v>
      </c>
      <c r="F590" s="49">
        <v>2834</v>
      </c>
      <c r="G590" s="126">
        <v>2.08</v>
      </c>
      <c r="H590" s="42">
        <v>1574.2076716983597</v>
      </c>
      <c r="I590" s="42">
        <v>98.822752915097894</v>
      </c>
      <c r="J590" s="73">
        <v>2</v>
      </c>
      <c r="K590" s="75">
        <v>0.8</v>
      </c>
      <c r="L590" s="49">
        <v>65</v>
      </c>
      <c r="M590" s="49">
        <v>3260</v>
      </c>
      <c r="N590" s="49">
        <v>41000</v>
      </c>
      <c r="O590" s="49">
        <v>565</v>
      </c>
      <c r="P590" s="49">
        <v>372</v>
      </c>
      <c r="Q590" s="45" t="s">
        <v>769</v>
      </c>
      <c r="R590" s="45" t="s">
        <v>769</v>
      </c>
      <c r="S590" s="49">
        <v>1494</v>
      </c>
      <c r="T590" s="49">
        <v>1008</v>
      </c>
    </row>
    <row r="591" spans="1:20" ht="15" customHeight="1" x14ac:dyDescent="0.2">
      <c r="A591" s="41" t="s">
        <v>705</v>
      </c>
      <c r="B591" s="41" t="s">
        <v>141</v>
      </c>
      <c r="C591" s="42">
        <v>327.89</v>
      </c>
      <c r="D591" s="43">
        <v>3378</v>
      </c>
      <c r="E591" s="43">
        <v>2252</v>
      </c>
      <c r="F591" s="49">
        <v>1122</v>
      </c>
      <c r="G591" s="126">
        <v>1.95</v>
      </c>
      <c r="H591" s="42">
        <v>10.3</v>
      </c>
      <c r="I591" s="42">
        <v>66.760000000000005</v>
      </c>
      <c r="J591" s="73">
        <v>2</v>
      </c>
      <c r="K591" s="137">
        <v>0.74299999999999999</v>
      </c>
      <c r="L591" s="49">
        <v>40</v>
      </c>
      <c r="M591" s="49">
        <v>27700</v>
      </c>
      <c r="N591" s="49">
        <v>0</v>
      </c>
      <c r="O591" s="49">
        <v>300</v>
      </c>
      <c r="P591" s="49">
        <v>3</v>
      </c>
      <c r="Q591" s="45" t="s">
        <v>769</v>
      </c>
      <c r="R591" s="45" t="s">
        <v>769</v>
      </c>
      <c r="S591" s="49">
        <v>17</v>
      </c>
      <c r="T591" s="49">
        <v>14</v>
      </c>
    </row>
    <row r="592" spans="1:20" ht="15" customHeight="1" x14ac:dyDescent="0.2">
      <c r="A592" s="41" t="s">
        <v>706</v>
      </c>
      <c r="B592" s="41" t="s">
        <v>160</v>
      </c>
      <c r="C592" s="42">
        <v>205.87</v>
      </c>
      <c r="D592" s="43">
        <v>262179</v>
      </c>
      <c r="E592" s="43">
        <v>252787</v>
      </c>
      <c r="F592" s="43">
        <v>9920</v>
      </c>
      <c r="G592" s="126">
        <v>1.41</v>
      </c>
      <c r="H592" s="42">
        <v>1273.5172681789479</v>
      </c>
      <c r="I592" s="42">
        <v>96.479885879494546</v>
      </c>
      <c r="J592" s="73">
        <v>4</v>
      </c>
      <c r="K592" s="75">
        <v>0.77500000000000002</v>
      </c>
      <c r="L592" s="49">
        <v>126</v>
      </c>
      <c r="M592" s="49">
        <v>0</v>
      </c>
      <c r="N592" s="49">
        <v>508025</v>
      </c>
      <c r="O592" s="49">
        <v>0</v>
      </c>
      <c r="P592" s="49">
        <v>358</v>
      </c>
      <c r="Q592" s="45" t="s">
        <v>769</v>
      </c>
      <c r="R592" s="45" t="s">
        <v>769</v>
      </c>
      <c r="S592" s="49">
        <v>1731</v>
      </c>
      <c r="T592" s="49">
        <v>1078</v>
      </c>
    </row>
    <row r="593" spans="1:20" ht="15" customHeight="1" x14ac:dyDescent="0.2">
      <c r="A593" s="41" t="s">
        <v>707</v>
      </c>
      <c r="B593" s="41" t="s">
        <v>122</v>
      </c>
      <c r="C593" s="42">
        <v>345.6</v>
      </c>
      <c r="D593" s="43">
        <v>11355</v>
      </c>
      <c r="E593" s="43">
        <v>10515</v>
      </c>
      <c r="F593" s="49">
        <v>843</v>
      </c>
      <c r="G593" s="126">
        <v>0.8</v>
      </c>
      <c r="H593" s="42">
        <v>32.855902777777779</v>
      </c>
      <c r="I593" s="42">
        <v>92.575957727873188</v>
      </c>
      <c r="J593" s="73">
        <v>3</v>
      </c>
      <c r="K593" s="75">
        <v>0.77100000000000002</v>
      </c>
      <c r="L593" s="49">
        <v>157</v>
      </c>
      <c r="M593" s="49">
        <v>8900</v>
      </c>
      <c r="N593" s="49">
        <v>0</v>
      </c>
      <c r="O593" s="49">
        <v>4500</v>
      </c>
      <c r="P593" s="49">
        <v>34</v>
      </c>
      <c r="Q593" s="45" t="s">
        <v>769</v>
      </c>
      <c r="R593" s="45" t="s">
        <v>769</v>
      </c>
      <c r="S593" s="49">
        <v>112</v>
      </c>
      <c r="T593" s="49">
        <v>84</v>
      </c>
    </row>
    <row r="594" spans="1:20" ht="15" customHeight="1" x14ac:dyDescent="0.2">
      <c r="A594" s="41" t="s">
        <v>708</v>
      </c>
      <c r="B594" s="41" t="s">
        <v>111</v>
      </c>
      <c r="C594" s="42">
        <v>366.46</v>
      </c>
      <c r="D594" s="43">
        <v>14671</v>
      </c>
      <c r="E594" s="43">
        <v>12565</v>
      </c>
      <c r="F594" s="49">
        <v>2106</v>
      </c>
      <c r="G594" s="126">
        <v>1.24</v>
      </c>
      <c r="H594" s="42">
        <v>40.03438301588168</v>
      </c>
      <c r="I594" s="42">
        <v>85.645150296503303</v>
      </c>
      <c r="J594" s="73">
        <v>4</v>
      </c>
      <c r="K594" s="75">
        <v>0.76</v>
      </c>
      <c r="L594" s="49">
        <v>152</v>
      </c>
      <c r="M594" s="49">
        <v>9780</v>
      </c>
      <c r="N594" s="49">
        <v>5000</v>
      </c>
      <c r="O594" s="49">
        <v>0</v>
      </c>
      <c r="P594" s="49">
        <v>66</v>
      </c>
      <c r="Q594" s="45" t="s">
        <v>769</v>
      </c>
      <c r="R594" s="45" t="s">
        <v>769</v>
      </c>
      <c r="S594" s="49">
        <v>141</v>
      </c>
      <c r="T594" s="49">
        <v>79</v>
      </c>
    </row>
    <row r="595" spans="1:20" ht="15" customHeight="1" x14ac:dyDescent="0.2">
      <c r="A595" s="41" t="s">
        <v>709</v>
      </c>
      <c r="B595" s="41" t="s">
        <v>160</v>
      </c>
      <c r="C595" s="42">
        <v>20.48</v>
      </c>
      <c r="D595" s="43">
        <v>244095</v>
      </c>
      <c r="E595" s="43">
        <v>244341</v>
      </c>
      <c r="F595" s="49">
        <v>0</v>
      </c>
      <c r="G595" s="126">
        <v>2.15</v>
      </c>
      <c r="H595" s="42">
        <v>11918.701171875</v>
      </c>
      <c r="I595" s="42">
        <v>100</v>
      </c>
      <c r="J595" s="73">
        <v>2</v>
      </c>
      <c r="K595" s="75">
        <v>0.80900000000000005</v>
      </c>
      <c r="L595" s="49">
        <v>4</v>
      </c>
      <c r="M595" s="49">
        <v>0</v>
      </c>
      <c r="N595" s="49">
        <v>0</v>
      </c>
      <c r="O595" s="49">
        <v>0</v>
      </c>
      <c r="P595" s="49">
        <v>480</v>
      </c>
      <c r="Q595" s="45" t="s">
        <v>769</v>
      </c>
      <c r="R595" s="45" t="s">
        <v>769</v>
      </c>
      <c r="S595" s="49">
        <v>1452</v>
      </c>
      <c r="T595" s="49">
        <v>1009</v>
      </c>
    </row>
    <row r="596" spans="1:20" ht="15" customHeight="1" x14ac:dyDescent="0.2">
      <c r="A596" s="41" t="s">
        <v>710</v>
      </c>
      <c r="B596" s="41" t="s">
        <v>137</v>
      </c>
      <c r="C596" s="42">
        <v>608.30999999999995</v>
      </c>
      <c r="D596" s="43">
        <v>5710</v>
      </c>
      <c r="E596" s="43">
        <v>4848</v>
      </c>
      <c r="F596" s="49">
        <v>861</v>
      </c>
      <c r="G596" s="126">
        <v>0.91</v>
      </c>
      <c r="H596" s="42">
        <v>9.3866614061909228</v>
      </c>
      <c r="I596" s="42">
        <v>84.921190893169879</v>
      </c>
      <c r="J596" s="73">
        <v>3</v>
      </c>
      <c r="K596" s="75">
        <v>0.76800000000000002</v>
      </c>
      <c r="L596" s="49">
        <v>76</v>
      </c>
      <c r="M596" s="49">
        <v>36000</v>
      </c>
      <c r="N596" s="49">
        <v>0</v>
      </c>
      <c r="O596" s="49">
        <v>600</v>
      </c>
      <c r="P596" s="49">
        <v>10</v>
      </c>
      <c r="Q596" s="45" t="s">
        <v>769</v>
      </c>
      <c r="R596" s="45" t="s">
        <v>769</v>
      </c>
      <c r="S596" s="49">
        <v>38</v>
      </c>
      <c r="T596" s="49">
        <v>19</v>
      </c>
    </row>
    <row r="597" spans="1:20" ht="15" customHeight="1" x14ac:dyDescent="0.2">
      <c r="A597" s="41" t="s">
        <v>711</v>
      </c>
      <c r="B597" s="41" t="s">
        <v>134</v>
      </c>
      <c r="C597" s="42">
        <v>145.80000000000001</v>
      </c>
      <c r="D597" s="43">
        <v>10795</v>
      </c>
      <c r="E597" s="43">
        <v>7732</v>
      </c>
      <c r="F597" s="49">
        <v>3062</v>
      </c>
      <c r="G597" s="126">
        <v>3.77</v>
      </c>
      <c r="H597" s="42">
        <v>74.039780521262003</v>
      </c>
      <c r="I597" s="42">
        <v>71.635016211208892</v>
      </c>
      <c r="J597" s="73">
        <v>4</v>
      </c>
      <c r="K597" s="75">
        <v>0.76800000000000002</v>
      </c>
      <c r="L597" s="49">
        <v>39</v>
      </c>
      <c r="M597" s="49">
        <v>15080</v>
      </c>
      <c r="N597" s="49">
        <v>11166</v>
      </c>
      <c r="O597" s="49">
        <v>35000</v>
      </c>
      <c r="P597" s="49">
        <v>58</v>
      </c>
      <c r="Q597" s="45" t="s">
        <v>769</v>
      </c>
      <c r="R597" s="45" t="s">
        <v>769</v>
      </c>
      <c r="S597" s="49">
        <v>107</v>
      </c>
      <c r="T597" s="49">
        <v>39</v>
      </c>
    </row>
    <row r="598" spans="1:20" ht="15" customHeight="1" x14ac:dyDescent="0.2">
      <c r="A598" s="41" t="s">
        <v>712</v>
      </c>
      <c r="B598" s="41" t="s">
        <v>122</v>
      </c>
      <c r="C598" s="42">
        <v>106.93</v>
      </c>
      <c r="D598" s="43">
        <v>5892</v>
      </c>
      <c r="E598" s="43">
        <v>5336</v>
      </c>
      <c r="F598" s="49">
        <v>555</v>
      </c>
      <c r="G598" s="126">
        <v>0.49</v>
      </c>
      <c r="H598" s="42">
        <v>55.101468250257177</v>
      </c>
      <c r="I598" s="42">
        <v>90.580448065173115</v>
      </c>
      <c r="J598" s="73">
        <v>3</v>
      </c>
      <c r="K598" s="75">
        <v>0.751</v>
      </c>
      <c r="L598" s="49">
        <v>79</v>
      </c>
      <c r="M598" s="49">
        <v>3200</v>
      </c>
      <c r="N598" s="49">
        <v>750000</v>
      </c>
      <c r="O598" s="49">
        <v>200</v>
      </c>
      <c r="P598" s="49">
        <v>2</v>
      </c>
      <c r="Q598" s="45" t="s">
        <v>769</v>
      </c>
      <c r="R598" s="45" t="s">
        <v>769</v>
      </c>
      <c r="S598" s="49">
        <v>64</v>
      </c>
      <c r="T598" s="49">
        <v>22</v>
      </c>
    </row>
    <row r="599" spans="1:20" ht="15" customHeight="1" x14ac:dyDescent="0.2">
      <c r="A599" s="41" t="s">
        <v>713</v>
      </c>
      <c r="B599" s="41" t="s">
        <v>122</v>
      </c>
      <c r="C599" s="42">
        <v>132.16</v>
      </c>
      <c r="D599" s="43">
        <v>5447</v>
      </c>
      <c r="E599" s="43">
        <v>4966</v>
      </c>
      <c r="F599" s="49">
        <v>480</v>
      </c>
      <c r="G599" s="126">
        <v>-0.1</v>
      </c>
      <c r="H599" s="42">
        <v>41.215193704600487</v>
      </c>
      <c r="I599" s="42">
        <v>91.187809803561592</v>
      </c>
      <c r="J599" s="73">
        <v>4</v>
      </c>
      <c r="K599" s="75">
        <v>0.78900000000000003</v>
      </c>
      <c r="L599" s="49">
        <v>51</v>
      </c>
      <c r="M599" s="49">
        <v>1900</v>
      </c>
      <c r="N599" s="49">
        <v>0</v>
      </c>
      <c r="O599" s="49">
        <v>500</v>
      </c>
      <c r="P599" s="49">
        <v>5</v>
      </c>
      <c r="Q599" s="45" t="s">
        <v>769</v>
      </c>
      <c r="R599" s="45" t="s">
        <v>769</v>
      </c>
      <c r="S599" s="49">
        <v>52</v>
      </c>
      <c r="T599" s="49">
        <v>27</v>
      </c>
    </row>
    <row r="600" spans="1:20" ht="15" customHeight="1" x14ac:dyDescent="0.2">
      <c r="A600" s="41" t="s">
        <v>714</v>
      </c>
      <c r="B600" s="41" t="s">
        <v>117</v>
      </c>
      <c r="C600" s="42">
        <v>561.57000000000005</v>
      </c>
      <c r="D600" s="43">
        <v>22405</v>
      </c>
      <c r="E600" s="43">
        <v>19901</v>
      </c>
      <c r="F600" s="49">
        <v>2497</v>
      </c>
      <c r="G600" s="126">
        <v>0.08</v>
      </c>
      <c r="H600" s="42">
        <v>39.89707427391064</v>
      </c>
      <c r="I600" s="42">
        <v>88.855166257531806</v>
      </c>
      <c r="J600" s="73">
        <v>5</v>
      </c>
      <c r="K600" s="75">
        <v>0.79200000000000004</v>
      </c>
      <c r="L600" s="49">
        <v>149</v>
      </c>
      <c r="M600" s="49">
        <v>13156</v>
      </c>
      <c r="N600" s="49">
        <v>200000</v>
      </c>
      <c r="O600" s="49">
        <v>1221</v>
      </c>
      <c r="P600" s="49">
        <v>131</v>
      </c>
      <c r="Q600" s="45" t="s">
        <v>769</v>
      </c>
      <c r="R600" s="45" t="s">
        <v>769</v>
      </c>
      <c r="S600" s="49">
        <v>215</v>
      </c>
      <c r="T600" s="49">
        <v>162</v>
      </c>
    </row>
    <row r="601" spans="1:20" ht="15" customHeight="1" x14ac:dyDescent="0.2">
      <c r="A601" s="41" t="s">
        <v>715</v>
      </c>
      <c r="B601" s="41" t="s">
        <v>122</v>
      </c>
      <c r="C601" s="42">
        <v>745.23</v>
      </c>
      <c r="D601" s="43">
        <v>24042</v>
      </c>
      <c r="E601" s="43">
        <v>21727</v>
      </c>
      <c r="F601" s="49">
        <v>2319</v>
      </c>
      <c r="G601" s="126">
        <v>0.63</v>
      </c>
      <c r="H601" s="42">
        <v>32.261181111871501</v>
      </c>
      <c r="I601" s="42">
        <v>90.354379835288242</v>
      </c>
      <c r="J601" s="73">
        <v>3</v>
      </c>
      <c r="K601" s="75">
        <v>0.79200000000000004</v>
      </c>
      <c r="L601" s="49">
        <v>259</v>
      </c>
      <c r="M601" s="49">
        <v>46500</v>
      </c>
      <c r="N601" s="49">
        <v>66667</v>
      </c>
      <c r="O601" s="49">
        <v>2400</v>
      </c>
      <c r="P601" s="49">
        <v>73</v>
      </c>
      <c r="Q601" s="45" t="s">
        <v>769</v>
      </c>
      <c r="R601" s="45" t="s">
        <v>769</v>
      </c>
      <c r="S601" s="49">
        <v>200</v>
      </c>
      <c r="T601" s="49">
        <v>133</v>
      </c>
    </row>
    <row r="602" spans="1:20" ht="15" customHeight="1" x14ac:dyDescent="0.2">
      <c r="A602" s="41" t="s">
        <v>716</v>
      </c>
      <c r="B602" s="41" t="s">
        <v>143</v>
      </c>
      <c r="C602" s="42">
        <v>755.29</v>
      </c>
      <c r="D602" s="43">
        <v>8016</v>
      </c>
      <c r="E602" s="43">
        <v>5731</v>
      </c>
      <c r="F602" s="49">
        <v>2288</v>
      </c>
      <c r="G602" s="126">
        <v>-0.63</v>
      </c>
      <c r="H602" s="42">
        <v>10.613141971957791</v>
      </c>
      <c r="I602" s="42">
        <v>71.494510978043905</v>
      </c>
      <c r="J602" s="73">
        <v>5</v>
      </c>
      <c r="K602" s="75">
        <v>0.73799999999999999</v>
      </c>
      <c r="L602" s="49">
        <v>44</v>
      </c>
      <c r="M602" s="49">
        <v>2247</v>
      </c>
      <c r="N602" s="49">
        <v>0</v>
      </c>
      <c r="O602" s="49">
        <v>0</v>
      </c>
      <c r="P602" s="49">
        <v>20</v>
      </c>
      <c r="Q602" s="45" t="s">
        <v>769</v>
      </c>
      <c r="R602" s="45" t="s">
        <v>769</v>
      </c>
      <c r="S602" s="49">
        <v>36</v>
      </c>
      <c r="T602" s="49">
        <v>33</v>
      </c>
    </row>
    <row r="603" spans="1:20" ht="15" customHeight="1" x14ac:dyDescent="0.2">
      <c r="A603" s="41" t="s">
        <v>717</v>
      </c>
      <c r="B603" s="41" t="s">
        <v>117</v>
      </c>
      <c r="C603" s="42">
        <v>220.58</v>
      </c>
      <c r="D603" s="43">
        <v>12739</v>
      </c>
      <c r="E603" s="43">
        <v>10492</v>
      </c>
      <c r="F603" s="49">
        <v>2245</v>
      </c>
      <c r="G603" s="126">
        <v>-0.15</v>
      </c>
      <c r="H603" s="42">
        <v>57.752289418804963</v>
      </c>
      <c r="I603" s="42">
        <v>82.471151581756814</v>
      </c>
      <c r="J603" s="73">
        <v>3</v>
      </c>
      <c r="K603" s="75">
        <v>0.79200000000000004</v>
      </c>
      <c r="L603" s="49">
        <v>86</v>
      </c>
      <c r="M603" s="49">
        <v>11400</v>
      </c>
      <c r="N603" s="49">
        <v>221500</v>
      </c>
      <c r="O603" s="49">
        <v>700</v>
      </c>
      <c r="P603" s="49">
        <v>20</v>
      </c>
      <c r="Q603" s="45" t="s">
        <v>769</v>
      </c>
      <c r="R603" s="45" t="s">
        <v>769</v>
      </c>
      <c r="S603" s="49">
        <v>99</v>
      </c>
      <c r="T603" s="49">
        <v>70</v>
      </c>
    </row>
    <row r="604" spans="1:20" ht="15" customHeight="1" x14ac:dyDescent="0.2">
      <c r="A604" s="41" t="s">
        <v>718</v>
      </c>
      <c r="B604" s="41" t="s">
        <v>103</v>
      </c>
      <c r="C604" s="42">
        <v>54.21</v>
      </c>
      <c r="D604" s="43">
        <v>2726</v>
      </c>
      <c r="E604" s="43">
        <v>2613</v>
      </c>
      <c r="F604" s="49">
        <v>113</v>
      </c>
      <c r="G604" s="126">
        <v>0.02</v>
      </c>
      <c r="H604" s="42">
        <v>50.285925106068987</v>
      </c>
      <c r="I604" s="42">
        <v>95.854732208363899</v>
      </c>
      <c r="J604" s="73">
        <v>5</v>
      </c>
      <c r="K604" s="75">
        <v>0.76500000000000001</v>
      </c>
      <c r="L604" s="49">
        <v>15</v>
      </c>
      <c r="M604" s="49">
        <v>151</v>
      </c>
      <c r="N604" s="49">
        <v>0</v>
      </c>
      <c r="O604" s="49">
        <v>0</v>
      </c>
      <c r="P604" s="49">
        <v>1</v>
      </c>
      <c r="Q604" s="45" t="s">
        <v>769</v>
      </c>
      <c r="R604" s="45" t="s">
        <v>769</v>
      </c>
      <c r="S604" s="49">
        <v>14</v>
      </c>
      <c r="T604" s="49">
        <v>10</v>
      </c>
    </row>
    <row r="605" spans="1:20" ht="15" customHeight="1" x14ac:dyDescent="0.2">
      <c r="A605" s="41" t="s">
        <v>719</v>
      </c>
      <c r="B605" s="41" t="s">
        <v>101</v>
      </c>
      <c r="C605" s="42">
        <v>594.22</v>
      </c>
      <c r="D605" s="43">
        <v>53972</v>
      </c>
      <c r="E605" s="43">
        <v>51126</v>
      </c>
      <c r="F605" s="49">
        <v>2818</v>
      </c>
      <c r="G605" s="126">
        <v>0.37</v>
      </c>
      <c r="H605" s="42">
        <v>90.828312746120957</v>
      </c>
      <c r="I605" s="42">
        <v>94.776921366634554</v>
      </c>
      <c r="J605" s="73">
        <v>4</v>
      </c>
      <c r="K605" s="75">
        <v>0.77800000000000002</v>
      </c>
      <c r="L605" s="49">
        <v>322</v>
      </c>
      <c r="M605" s="49">
        <v>7210</v>
      </c>
      <c r="N605" s="49">
        <v>20054</v>
      </c>
      <c r="O605" s="49">
        <v>1200</v>
      </c>
      <c r="P605" s="49">
        <v>106</v>
      </c>
      <c r="Q605" s="45" t="s">
        <v>769</v>
      </c>
      <c r="R605" s="45" t="s">
        <v>769</v>
      </c>
      <c r="S605" s="49">
        <v>686</v>
      </c>
      <c r="T605" s="49">
        <v>402</v>
      </c>
    </row>
    <row r="606" spans="1:20" ht="15" customHeight="1" x14ac:dyDescent="0.2">
      <c r="A606" s="41" t="s">
        <v>720</v>
      </c>
      <c r="B606" s="41" t="s">
        <v>134</v>
      </c>
      <c r="C606" s="42">
        <v>447.09</v>
      </c>
      <c r="D606" s="43">
        <v>22288</v>
      </c>
      <c r="E606" s="43">
        <v>19564</v>
      </c>
      <c r="F606" s="49">
        <v>2710</v>
      </c>
      <c r="G606" s="126">
        <v>0.15</v>
      </c>
      <c r="H606" s="42">
        <v>49.851260372631913</v>
      </c>
      <c r="I606" s="42">
        <v>87.832017229002162</v>
      </c>
      <c r="J606" s="73">
        <v>4</v>
      </c>
      <c r="K606" s="75">
        <v>0.74099999999999999</v>
      </c>
      <c r="L606" s="49">
        <v>117</v>
      </c>
      <c r="M606" s="49">
        <v>20500</v>
      </c>
      <c r="N606" s="49">
        <v>150000</v>
      </c>
      <c r="O606" s="49">
        <v>60000</v>
      </c>
      <c r="P606" s="49">
        <v>62</v>
      </c>
      <c r="Q606" s="45" t="s">
        <v>769</v>
      </c>
      <c r="R606" s="45" t="s">
        <v>769</v>
      </c>
      <c r="S606" s="49">
        <v>236</v>
      </c>
      <c r="T606" s="49">
        <v>123</v>
      </c>
    </row>
    <row r="607" spans="1:20" ht="15" customHeight="1" x14ac:dyDescent="0.2">
      <c r="A607" s="41" t="s">
        <v>721</v>
      </c>
      <c r="B607" s="41" t="s">
        <v>134</v>
      </c>
      <c r="C607" s="42">
        <v>232.96</v>
      </c>
      <c r="D607" s="43">
        <v>5145</v>
      </c>
      <c r="E607" s="43">
        <v>2803</v>
      </c>
      <c r="F607" s="49">
        <v>2335</v>
      </c>
      <c r="G607" s="126">
        <v>1.45</v>
      </c>
      <c r="H607" s="42">
        <v>22.085336538461537</v>
      </c>
      <c r="I607" s="42">
        <v>54.577259475218654</v>
      </c>
      <c r="J607" s="73">
        <v>5</v>
      </c>
      <c r="K607" s="75">
        <v>0.70199999999999996</v>
      </c>
      <c r="L607" s="49">
        <v>32</v>
      </c>
      <c r="M607" s="49">
        <v>7306</v>
      </c>
      <c r="N607" s="49">
        <v>166000</v>
      </c>
      <c r="O607" s="49">
        <v>0</v>
      </c>
      <c r="P607" s="49">
        <v>3</v>
      </c>
      <c r="Q607" s="45" t="s">
        <v>769</v>
      </c>
      <c r="R607" s="45" t="s">
        <v>769</v>
      </c>
      <c r="S607" s="49">
        <v>26</v>
      </c>
      <c r="T607" s="49">
        <v>20</v>
      </c>
    </row>
    <row r="608" spans="1:20" ht="15" customHeight="1" x14ac:dyDescent="0.2">
      <c r="A608" s="41" t="s">
        <v>722</v>
      </c>
      <c r="B608" s="41" t="s">
        <v>137</v>
      </c>
      <c r="C608" s="42">
        <v>197.22</v>
      </c>
      <c r="D608" s="43">
        <v>6600</v>
      </c>
      <c r="E608" s="43">
        <v>6101</v>
      </c>
      <c r="F608" s="49">
        <v>499</v>
      </c>
      <c r="G608" s="126">
        <v>1.34</v>
      </c>
      <c r="H608" s="42">
        <v>33.465165804685121</v>
      </c>
      <c r="I608" s="42">
        <v>92.469696969696969</v>
      </c>
      <c r="J608" s="73">
        <v>4</v>
      </c>
      <c r="K608" s="75">
        <v>0.76300000000000001</v>
      </c>
      <c r="L608" s="49">
        <v>47</v>
      </c>
      <c r="M608" s="49">
        <v>27000</v>
      </c>
      <c r="N608" s="49">
        <v>966666</v>
      </c>
      <c r="O608" s="49">
        <v>400</v>
      </c>
      <c r="P608" s="49">
        <v>11</v>
      </c>
      <c r="Q608" s="45" t="s">
        <v>769</v>
      </c>
      <c r="R608" s="45" t="s">
        <v>769</v>
      </c>
      <c r="S608" s="49">
        <v>42</v>
      </c>
      <c r="T608" s="49">
        <v>20</v>
      </c>
    </row>
    <row r="609" spans="1:20" ht="15" customHeight="1" x14ac:dyDescent="0.2">
      <c r="A609" s="41" t="s">
        <v>723</v>
      </c>
      <c r="B609" s="41" t="s">
        <v>107</v>
      </c>
      <c r="C609" s="42">
        <v>303.5</v>
      </c>
      <c r="D609" s="43">
        <v>12865</v>
      </c>
      <c r="E609" s="43">
        <v>12104</v>
      </c>
      <c r="F609" s="49">
        <v>758</v>
      </c>
      <c r="G609" s="126">
        <v>1.83</v>
      </c>
      <c r="H609" s="42">
        <v>42.388797364085669</v>
      </c>
      <c r="I609" s="42">
        <v>94.108045083560043</v>
      </c>
      <c r="J609" s="73">
        <v>3</v>
      </c>
      <c r="K609" s="75">
        <v>0.77500000000000002</v>
      </c>
      <c r="L609" s="49">
        <v>44</v>
      </c>
      <c r="M609" s="49">
        <v>2060</v>
      </c>
      <c r="N609" s="49">
        <v>500000</v>
      </c>
      <c r="O609" s="49">
        <v>110</v>
      </c>
      <c r="P609" s="49">
        <v>21</v>
      </c>
      <c r="Q609" s="45" t="s">
        <v>769</v>
      </c>
      <c r="R609" s="45" t="s">
        <v>769</v>
      </c>
      <c r="S609" s="49">
        <v>142</v>
      </c>
      <c r="T609" s="49">
        <v>75</v>
      </c>
    </row>
    <row r="610" spans="1:20" ht="15" customHeight="1" x14ac:dyDescent="0.2">
      <c r="A610" s="41" t="s">
        <v>724</v>
      </c>
      <c r="B610" s="41" t="s">
        <v>786</v>
      </c>
      <c r="C610" s="42">
        <v>524.16</v>
      </c>
      <c r="D610" s="43">
        <v>107202</v>
      </c>
      <c r="E610" s="43">
        <v>102324</v>
      </c>
      <c r="F610" s="49">
        <v>5512</v>
      </c>
      <c r="G610" s="126">
        <v>1.41</v>
      </c>
      <c r="H610" s="42">
        <v>204.52152014652015</v>
      </c>
      <c r="I610" s="42">
        <v>95.276207533441536</v>
      </c>
      <c r="J610" s="73">
        <v>5</v>
      </c>
      <c r="K610" s="75">
        <v>0.79400000000000004</v>
      </c>
      <c r="L610" s="49">
        <v>277</v>
      </c>
      <c r="M610" s="49">
        <v>21700</v>
      </c>
      <c r="N610" s="49">
        <v>670000</v>
      </c>
      <c r="O610" s="49">
        <v>0</v>
      </c>
      <c r="P610" s="49">
        <v>197</v>
      </c>
      <c r="Q610" s="45" t="s">
        <v>769</v>
      </c>
      <c r="R610" s="45" t="s">
        <v>769</v>
      </c>
      <c r="S610" s="49">
        <v>1012</v>
      </c>
      <c r="T610" s="49">
        <v>672</v>
      </c>
    </row>
    <row r="611" spans="1:20" ht="15" customHeight="1" x14ac:dyDescent="0.2">
      <c r="A611" s="41" t="s">
        <v>725</v>
      </c>
      <c r="B611" s="41" t="s">
        <v>139</v>
      </c>
      <c r="C611" s="42">
        <v>625.91999999999996</v>
      </c>
      <c r="D611" s="43">
        <v>278379</v>
      </c>
      <c r="E611" s="43">
        <v>272420</v>
      </c>
      <c r="F611" s="49">
        <v>6006</v>
      </c>
      <c r="G611" s="126">
        <v>1.34</v>
      </c>
      <c r="H611" s="42">
        <v>444.75172546012271</v>
      </c>
      <c r="I611" s="42">
        <v>97.842509672065773</v>
      </c>
      <c r="J611" s="73">
        <v>1</v>
      </c>
      <c r="K611" s="75">
        <v>0.83699999999999997</v>
      </c>
      <c r="L611" s="49">
        <v>203</v>
      </c>
      <c r="M611" s="49">
        <v>33942</v>
      </c>
      <c r="N611" s="49">
        <v>192000</v>
      </c>
      <c r="O611" s="49">
        <v>518</v>
      </c>
      <c r="P611" s="49">
        <v>424</v>
      </c>
      <c r="Q611" s="45" t="s">
        <v>769</v>
      </c>
      <c r="R611" s="45" t="s">
        <v>769</v>
      </c>
      <c r="S611" s="49">
        <v>2465</v>
      </c>
      <c r="T611" s="49">
        <v>2444</v>
      </c>
    </row>
    <row r="612" spans="1:20" ht="15" customHeight="1" x14ac:dyDescent="0.2">
      <c r="A612" s="41" t="s">
        <v>726</v>
      </c>
      <c r="B612" s="41" t="s">
        <v>134</v>
      </c>
      <c r="C612" s="42">
        <v>296.33999999999997</v>
      </c>
      <c r="D612" s="43">
        <v>4813</v>
      </c>
      <c r="E612" s="43">
        <v>3119</v>
      </c>
      <c r="F612" s="49">
        <v>1689</v>
      </c>
      <c r="G612" s="126">
        <v>-1.02</v>
      </c>
      <c r="H612" s="42">
        <v>16.241479381791187</v>
      </c>
      <c r="I612" s="42">
        <v>64.886765011427386</v>
      </c>
      <c r="J612" s="73">
        <v>5</v>
      </c>
      <c r="K612" s="75">
        <v>0.70399999999999996</v>
      </c>
      <c r="L612" s="49">
        <v>80</v>
      </c>
      <c r="M612" s="49">
        <v>11750</v>
      </c>
      <c r="N612" s="49">
        <v>0</v>
      </c>
      <c r="O612" s="49">
        <v>200</v>
      </c>
      <c r="P612" s="49">
        <v>2</v>
      </c>
      <c r="Q612" s="45" t="s">
        <v>769</v>
      </c>
      <c r="R612" s="45" t="s">
        <v>769</v>
      </c>
      <c r="S612" s="49">
        <v>14</v>
      </c>
      <c r="T612" s="49">
        <v>9</v>
      </c>
    </row>
    <row r="613" spans="1:20" s="50" customFormat="1" ht="15" customHeight="1" x14ac:dyDescent="0.2">
      <c r="A613" s="41" t="s">
        <v>727</v>
      </c>
      <c r="B613" s="41" t="s">
        <v>137</v>
      </c>
      <c r="C613" s="42">
        <v>1556.67</v>
      </c>
      <c r="D613" s="43">
        <v>21374</v>
      </c>
      <c r="E613" s="43">
        <v>17364</v>
      </c>
      <c r="F613" s="49">
        <v>4020</v>
      </c>
      <c r="G613" s="126">
        <v>0.67</v>
      </c>
      <c r="H613" s="42">
        <v>13.730591583315666</v>
      </c>
      <c r="I613" s="42">
        <v>81.196781135959569</v>
      </c>
      <c r="J613" s="73">
        <v>4</v>
      </c>
      <c r="K613" s="75">
        <v>0.75700000000000001</v>
      </c>
      <c r="L613" s="49">
        <v>86</v>
      </c>
      <c r="M613" s="49">
        <v>83706</v>
      </c>
      <c r="N613" s="49">
        <v>0</v>
      </c>
      <c r="O613" s="49">
        <v>1750</v>
      </c>
      <c r="P613" s="49">
        <v>29</v>
      </c>
      <c r="Q613" s="45" t="s">
        <v>769</v>
      </c>
      <c r="R613" s="45" t="s">
        <v>769</v>
      </c>
      <c r="S613" s="49">
        <v>159</v>
      </c>
      <c r="T613" s="49">
        <v>131</v>
      </c>
    </row>
    <row r="614" spans="1:20" s="50" customFormat="1" ht="15" customHeight="1" x14ac:dyDescent="0.2">
      <c r="A614" s="41" t="s">
        <v>728</v>
      </c>
      <c r="B614" s="41" t="s">
        <v>115</v>
      </c>
      <c r="C614" s="42">
        <v>219.89</v>
      </c>
      <c r="D614" s="43">
        <v>8498</v>
      </c>
      <c r="E614" s="43">
        <v>8095</v>
      </c>
      <c r="F614" s="49">
        <v>397</v>
      </c>
      <c r="G614" s="126">
        <v>0.94</v>
      </c>
      <c r="H614" s="42">
        <v>38.646596025285369</v>
      </c>
      <c r="I614" s="42">
        <v>95.316545069428102</v>
      </c>
      <c r="J614" s="73">
        <v>3</v>
      </c>
      <c r="K614" s="75">
        <v>0.77300000000000002</v>
      </c>
      <c r="L614" s="49">
        <v>50</v>
      </c>
      <c r="M614" s="49">
        <v>1250</v>
      </c>
      <c r="N614" s="49">
        <v>0</v>
      </c>
      <c r="O614" s="49">
        <v>0</v>
      </c>
      <c r="P614" s="49">
        <v>6</v>
      </c>
      <c r="Q614" s="45" t="s">
        <v>769</v>
      </c>
      <c r="R614" s="45" t="s">
        <v>769</v>
      </c>
      <c r="S614" s="49">
        <v>74</v>
      </c>
      <c r="T614" s="49">
        <v>73</v>
      </c>
    </row>
    <row r="615" spans="1:20" s="50" customFormat="1" ht="15" customHeight="1" x14ac:dyDescent="0.2">
      <c r="A615" s="41" t="s">
        <v>729</v>
      </c>
      <c r="B615" s="41" t="s">
        <v>786</v>
      </c>
      <c r="C615" s="42">
        <v>392.51</v>
      </c>
      <c r="D615" s="43">
        <v>36789</v>
      </c>
      <c r="E615" s="43">
        <v>33420</v>
      </c>
      <c r="F615" s="49">
        <v>3352</v>
      </c>
      <c r="G615" s="126">
        <v>1.52</v>
      </c>
      <c r="H615" s="42">
        <v>93.727548342717384</v>
      </c>
      <c r="I615" s="42">
        <v>90.915762863899531</v>
      </c>
      <c r="J615" s="73">
        <v>3</v>
      </c>
      <c r="K615" s="75">
        <v>0.81</v>
      </c>
      <c r="L615" s="49">
        <v>164</v>
      </c>
      <c r="M615" s="49">
        <v>28550</v>
      </c>
      <c r="N615" s="49">
        <v>2128600</v>
      </c>
      <c r="O615" s="49">
        <v>0</v>
      </c>
      <c r="P615" s="49">
        <v>249</v>
      </c>
      <c r="Q615" s="45" t="s">
        <v>769</v>
      </c>
      <c r="R615" s="45" t="s">
        <v>769</v>
      </c>
      <c r="S615" s="49">
        <v>420</v>
      </c>
      <c r="T615" s="49">
        <v>339</v>
      </c>
    </row>
    <row r="616" spans="1:20" ht="15" customHeight="1" x14ac:dyDescent="0.2">
      <c r="A616" s="41" t="s">
        <v>730</v>
      </c>
      <c r="B616" s="41" t="s">
        <v>134</v>
      </c>
      <c r="C616" s="42">
        <v>197.22</v>
      </c>
      <c r="D616" s="43">
        <v>2647</v>
      </c>
      <c r="E616" s="43">
        <v>1921</v>
      </c>
      <c r="F616" s="49">
        <v>721</v>
      </c>
      <c r="G616" s="126">
        <v>-0.32</v>
      </c>
      <c r="H616" s="42">
        <v>13.421559679545686</v>
      </c>
      <c r="I616" s="42">
        <v>72.723838307517937</v>
      </c>
      <c r="J616" s="73">
        <v>3</v>
      </c>
      <c r="K616" s="75">
        <v>0.749</v>
      </c>
      <c r="L616" s="49">
        <v>33</v>
      </c>
      <c r="M616" s="49">
        <v>8080</v>
      </c>
      <c r="N616" s="49">
        <v>0</v>
      </c>
      <c r="O616" s="49">
        <v>410</v>
      </c>
      <c r="P616" s="49">
        <v>3</v>
      </c>
      <c r="Q616" s="45" t="s">
        <v>769</v>
      </c>
      <c r="R616" s="45" t="s">
        <v>769</v>
      </c>
      <c r="S616" s="49">
        <v>12</v>
      </c>
      <c r="T616" s="49">
        <v>8</v>
      </c>
    </row>
    <row r="617" spans="1:20" ht="15" customHeight="1" x14ac:dyDescent="0.2">
      <c r="A617" s="41" t="s">
        <v>731</v>
      </c>
      <c r="B617" s="41" t="s">
        <v>786</v>
      </c>
      <c r="C617" s="42">
        <v>71.3</v>
      </c>
      <c r="D617" s="43">
        <v>2253</v>
      </c>
      <c r="E617" s="43">
        <v>1467</v>
      </c>
      <c r="F617" s="49">
        <v>782</v>
      </c>
      <c r="G617" s="126">
        <v>0.55000000000000004</v>
      </c>
      <c r="H617" s="42">
        <v>31.598877980364659</v>
      </c>
      <c r="I617" s="42">
        <v>65.157567687527745</v>
      </c>
      <c r="J617" s="73">
        <v>4</v>
      </c>
      <c r="K617" s="75">
        <v>0.77700000000000002</v>
      </c>
      <c r="L617" s="49">
        <v>4</v>
      </c>
      <c r="M617" s="49">
        <v>0</v>
      </c>
      <c r="N617" s="49">
        <v>0</v>
      </c>
      <c r="O617" s="49">
        <v>0</v>
      </c>
      <c r="P617" s="49">
        <v>1</v>
      </c>
      <c r="Q617" s="45" t="s">
        <v>769</v>
      </c>
      <c r="R617" s="45" t="s">
        <v>769</v>
      </c>
      <c r="S617" s="49">
        <v>9</v>
      </c>
      <c r="T617" s="49">
        <v>11</v>
      </c>
    </row>
    <row r="618" spans="1:20" ht="15" customHeight="1" x14ac:dyDescent="0.2">
      <c r="A618" s="41" t="s">
        <v>732</v>
      </c>
      <c r="B618" s="41" t="s">
        <v>111</v>
      </c>
      <c r="C618" s="42">
        <v>311.17</v>
      </c>
      <c r="D618" s="43">
        <v>9326</v>
      </c>
      <c r="E618" s="43">
        <v>7931</v>
      </c>
      <c r="F618" s="49">
        <v>1390</v>
      </c>
      <c r="G618" s="126">
        <v>0.55000000000000004</v>
      </c>
      <c r="H618" s="42">
        <v>29.970755535559338</v>
      </c>
      <c r="I618" s="42">
        <v>85.09543212524126</v>
      </c>
      <c r="J618" s="73">
        <v>5</v>
      </c>
      <c r="K618" s="75">
        <v>0.81</v>
      </c>
      <c r="L618" s="49">
        <v>115</v>
      </c>
      <c r="M618" s="49">
        <v>14841</v>
      </c>
      <c r="N618" s="49">
        <v>2000000</v>
      </c>
      <c r="O618" s="49">
        <v>5000</v>
      </c>
      <c r="P618" s="49">
        <v>28</v>
      </c>
      <c r="Q618" s="45" t="s">
        <v>769</v>
      </c>
      <c r="R618" s="45" t="s">
        <v>769</v>
      </c>
      <c r="S618" s="49">
        <v>114</v>
      </c>
      <c r="T618" s="49">
        <v>90</v>
      </c>
    </row>
    <row r="619" spans="1:20" ht="15" customHeight="1" x14ac:dyDescent="0.2">
      <c r="A619" s="41" t="s">
        <v>733</v>
      </c>
      <c r="B619" s="41" t="s">
        <v>111</v>
      </c>
      <c r="C619" s="42">
        <v>63.38</v>
      </c>
      <c r="D619" s="43">
        <v>1543</v>
      </c>
      <c r="E619" s="43">
        <v>1420</v>
      </c>
      <c r="F619" s="49">
        <v>126</v>
      </c>
      <c r="G619" s="126">
        <v>1.1200000000000001</v>
      </c>
      <c r="H619" s="42">
        <v>24.345219312085831</v>
      </c>
      <c r="I619" s="42">
        <v>91.83408943616331</v>
      </c>
      <c r="J619" s="73">
        <v>4</v>
      </c>
      <c r="K619" s="75">
        <v>0.755</v>
      </c>
      <c r="L619" s="49">
        <v>14</v>
      </c>
      <c r="M619" s="49">
        <v>1200</v>
      </c>
      <c r="N619" s="49">
        <v>989600</v>
      </c>
      <c r="O619" s="49">
        <v>0</v>
      </c>
      <c r="P619" s="49">
        <v>3</v>
      </c>
      <c r="Q619" s="45" t="s">
        <v>769</v>
      </c>
      <c r="R619" s="45" t="s">
        <v>769</v>
      </c>
      <c r="S619" s="49">
        <v>6</v>
      </c>
      <c r="T619" s="49">
        <v>8</v>
      </c>
    </row>
    <row r="620" spans="1:20" ht="15" customHeight="1" x14ac:dyDescent="0.2">
      <c r="A620" s="41" t="s">
        <v>734</v>
      </c>
      <c r="B620" s="41" t="s">
        <v>139</v>
      </c>
      <c r="C620" s="42">
        <v>192.42</v>
      </c>
      <c r="D620" s="43">
        <v>40928</v>
      </c>
      <c r="E620" s="43">
        <v>36870</v>
      </c>
      <c r="F620" s="49">
        <v>4049</v>
      </c>
      <c r="G620" s="126">
        <v>1.65</v>
      </c>
      <c r="H620" s="42">
        <v>212.70138239268269</v>
      </c>
      <c r="I620" s="42">
        <v>90.124120406567627</v>
      </c>
      <c r="J620" s="73">
        <v>5</v>
      </c>
      <c r="K620" s="75">
        <v>0.83399999999999996</v>
      </c>
      <c r="L620" s="49">
        <v>60</v>
      </c>
      <c r="M620" s="49">
        <v>6600</v>
      </c>
      <c r="N620" s="49">
        <v>0</v>
      </c>
      <c r="O620" s="49">
        <v>0</v>
      </c>
      <c r="P620" s="49">
        <v>82</v>
      </c>
      <c r="Q620" s="45" t="s">
        <v>769</v>
      </c>
      <c r="R620" s="45" t="s">
        <v>769</v>
      </c>
      <c r="S620" s="49">
        <v>214</v>
      </c>
      <c r="T620" s="49">
        <v>190</v>
      </c>
    </row>
    <row r="621" spans="1:20" ht="15" customHeight="1" x14ac:dyDescent="0.2">
      <c r="A621" s="41" t="s">
        <v>735</v>
      </c>
      <c r="B621" s="41" t="s">
        <v>141</v>
      </c>
      <c r="C621" s="42">
        <v>152.69999999999999</v>
      </c>
      <c r="D621" s="43">
        <v>5425</v>
      </c>
      <c r="E621" s="43">
        <v>4600</v>
      </c>
      <c r="F621" s="49">
        <v>829</v>
      </c>
      <c r="G621" s="126">
        <v>0.51</v>
      </c>
      <c r="H621" s="42">
        <v>35.527177472167651</v>
      </c>
      <c r="I621" s="42">
        <v>84.718894009216598</v>
      </c>
      <c r="J621" s="73">
        <v>4</v>
      </c>
      <c r="K621" s="75">
        <v>0.76100000000000001</v>
      </c>
      <c r="L621" s="49">
        <v>43</v>
      </c>
      <c r="M621" s="49">
        <v>19600</v>
      </c>
      <c r="N621" s="49">
        <v>0</v>
      </c>
      <c r="O621" s="49">
        <v>0</v>
      </c>
      <c r="P621" s="49">
        <v>11</v>
      </c>
      <c r="Q621" s="45" t="s">
        <v>769</v>
      </c>
      <c r="R621" s="45" t="s">
        <v>769</v>
      </c>
      <c r="S621" s="49">
        <v>29</v>
      </c>
      <c r="T621" s="49">
        <v>22</v>
      </c>
    </row>
    <row r="622" spans="1:20" ht="15" customHeight="1" x14ac:dyDescent="0.2">
      <c r="A622" s="41" t="s">
        <v>736</v>
      </c>
      <c r="B622" s="41" t="s">
        <v>109</v>
      </c>
      <c r="C622" s="42">
        <v>126.47</v>
      </c>
      <c r="D622" s="43">
        <v>5921</v>
      </c>
      <c r="E622" s="43">
        <v>2968</v>
      </c>
      <c r="F622" s="49">
        <v>2958</v>
      </c>
      <c r="G622" s="126">
        <v>1.81</v>
      </c>
      <c r="H622" s="42">
        <v>46.817427057800266</v>
      </c>
      <c r="I622" s="42">
        <v>50.059111636547883</v>
      </c>
      <c r="J622" s="73">
        <v>4</v>
      </c>
      <c r="K622" s="75">
        <v>0.76300000000000001</v>
      </c>
      <c r="L622" s="49">
        <v>38</v>
      </c>
      <c r="M622" s="49">
        <v>9500</v>
      </c>
      <c r="N622" s="49">
        <v>10000</v>
      </c>
      <c r="O622" s="49">
        <v>800</v>
      </c>
      <c r="P622" s="49">
        <v>6</v>
      </c>
      <c r="Q622" s="45" t="s">
        <v>769</v>
      </c>
      <c r="R622" s="45" t="s">
        <v>769</v>
      </c>
      <c r="S622" s="49">
        <v>17</v>
      </c>
      <c r="T622" s="49">
        <v>15</v>
      </c>
    </row>
    <row r="623" spans="1:20" ht="15" customHeight="1" x14ac:dyDescent="0.2">
      <c r="A623" s="41" t="s">
        <v>737</v>
      </c>
      <c r="B623" s="41" t="s">
        <v>125</v>
      </c>
      <c r="C623" s="42">
        <v>629.11</v>
      </c>
      <c r="D623" s="43">
        <v>63475</v>
      </c>
      <c r="E623" s="43">
        <v>60920</v>
      </c>
      <c r="F623" s="49">
        <v>2545</v>
      </c>
      <c r="G623" s="126">
        <v>0.03</v>
      </c>
      <c r="H623" s="42">
        <v>100.89650458584349</v>
      </c>
      <c r="I623" s="42">
        <v>95.988972036234742</v>
      </c>
      <c r="J623" s="73">
        <v>4</v>
      </c>
      <c r="K623" s="75">
        <v>0.8</v>
      </c>
      <c r="L623" s="49">
        <v>233</v>
      </c>
      <c r="M623" s="49">
        <v>55463</v>
      </c>
      <c r="N623" s="49">
        <v>117000</v>
      </c>
      <c r="O623" s="49">
        <v>10000</v>
      </c>
      <c r="P623" s="49">
        <v>175</v>
      </c>
      <c r="Q623" s="45" t="s">
        <v>769</v>
      </c>
      <c r="R623" s="45" t="s">
        <v>769</v>
      </c>
      <c r="S623" s="49">
        <v>922</v>
      </c>
      <c r="T623" s="49">
        <v>636</v>
      </c>
    </row>
    <row r="624" spans="1:20" ht="15" customHeight="1" x14ac:dyDescent="0.2">
      <c r="A624" s="41" t="s">
        <v>738</v>
      </c>
      <c r="B624" s="41" t="s">
        <v>125</v>
      </c>
      <c r="C624" s="42">
        <v>244.65</v>
      </c>
      <c r="D624" s="43">
        <v>14261</v>
      </c>
      <c r="E624" s="43">
        <v>11198</v>
      </c>
      <c r="F624" s="49">
        <v>3058</v>
      </c>
      <c r="G624" s="126">
        <v>0.71</v>
      </c>
      <c r="H624" s="42">
        <v>58.291436746372369</v>
      </c>
      <c r="I624" s="42">
        <v>78.535867049996497</v>
      </c>
      <c r="J624" s="73">
        <v>3</v>
      </c>
      <c r="K624" s="75">
        <v>0.79200000000000004</v>
      </c>
      <c r="L624" s="49">
        <v>123</v>
      </c>
      <c r="M624" s="49">
        <v>8200</v>
      </c>
      <c r="N624" s="49">
        <v>10000</v>
      </c>
      <c r="O624" s="49">
        <v>1100</v>
      </c>
      <c r="P624" s="49">
        <v>19</v>
      </c>
      <c r="Q624" s="45" t="s">
        <v>769</v>
      </c>
      <c r="R624" s="45" t="s">
        <v>769</v>
      </c>
      <c r="S624" s="49">
        <v>185</v>
      </c>
      <c r="T624" s="49">
        <v>114</v>
      </c>
    </row>
    <row r="625" spans="1:20" ht="15" customHeight="1" x14ac:dyDescent="0.2">
      <c r="A625" s="41" t="s">
        <v>739</v>
      </c>
      <c r="B625" s="41" t="s">
        <v>119</v>
      </c>
      <c r="C625" s="42">
        <v>153.09</v>
      </c>
      <c r="D625" s="43">
        <v>1930</v>
      </c>
      <c r="E625" s="43">
        <v>1581</v>
      </c>
      <c r="F625" s="49">
        <v>351</v>
      </c>
      <c r="G625" s="126">
        <v>0.17</v>
      </c>
      <c r="H625" s="42">
        <v>12.606963224247174</v>
      </c>
      <c r="I625" s="42">
        <v>81.865284974093271</v>
      </c>
      <c r="J625" s="73">
        <v>3</v>
      </c>
      <c r="K625" s="75">
        <v>0.8</v>
      </c>
      <c r="L625" s="49">
        <v>46</v>
      </c>
      <c r="M625" s="49">
        <v>14207</v>
      </c>
      <c r="N625" s="49">
        <v>160000</v>
      </c>
      <c r="O625" s="49">
        <v>0</v>
      </c>
      <c r="P625" s="49">
        <v>2</v>
      </c>
      <c r="Q625" s="45" t="s">
        <v>769</v>
      </c>
      <c r="R625" s="45" t="s">
        <v>769</v>
      </c>
      <c r="S625" s="49">
        <v>7</v>
      </c>
      <c r="T625" s="49">
        <v>6</v>
      </c>
    </row>
    <row r="626" spans="1:20" ht="15" customHeight="1" x14ac:dyDescent="0.2">
      <c r="A626" s="41" t="s">
        <v>740</v>
      </c>
      <c r="B626" s="41" t="s">
        <v>122</v>
      </c>
      <c r="C626" s="42">
        <v>147.36000000000001</v>
      </c>
      <c r="D626" s="43">
        <v>1981</v>
      </c>
      <c r="E626" s="43">
        <v>1405</v>
      </c>
      <c r="F626" s="49">
        <v>570</v>
      </c>
      <c r="G626" s="126">
        <v>-1.77</v>
      </c>
      <c r="H626" s="42">
        <v>13.443268186753528</v>
      </c>
      <c r="I626" s="42">
        <v>71.12569409389198</v>
      </c>
      <c r="J626" s="73">
        <v>4</v>
      </c>
      <c r="K626" s="75">
        <v>0.78200000000000003</v>
      </c>
      <c r="L626" s="49">
        <v>39</v>
      </c>
      <c r="M626" s="49">
        <v>16400</v>
      </c>
      <c r="N626" s="49">
        <v>320000</v>
      </c>
      <c r="O626" s="49">
        <v>450</v>
      </c>
      <c r="P626" s="49">
        <v>2</v>
      </c>
      <c r="Q626" s="45" t="s">
        <v>769</v>
      </c>
      <c r="R626" s="45" t="s">
        <v>769</v>
      </c>
      <c r="S626" s="49">
        <v>9</v>
      </c>
      <c r="T626" s="49">
        <v>9</v>
      </c>
    </row>
    <row r="627" spans="1:20" ht="15" customHeight="1" x14ac:dyDescent="0.2">
      <c r="A627" s="41" t="s">
        <v>741</v>
      </c>
      <c r="B627" s="41" t="s">
        <v>119</v>
      </c>
      <c r="C627" s="42">
        <v>210.24</v>
      </c>
      <c r="D627" s="43">
        <v>5279</v>
      </c>
      <c r="E627" s="43">
        <v>4832</v>
      </c>
      <c r="F627" s="49">
        <v>444</v>
      </c>
      <c r="G627" s="126">
        <v>2.2999999999999998</v>
      </c>
      <c r="H627" s="42">
        <v>25.109398782343987</v>
      </c>
      <c r="I627" s="42">
        <v>91.608259139988633</v>
      </c>
      <c r="J627" s="73">
        <v>4</v>
      </c>
      <c r="K627" s="75">
        <v>0.752</v>
      </c>
      <c r="L627" s="49">
        <v>26</v>
      </c>
      <c r="M627" s="49">
        <v>1600</v>
      </c>
      <c r="N627" s="49">
        <v>0</v>
      </c>
      <c r="O627" s="49">
        <v>0</v>
      </c>
      <c r="P627" s="49">
        <v>11</v>
      </c>
      <c r="Q627" s="45" t="s">
        <v>769</v>
      </c>
      <c r="R627" s="45" t="s">
        <v>769</v>
      </c>
      <c r="S627" s="49">
        <v>30</v>
      </c>
      <c r="T627" s="49">
        <v>19</v>
      </c>
    </row>
    <row r="628" spans="1:20" ht="15" customHeight="1" x14ac:dyDescent="0.2">
      <c r="A628" s="41" t="s">
        <v>742</v>
      </c>
      <c r="B628" s="41" t="s">
        <v>239</v>
      </c>
      <c r="C628" s="42">
        <v>712.12</v>
      </c>
      <c r="D628" s="43">
        <v>78693</v>
      </c>
      <c r="E628" s="43">
        <v>76814</v>
      </c>
      <c r="F628" s="49">
        <v>1908</v>
      </c>
      <c r="G628" s="126">
        <v>1.68</v>
      </c>
      <c r="H628" s="42">
        <v>110.50525192383306</v>
      </c>
      <c r="I628" s="42">
        <v>97.596990837812768</v>
      </c>
      <c r="J628" s="73">
        <v>2</v>
      </c>
      <c r="K628" s="75">
        <v>0.79500000000000004</v>
      </c>
      <c r="L628" s="49">
        <v>19</v>
      </c>
      <c r="M628" s="49">
        <v>0</v>
      </c>
      <c r="N628" s="49">
        <v>0</v>
      </c>
      <c r="O628" s="49">
        <v>0</v>
      </c>
      <c r="P628" s="49">
        <v>69</v>
      </c>
      <c r="Q628" s="45" t="s">
        <v>769</v>
      </c>
      <c r="R628" s="45" t="s">
        <v>769</v>
      </c>
      <c r="S628" s="49">
        <v>795</v>
      </c>
      <c r="T628" s="49">
        <v>1310</v>
      </c>
    </row>
    <row r="629" spans="1:20" ht="15" customHeight="1" x14ac:dyDescent="0.2">
      <c r="A629" s="41" t="s">
        <v>743</v>
      </c>
      <c r="B629" s="41" t="s">
        <v>107</v>
      </c>
      <c r="C629" s="42">
        <v>283.33</v>
      </c>
      <c r="D629" s="43">
        <v>4425</v>
      </c>
      <c r="E629" s="43">
        <v>3226</v>
      </c>
      <c r="F629" s="49">
        <v>1199</v>
      </c>
      <c r="G629" s="126">
        <v>0.63</v>
      </c>
      <c r="H629" s="42">
        <v>15.61783079800939</v>
      </c>
      <c r="I629" s="42">
        <v>72.949152542372886</v>
      </c>
      <c r="J629" s="73">
        <v>3</v>
      </c>
      <c r="K629" s="75">
        <v>0.76400000000000001</v>
      </c>
      <c r="L629" s="49">
        <v>93</v>
      </c>
      <c r="M629" s="49">
        <v>24500</v>
      </c>
      <c r="N629" s="49">
        <v>0</v>
      </c>
      <c r="O629" s="49">
        <v>540</v>
      </c>
      <c r="P629" s="49">
        <v>9</v>
      </c>
      <c r="Q629" s="45" t="s">
        <v>769</v>
      </c>
      <c r="R629" s="45" t="s">
        <v>769</v>
      </c>
      <c r="S629" s="49">
        <v>22</v>
      </c>
      <c r="T629" s="49">
        <v>17</v>
      </c>
    </row>
    <row r="630" spans="1:20" ht="15" customHeight="1" x14ac:dyDescent="0.2">
      <c r="A630" s="41" t="s">
        <v>744</v>
      </c>
      <c r="B630" s="41" t="s">
        <v>122</v>
      </c>
      <c r="C630" s="42">
        <v>252.21</v>
      </c>
      <c r="D630" s="43">
        <v>9467</v>
      </c>
      <c r="E630" s="43">
        <v>8798</v>
      </c>
      <c r="F630" s="49">
        <v>677</v>
      </c>
      <c r="G630" s="126">
        <v>0.48</v>
      </c>
      <c r="H630" s="42">
        <v>37.536180167320879</v>
      </c>
      <c r="I630" s="42">
        <v>92.922784408999675</v>
      </c>
      <c r="J630" s="73">
        <v>3</v>
      </c>
      <c r="K630" s="75">
        <v>0.75</v>
      </c>
      <c r="L630" s="49">
        <v>75</v>
      </c>
      <c r="M630" s="49">
        <v>9000</v>
      </c>
      <c r="N630" s="49">
        <v>319000</v>
      </c>
      <c r="O630" s="49">
        <v>350</v>
      </c>
      <c r="P630" s="49">
        <v>16</v>
      </c>
      <c r="Q630" s="45" t="s">
        <v>769</v>
      </c>
      <c r="R630" s="45" t="s">
        <v>769</v>
      </c>
      <c r="S630" s="49">
        <v>64</v>
      </c>
      <c r="T630" s="49">
        <v>52</v>
      </c>
    </row>
    <row r="631" spans="1:20" ht="15" customHeight="1" x14ac:dyDescent="0.2">
      <c r="A631" s="41" t="s">
        <v>745</v>
      </c>
      <c r="B631" s="41" t="s">
        <v>119</v>
      </c>
      <c r="C631" s="42">
        <v>79.150000000000006</v>
      </c>
      <c r="D631" s="43">
        <v>1597</v>
      </c>
      <c r="E631" s="43">
        <v>1225</v>
      </c>
      <c r="F631" s="49">
        <v>375</v>
      </c>
      <c r="G631" s="126">
        <v>1.66</v>
      </c>
      <c r="H631" s="42">
        <v>20.176879343019582</v>
      </c>
      <c r="I631" s="42">
        <v>76.518472135253603</v>
      </c>
      <c r="J631" s="73">
        <v>3</v>
      </c>
      <c r="K631" s="75">
        <v>0.77700000000000002</v>
      </c>
      <c r="L631" s="49">
        <v>23</v>
      </c>
      <c r="M631" s="49">
        <v>5000</v>
      </c>
      <c r="N631" s="49">
        <v>2500</v>
      </c>
      <c r="O631" s="49">
        <v>0</v>
      </c>
      <c r="P631" s="49">
        <v>5</v>
      </c>
      <c r="Q631" s="45" t="s">
        <v>769</v>
      </c>
      <c r="R631" s="45" t="s">
        <v>769</v>
      </c>
      <c r="S631" s="49">
        <v>10</v>
      </c>
      <c r="T631" s="49">
        <v>10</v>
      </c>
    </row>
    <row r="632" spans="1:20" ht="15" customHeight="1" x14ac:dyDescent="0.2">
      <c r="A632" s="41" t="s">
        <v>746</v>
      </c>
      <c r="B632" s="41" t="s">
        <v>122</v>
      </c>
      <c r="C632" s="42">
        <v>209.27</v>
      </c>
      <c r="D632" s="43">
        <v>8836</v>
      </c>
      <c r="E632" s="43">
        <v>7437</v>
      </c>
      <c r="F632" s="49">
        <v>1400</v>
      </c>
      <c r="G632" s="126">
        <v>0.02</v>
      </c>
      <c r="H632" s="42">
        <v>42.222965546901129</v>
      </c>
      <c r="I632" s="42">
        <v>84.155726573110002</v>
      </c>
      <c r="J632" s="73">
        <v>3</v>
      </c>
      <c r="K632" s="75">
        <v>0.76500000000000001</v>
      </c>
      <c r="L632" s="49">
        <v>67</v>
      </c>
      <c r="M632" s="49">
        <v>30000</v>
      </c>
      <c r="N632" s="49">
        <v>667000</v>
      </c>
      <c r="O632" s="49">
        <v>1500</v>
      </c>
      <c r="P632" s="49">
        <v>9</v>
      </c>
      <c r="Q632" s="45" t="s">
        <v>769</v>
      </c>
      <c r="R632" s="45" t="s">
        <v>769</v>
      </c>
      <c r="S632" s="49">
        <v>83</v>
      </c>
      <c r="T632" s="49">
        <v>43</v>
      </c>
    </row>
    <row r="633" spans="1:20" ht="15" customHeight="1" x14ac:dyDescent="0.2">
      <c r="A633" s="41" t="s">
        <v>747</v>
      </c>
      <c r="B633" s="41" t="s">
        <v>101</v>
      </c>
      <c r="C633" s="42">
        <v>147.58000000000001</v>
      </c>
      <c r="D633" s="43">
        <v>1252</v>
      </c>
      <c r="E633" s="43">
        <v>1078</v>
      </c>
      <c r="F633" s="49">
        <v>170</v>
      </c>
      <c r="G633" s="126">
        <v>-1.1399999999999999</v>
      </c>
      <c r="H633" s="42">
        <v>8.4835343542485422</v>
      </c>
      <c r="I633" s="42">
        <v>86.421725239616606</v>
      </c>
      <c r="J633" s="73">
        <v>4</v>
      </c>
      <c r="K633" s="75">
        <v>0.73899999999999999</v>
      </c>
      <c r="L633" s="49">
        <v>33</v>
      </c>
      <c r="M633" s="49">
        <v>11596</v>
      </c>
      <c r="N633" s="49">
        <v>0</v>
      </c>
      <c r="O633" s="49">
        <v>0</v>
      </c>
      <c r="P633" s="49">
        <v>2</v>
      </c>
      <c r="Q633" s="45" t="s">
        <v>769</v>
      </c>
      <c r="R633" s="45" t="s">
        <v>769</v>
      </c>
      <c r="S633" s="49">
        <v>7</v>
      </c>
      <c r="T633" s="49">
        <v>8</v>
      </c>
    </row>
    <row r="634" spans="1:20" ht="15" customHeight="1" x14ac:dyDescent="0.2">
      <c r="A634" s="41" t="s">
        <v>748</v>
      </c>
      <c r="B634" s="41" t="s">
        <v>101</v>
      </c>
      <c r="C634" s="42">
        <v>324.79000000000002</v>
      </c>
      <c r="D634" s="43">
        <v>12706</v>
      </c>
      <c r="E634" s="43">
        <v>11319</v>
      </c>
      <c r="F634" s="49">
        <v>1400</v>
      </c>
      <c r="G634" s="126">
        <v>0.72</v>
      </c>
      <c r="H634" s="42">
        <v>39.120662581976042</v>
      </c>
      <c r="I634" s="42">
        <v>88.98945380135369</v>
      </c>
      <c r="J634" s="73">
        <v>3</v>
      </c>
      <c r="K634" s="75">
        <v>0.79500000000000004</v>
      </c>
      <c r="L634" s="49">
        <v>99</v>
      </c>
      <c r="M634" s="49">
        <v>3400</v>
      </c>
      <c r="N634" s="49">
        <v>670000</v>
      </c>
      <c r="O634" s="49">
        <v>5000</v>
      </c>
      <c r="P634" s="49">
        <v>57</v>
      </c>
      <c r="Q634" s="45" t="s">
        <v>769</v>
      </c>
      <c r="R634" s="45" t="s">
        <v>769</v>
      </c>
      <c r="S634" s="49">
        <v>139</v>
      </c>
      <c r="T634" s="49">
        <v>91</v>
      </c>
    </row>
    <row r="635" spans="1:20" ht="15" customHeight="1" x14ac:dyDescent="0.2">
      <c r="A635" s="41" t="s">
        <v>749</v>
      </c>
      <c r="B635" s="41" t="s">
        <v>122</v>
      </c>
      <c r="C635" s="42">
        <v>149.21</v>
      </c>
      <c r="D635" s="43">
        <v>11013</v>
      </c>
      <c r="E635" s="43">
        <v>10059</v>
      </c>
      <c r="F635" s="49">
        <v>956</v>
      </c>
      <c r="G635" s="126">
        <v>2.5299999999999998</v>
      </c>
      <c r="H635" s="42">
        <v>73.808725956705317</v>
      </c>
      <c r="I635" s="42">
        <v>91.273948969399797</v>
      </c>
      <c r="J635" s="73">
        <v>4</v>
      </c>
      <c r="K635" s="75">
        <v>0.78500000000000003</v>
      </c>
      <c r="L635" s="49">
        <v>56</v>
      </c>
      <c r="M635" s="49">
        <v>15000</v>
      </c>
      <c r="N635" s="49">
        <v>316900</v>
      </c>
      <c r="O635" s="49">
        <v>0</v>
      </c>
      <c r="P635" s="49">
        <v>96</v>
      </c>
      <c r="Q635" s="45" t="s">
        <v>769</v>
      </c>
      <c r="R635" s="45" t="s">
        <v>769</v>
      </c>
      <c r="S635" s="49">
        <v>82</v>
      </c>
      <c r="T635" s="49">
        <v>54</v>
      </c>
    </row>
    <row r="636" spans="1:20" ht="15" customHeight="1" x14ac:dyDescent="0.2">
      <c r="A636" s="41" t="s">
        <v>750</v>
      </c>
      <c r="B636" s="41" t="s">
        <v>109</v>
      </c>
      <c r="C636" s="42">
        <v>148.53</v>
      </c>
      <c r="D636" s="43">
        <v>106569</v>
      </c>
      <c r="E636" s="43">
        <v>101641</v>
      </c>
      <c r="F636" s="49">
        <v>5139</v>
      </c>
      <c r="G636" s="126">
        <v>2.5499999999999998</v>
      </c>
      <c r="H636" s="42">
        <v>717.49141587558074</v>
      </c>
      <c r="I636" s="42">
        <v>95.16182004147548</v>
      </c>
      <c r="J636" s="73">
        <v>1</v>
      </c>
      <c r="K636" s="75">
        <v>0.84199999999999997</v>
      </c>
      <c r="L636" s="49">
        <v>85</v>
      </c>
      <c r="M636" s="49">
        <v>1113</v>
      </c>
      <c r="N636" s="49">
        <v>22567</v>
      </c>
      <c r="O636" s="49">
        <v>1800</v>
      </c>
      <c r="P636" s="49">
        <v>473</v>
      </c>
      <c r="Q636" s="45" t="s">
        <v>769</v>
      </c>
      <c r="R636" s="45" t="s">
        <v>769</v>
      </c>
      <c r="S636" s="49">
        <v>1138</v>
      </c>
      <c r="T636" s="49">
        <v>1032</v>
      </c>
    </row>
    <row r="637" spans="1:20" ht="15" customHeight="1" x14ac:dyDescent="0.2">
      <c r="A637" s="41" t="s">
        <v>751</v>
      </c>
      <c r="B637" s="41" t="s">
        <v>119</v>
      </c>
      <c r="C637" s="42">
        <v>858.76</v>
      </c>
      <c r="D637" s="43">
        <v>22539</v>
      </c>
      <c r="E637" s="43">
        <v>21502</v>
      </c>
      <c r="F637" s="49">
        <v>1104</v>
      </c>
      <c r="G637" s="126">
        <v>1.96</v>
      </c>
      <c r="H637" s="42">
        <v>26.24598257953328</v>
      </c>
      <c r="I637" s="42">
        <v>95.097386751852341</v>
      </c>
      <c r="J637" s="73">
        <v>4</v>
      </c>
      <c r="K637" s="75">
        <v>0.80700000000000005</v>
      </c>
      <c r="L637" s="49">
        <v>115</v>
      </c>
      <c r="M637" s="49">
        <v>37012</v>
      </c>
      <c r="N637" s="49">
        <v>0</v>
      </c>
      <c r="O637" s="49">
        <v>0</v>
      </c>
      <c r="P637" s="49">
        <v>22</v>
      </c>
      <c r="Q637" s="45" t="s">
        <v>769</v>
      </c>
      <c r="R637" s="45" t="s">
        <v>769</v>
      </c>
      <c r="S637" s="49">
        <v>146</v>
      </c>
      <c r="T637" s="49">
        <v>169</v>
      </c>
    </row>
    <row r="638" spans="1:20" ht="15" customHeight="1" x14ac:dyDescent="0.2">
      <c r="A638" s="41" t="s">
        <v>752</v>
      </c>
      <c r="B638" s="41" t="s">
        <v>109</v>
      </c>
      <c r="C638" s="42">
        <v>142.6</v>
      </c>
      <c r="D638" s="43">
        <v>8784</v>
      </c>
      <c r="E638" s="43">
        <v>4420</v>
      </c>
      <c r="F638" s="49">
        <v>4380</v>
      </c>
      <c r="G638" s="126">
        <v>2.37</v>
      </c>
      <c r="H638" s="42">
        <v>61.598877980364662</v>
      </c>
      <c r="I638" s="42">
        <v>50.227686703096538</v>
      </c>
      <c r="J638" s="73">
        <v>4</v>
      </c>
      <c r="K638" s="75">
        <v>0.78200000000000003</v>
      </c>
      <c r="L638" s="49">
        <v>22</v>
      </c>
      <c r="M638" s="49">
        <v>4150</v>
      </c>
      <c r="N638" s="49">
        <v>0</v>
      </c>
      <c r="O638" s="49">
        <v>0</v>
      </c>
      <c r="P638" s="49">
        <v>36</v>
      </c>
      <c r="Q638" s="45" t="s">
        <v>769</v>
      </c>
      <c r="R638" s="45" t="s">
        <v>769</v>
      </c>
      <c r="S638" s="49">
        <v>31</v>
      </c>
      <c r="T638" s="49">
        <v>26</v>
      </c>
    </row>
    <row r="639" spans="1:20" ht="15" customHeight="1" x14ac:dyDescent="0.2">
      <c r="A639" s="41" t="s">
        <v>753</v>
      </c>
      <c r="B639" s="41" t="s">
        <v>117</v>
      </c>
      <c r="C639" s="42">
        <v>266.52999999999997</v>
      </c>
      <c r="D639" s="43">
        <v>39240</v>
      </c>
      <c r="E639" s="43">
        <v>37237</v>
      </c>
      <c r="F639" s="49">
        <v>1990</v>
      </c>
      <c r="G639" s="126">
        <v>0.8</v>
      </c>
      <c r="H639" s="42">
        <v>147.22545304468542</v>
      </c>
      <c r="I639" s="42">
        <v>94.926095820591243</v>
      </c>
      <c r="J639" s="73">
        <v>4</v>
      </c>
      <c r="K639" s="75">
        <v>0.80200000000000005</v>
      </c>
      <c r="L639" s="49">
        <v>153</v>
      </c>
      <c r="M639" s="49">
        <v>14002</v>
      </c>
      <c r="N639" s="49">
        <v>570000</v>
      </c>
      <c r="O639" s="49">
        <v>946</v>
      </c>
      <c r="P639" s="49">
        <v>138</v>
      </c>
      <c r="Q639" s="45" t="s">
        <v>769</v>
      </c>
      <c r="R639" s="45" t="s">
        <v>769</v>
      </c>
      <c r="S639" s="49">
        <v>428</v>
      </c>
      <c r="T639" s="49">
        <v>255</v>
      </c>
    </row>
    <row r="640" spans="1:20" ht="15" customHeight="1" x14ac:dyDescent="0.2">
      <c r="A640" s="41" t="s">
        <v>754</v>
      </c>
      <c r="B640" s="41" t="s">
        <v>786</v>
      </c>
      <c r="C640" s="42">
        <v>33.51</v>
      </c>
      <c r="D640" s="43">
        <v>42899</v>
      </c>
      <c r="E640" s="43">
        <v>42818</v>
      </c>
      <c r="F640" s="49">
        <v>0</v>
      </c>
      <c r="G640" s="126">
        <v>2.83</v>
      </c>
      <c r="H640" s="42">
        <v>1280.185019397195</v>
      </c>
      <c r="I640" s="42">
        <v>100</v>
      </c>
      <c r="J640" s="73">
        <v>2</v>
      </c>
      <c r="K640" s="75">
        <v>0.80200000000000005</v>
      </c>
      <c r="L640" s="49">
        <v>20</v>
      </c>
      <c r="M640" s="49">
        <v>0</v>
      </c>
      <c r="N640" s="49">
        <v>0</v>
      </c>
      <c r="O640" s="49">
        <v>0</v>
      </c>
      <c r="P640" s="49">
        <v>117</v>
      </c>
      <c r="Q640" s="45" t="s">
        <v>769</v>
      </c>
      <c r="R640" s="45" t="s">
        <v>769</v>
      </c>
      <c r="S640" s="49">
        <v>282</v>
      </c>
      <c r="T640" s="49">
        <v>215</v>
      </c>
    </row>
    <row r="641" spans="1:20" ht="15" customHeight="1" x14ac:dyDescent="0.2">
      <c r="A641" s="41" t="s">
        <v>755</v>
      </c>
      <c r="B641" s="41" t="s">
        <v>109</v>
      </c>
      <c r="C641" s="42">
        <v>34.630000000000003</v>
      </c>
      <c r="D641" s="43">
        <v>106961</v>
      </c>
      <c r="E641" s="43">
        <v>107011</v>
      </c>
      <c r="F641" s="49">
        <v>0</v>
      </c>
      <c r="G641" s="126">
        <v>1.46</v>
      </c>
      <c r="H641" s="42">
        <v>3088.6803349696793</v>
      </c>
      <c r="I641" s="42">
        <v>100</v>
      </c>
      <c r="J641" s="73">
        <v>2</v>
      </c>
      <c r="K641" s="75">
        <v>0.79500000000000004</v>
      </c>
      <c r="L641" s="49">
        <v>4</v>
      </c>
      <c r="M641" s="49">
        <v>147</v>
      </c>
      <c r="N641" s="49">
        <v>1450000</v>
      </c>
      <c r="O641" s="49">
        <v>0</v>
      </c>
      <c r="P641" s="49">
        <v>298</v>
      </c>
      <c r="Q641" s="45" t="s">
        <v>769</v>
      </c>
      <c r="R641" s="45" t="s">
        <v>769</v>
      </c>
      <c r="S641" s="49">
        <v>454</v>
      </c>
      <c r="T641" s="49">
        <v>250</v>
      </c>
    </row>
    <row r="642" spans="1:20" ht="15" customHeight="1" x14ac:dyDescent="0.2">
      <c r="A642" s="41" t="s">
        <v>756</v>
      </c>
      <c r="B642" s="41" t="s">
        <v>125</v>
      </c>
      <c r="C642" s="42">
        <v>247.85</v>
      </c>
      <c r="D642" s="43">
        <v>10772</v>
      </c>
      <c r="E642" s="43">
        <v>9370</v>
      </c>
      <c r="F642" s="49">
        <v>1407</v>
      </c>
      <c r="G642" s="126">
        <v>-0.28999999999999998</v>
      </c>
      <c r="H642" s="42">
        <v>43.461771232600363</v>
      </c>
      <c r="I642" s="42">
        <v>86.947642034905314</v>
      </c>
      <c r="J642" s="73">
        <v>4</v>
      </c>
      <c r="K642" s="75">
        <v>0.75800000000000001</v>
      </c>
      <c r="L642" s="49">
        <v>112</v>
      </c>
      <c r="M642" s="49">
        <v>25000</v>
      </c>
      <c r="N642" s="49">
        <v>1650</v>
      </c>
      <c r="O642" s="49">
        <v>0</v>
      </c>
      <c r="P642" s="49">
        <v>13</v>
      </c>
      <c r="Q642" s="45" t="s">
        <v>769</v>
      </c>
      <c r="R642" s="45" t="s">
        <v>769</v>
      </c>
      <c r="S642" s="49">
        <v>63</v>
      </c>
      <c r="T642" s="49">
        <v>47</v>
      </c>
    </row>
    <row r="643" spans="1:20" ht="15" customHeight="1" x14ac:dyDescent="0.2">
      <c r="A643" s="41" t="s">
        <v>757</v>
      </c>
      <c r="B643" s="41" t="s">
        <v>758</v>
      </c>
      <c r="C643" s="42">
        <v>81.739999999999995</v>
      </c>
      <c r="D643" s="43">
        <v>63453</v>
      </c>
      <c r="E643" s="43">
        <v>61553</v>
      </c>
      <c r="F643" s="49">
        <v>1993</v>
      </c>
      <c r="G643" s="126">
        <v>3.03</v>
      </c>
      <c r="H643" s="42">
        <v>776.27844384634216</v>
      </c>
      <c r="I643" s="42">
        <v>96.857516587080212</v>
      </c>
      <c r="J643" s="73">
        <v>1</v>
      </c>
      <c r="K643" s="75">
        <v>0.85699999999999998</v>
      </c>
      <c r="L643" s="49">
        <v>39</v>
      </c>
      <c r="M643" s="49">
        <v>1620</v>
      </c>
      <c r="N643" s="49">
        <v>23681</v>
      </c>
      <c r="O643" s="49">
        <v>0</v>
      </c>
      <c r="P643" s="49">
        <v>311</v>
      </c>
      <c r="Q643" s="45" t="s">
        <v>769</v>
      </c>
      <c r="R643" s="45" t="s">
        <v>769</v>
      </c>
      <c r="S643" s="49">
        <v>762</v>
      </c>
      <c r="T643" s="49">
        <v>621</v>
      </c>
    </row>
    <row r="644" spans="1:20" ht="15" customHeight="1" x14ac:dyDescent="0.2">
      <c r="A644" s="41" t="s">
        <v>759</v>
      </c>
      <c r="B644" s="41" t="s">
        <v>115</v>
      </c>
      <c r="C644" s="42">
        <v>219.04</v>
      </c>
      <c r="D644" s="43">
        <v>17285</v>
      </c>
      <c r="E644" s="43">
        <v>16784</v>
      </c>
      <c r="F644" s="49">
        <v>506</v>
      </c>
      <c r="G644" s="126">
        <v>0.82</v>
      </c>
      <c r="H644" s="42">
        <v>78.912527392257118</v>
      </c>
      <c r="I644" s="42">
        <v>97.072606306045699</v>
      </c>
      <c r="J644" s="73">
        <v>3</v>
      </c>
      <c r="K644" s="75">
        <v>0.79800000000000004</v>
      </c>
      <c r="L644" s="49">
        <v>70</v>
      </c>
      <c r="M644" s="49">
        <v>1530</v>
      </c>
      <c r="N644" s="49">
        <v>520000</v>
      </c>
      <c r="O644" s="49">
        <v>600</v>
      </c>
      <c r="P644" s="49">
        <v>30</v>
      </c>
      <c r="Q644" s="45" t="s">
        <v>769</v>
      </c>
      <c r="R644" s="45" t="s">
        <v>769</v>
      </c>
      <c r="S644" s="49">
        <v>200</v>
      </c>
      <c r="T644" s="49">
        <v>173</v>
      </c>
    </row>
    <row r="645" spans="1:20" ht="15" customHeight="1" x14ac:dyDescent="0.2">
      <c r="A645" s="41" t="s">
        <v>760</v>
      </c>
      <c r="B645" s="41" t="s">
        <v>122</v>
      </c>
      <c r="C645" s="42">
        <v>95.3</v>
      </c>
      <c r="D645" s="43">
        <v>6865</v>
      </c>
      <c r="E645" s="43">
        <v>6340</v>
      </c>
      <c r="F645" s="49">
        <v>533</v>
      </c>
      <c r="G645" s="126">
        <v>3.77</v>
      </c>
      <c r="H645" s="42">
        <v>72.035676810073454</v>
      </c>
      <c r="I645" s="42">
        <v>92.250546249089581</v>
      </c>
      <c r="J645" s="73">
        <v>1</v>
      </c>
      <c r="K645" s="75">
        <v>0.81599999999999995</v>
      </c>
      <c r="L645" s="49">
        <v>60</v>
      </c>
      <c r="M645" s="49">
        <v>2000</v>
      </c>
      <c r="N645" s="49">
        <v>0</v>
      </c>
      <c r="O645" s="49">
        <v>0</v>
      </c>
      <c r="P645" s="49">
        <v>13</v>
      </c>
      <c r="Q645" s="45" t="s">
        <v>769</v>
      </c>
      <c r="R645" s="45" t="s">
        <v>769</v>
      </c>
      <c r="S645" s="49">
        <v>68</v>
      </c>
      <c r="T645" s="49">
        <v>30</v>
      </c>
    </row>
    <row r="646" spans="1:20" ht="15" customHeight="1" x14ac:dyDescent="0.2">
      <c r="A646" s="41" t="s">
        <v>761</v>
      </c>
      <c r="B646" s="41" t="s">
        <v>122</v>
      </c>
      <c r="C646" s="42">
        <v>49.82</v>
      </c>
      <c r="D646" s="43">
        <v>1736</v>
      </c>
      <c r="E646" s="43">
        <v>1435</v>
      </c>
      <c r="F646" s="49">
        <v>302</v>
      </c>
      <c r="G646" s="126">
        <v>0.37</v>
      </c>
      <c r="H646" s="42">
        <v>34.845443596949018</v>
      </c>
      <c r="I646" s="42">
        <v>82.603686635944698</v>
      </c>
      <c r="J646" s="73">
        <v>3</v>
      </c>
      <c r="K646" s="75">
        <v>0.747</v>
      </c>
      <c r="L646" s="49">
        <v>8</v>
      </c>
      <c r="M646" s="49">
        <v>3000</v>
      </c>
      <c r="N646" s="49">
        <v>0</v>
      </c>
      <c r="O646" s="49">
        <v>230</v>
      </c>
      <c r="P646" s="49">
        <v>1</v>
      </c>
      <c r="Q646" s="45" t="s">
        <v>769</v>
      </c>
      <c r="R646" s="45" t="s">
        <v>769</v>
      </c>
      <c r="S646" s="49">
        <v>11</v>
      </c>
      <c r="T646" s="49">
        <v>3</v>
      </c>
    </row>
    <row r="647" spans="1:20" ht="15" customHeight="1" x14ac:dyDescent="0.2">
      <c r="A647" s="41" t="s">
        <v>762</v>
      </c>
      <c r="B647" s="41" t="s">
        <v>786</v>
      </c>
      <c r="C647" s="42">
        <v>184</v>
      </c>
      <c r="D647" s="43">
        <v>108695</v>
      </c>
      <c r="E647" s="43">
        <v>104586</v>
      </c>
      <c r="F647" s="49">
        <v>4168</v>
      </c>
      <c r="G647" s="126">
        <v>1.27</v>
      </c>
      <c r="H647" s="42">
        <v>590.73369565217388</v>
      </c>
      <c r="I647" s="42">
        <v>96.185657113942682</v>
      </c>
      <c r="J647" s="73">
        <v>2</v>
      </c>
      <c r="K647" s="75">
        <v>0.81399999999999995</v>
      </c>
      <c r="L647" s="49">
        <v>11</v>
      </c>
      <c r="M647" s="49">
        <v>4680</v>
      </c>
      <c r="N647" s="49">
        <v>0</v>
      </c>
      <c r="O647" s="49">
        <v>100</v>
      </c>
      <c r="P647" s="49">
        <v>143</v>
      </c>
      <c r="Q647" s="45" t="s">
        <v>769</v>
      </c>
      <c r="R647" s="45" t="s">
        <v>769</v>
      </c>
      <c r="S647" s="49">
        <v>692</v>
      </c>
      <c r="T647" s="49">
        <v>359</v>
      </c>
    </row>
    <row r="648" spans="1:20" ht="15" customHeight="1" x14ac:dyDescent="0.2">
      <c r="A648" s="41" t="s">
        <v>763</v>
      </c>
      <c r="B648" s="41" t="s">
        <v>122</v>
      </c>
      <c r="C648" s="42">
        <v>421.69</v>
      </c>
      <c r="D648" s="43">
        <v>84612</v>
      </c>
      <c r="E648" s="43">
        <v>82290</v>
      </c>
      <c r="F648" s="49">
        <v>2371</v>
      </c>
      <c r="G648" s="126">
        <v>1.1399999999999999</v>
      </c>
      <c r="H648" s="42">
        <v>200.64976641608766</v>
      </c>
      <c r="I648" s="42">
        <v>97.197797002789201</v>
      </c>
      <c r="J648" s="73">
        <v>3</v>
      </c>
      <c r="K648" s="75">
        <v>0.81699999999999995</v>
      </c>
      <c r="L648" s="49">
        <v>216</v>
      </c>
      <c r="M648" s="49">
        <v>33000</v>
      </c>
      <c r="N648" s="49">
        <v>0</v>
      </c>
      <c r="O648" s="49">
        <v>0</v>
      </c>
      <c r="P648" s="49">
        <v>315</v>
      </c>
      <c r="Q648" s="45" t="s">
        <v>769</v>
      </c>
      <c r="R648" s="45" t="s">
        <v>769</v>
      </c>
      <c r="S648" s="49">
        <v>1076</v>
      </c>
      <c r="T648" s="49">
        <v>735</v>
      </c>
    </row>
    <row r="649" spans="1:20" ht="15" customHeight="1" x14ac:dyDescent="0.2">
      <c r="A649" s="41" t="s">
        <v>764</v>
      </c>
      <c r="B649" s="41" t="s">
        <v>119</v>
      </c>
      <c r="C649" s="42">
        <v>318.8</v>
      </c>
      <c r="D649" s="43">
        <v>2331</v>
      </c>
      <c r="E649" s="43">
        <v>1833</v>
      </c>
      <c r="F649" s="49">
        <v>497</v>
      </c>
      <c r="G649" s="126">
        <v>1.82</v>
      </c>
      <c r="H649" s="42">
        <v>7.3117942283563364</v>
      </c>
      <c r="I649" s="42">
        <v>78.635778635778635</v>
      </c>
      <c r="J649" s="73">
        <v>4</v>
      </c>
      <c r="K649" s="75">
        <v>0.77700000000000002</v>
      </c>
      <c r="L649" s="49">
        <v>60</v>
      </c>
      <c r="M649" s="49">
        <v>16100</v>
      </c>
      <c r="N649" s="49">
        <v>0</v>
      </c>
      <c r="O649" s="49">
        <v>300</v>
      </c>
      <c r="P649" s="49">
        <v>5</v>
      </c>
      <c r="Q649" s="45" t="s">
        <v>769</v>
      </c>
      <c r="R649" s="45" t="s">
        <v>769</v>
      </c>
      <c r="S649" s="49">
        <v>15</v>
      </c>
      <c r="T649" s="49">
        <v>11</v>
      </c>
    </row>
    <row r="650" spans="1:20" ht="15" customHeight="1" x14ac:dyDescent="0.2">
      <c r="A650" s="77"/>
      <c r="B650" s="77"/>
      <c r="C650" s="78"/>
      <c r="D650" s="79"/>
      <c r="E650" s="79"/>
      <c r="F650" s="83"/>
      <c r="G650" s="138"/>
      <c r="H650" s="78"/>
      <c r="I650" s="78"/>
      <c r="J650" s="80"/>
      <c r="K650" s="82"/>
      <c r="L650" s="83"/>
      <c r="M650" s="83"/>
      <c r="N650" s="83"/>
      <c r="O650" s="83"/>
      <c r="P650" s="83"/>
      <c r="S650" s="83"/>
      <c r="T650" s="83"/>
    </row>
    <row r="651" spans="1:20" ht="24.95" customHeight="1" x14ac:dyDescent="0.2">
      <c r="A651" s="135" t="s">
        <v>771</v>
      </c>
      <c r="B651" s="29"/>
      <c r="C651" s="33">
        <v>248209.7</v>
      </c>
      <c r="D651" s="25">
        <v>41223683</v>
      </c>
      <c r="E651" s="25">
        <v>39513259</v>
      </c>
      <c r="F651" s="25">
        <v>1699057</v>
      </c>
      <c r="G651" s="27">
        <v>1.093816252326163</v>
      </c>
      <c r="H651" s="33">
        <v>166.08409340972594</v>
      </c>
      <c r="I651" s="33">
        <v>95.93564456625576</v>
      </c>
      <c r="J651" s="16" t="s">
        <v>772</v>
      </c>
      <c r="K651" s="142" t="s">
        <v>772</v>
      </c>
      <c r="L651" s="25">
        <v>62648</v>
      </c>
      <c r="M651" s="25">
        <v>11373083</v>
      </c>
      <c r="N651" s="25">
        <v>197180348</v>
      </c>
      <c r="O651" s="25">
        <v>1308166</v>
      </c>
      <c r="P651" s="25">
        <v>98959</v>
      </c>
      <c r="Q651" s="25" t="s">
        <v>769</v>
      </c>
      <c r="R651" s="25" t="s">
        <v>769</v>
      </c>
      <c r="S651" s="25">
        <v>367709</v>
      </c>
      <c r="T651" s="25">
        <v>349141</v>
      </c>
    </row>
    <row r="652" spans="1:20" ht="15" customHeight="1" x14ac:dyDescent="0.2">
      <c r="A652" s="62"/>
      <c r="K652" s="143"/>
    </row>
    <row r="653" spans="1:20" ht="15" customHeight="1" x14ac:dyDescent="0.2">
      <c r="A653" s="62"/>
    </row>
    <row r="654" spans="1:20" ht="15" customHeight="1" x14ac:dyDescent="0.2">
      <c r="A654" s="62"/>
    </row>
    <row r="655" spans="1:20" ht="15" customHeight="1" x14ac:dyDescent="0.2">
      <c r="A655" s="63"/>
    </row>
    <row r="656" spans="1:20" ht="15" customHeight="1" x14ac:dyDescent="0.2">
      <c r="A656" s="62"/>
    </row>
    <row r="657" spans="1:1" ht="15" customHeight="1" x14ac:dyDescent="0.2">
      <c r="A657" s="62"/>
    </row>
  </sheetData>
  <mergeCells count="9">
    <mergeCell ref="A4:B4"/>
    <mergeCell ref="C1:F2"/>
    <mergeCell ref="S2:T2"/>
    <mergeCell ref="L1:T1"/>
    <mergeCell ref="L2:O2"/>
    <mergeCell ref="H2:I2"/>
    <mergeCell ref="J2:K2"/>
    <mergeCell ref="P2:R2"/>
    <mergeCell ref="G1:K1"/>
  </mergeCells>
  <phoneticPr fontId="0" type="noConversion"/>
  <printOptions horizontalCentered="1"/>
  <pageMargins left="0.19685039370078741" right="0.23622047244094491" top="0.98425196850393704" bottom="0.98425196850393704" header="0.47244094488188981" footer="0.51181102362204722"/>
  <pageSetup paperSize="8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6"/>
  <sheetViews>
    <sheetView workbookViewId="0">
      <pane xSplit="2" ySplit="4" topLeftCell="F643" activePane="bottomRight" state="frozen"/>
      <selection pane="topRight" activeCell="C1" sqref="C1"/>
      <selection pane="bottomLeft" activeCell="A5" sqref="A5"/>
      <selection pane="bottomRight" activeCell="K651" sqref="K651"/>
    </sheetView>
  </sheetViews>
  <sheetFormatPr defaultColWidth="15.7109375" defaultRowHeight="12" x14ac:dyDescent="0.2"/>
  <cols>
    <col min="1" max="1" width="15.7109375" style="17"/>
    <col min="2" max="2" width="35.42578125" style="17" customWidth="1"/>
    <col min="3" max="3" width="28.85546875" style="17" customWidth="1"/>
    <col min="4" max="4" width="14.7109375" style="57" customWidth="1"/>
    <col min="5" max="5" width="14.7109375" style="58" customWidth="1"/>
    <col min="6" max="6" width="14.7109375" style="91" customWidth="1"/>
    <col min="7" max="12" width="14.7109375" style="17" customWidth="1"/>
    <col min="13" max="13" width="16.5703125" style="17" customWidth="1"/>
    <col min="14" max="14" width="18.28515625" style="17" customWidth="1"/>
    <col min="15" max="15" width="16.7109375" style="17" customWidth="1"/>
    <col min="16" max="17" width="14.7109375" style="17" customWidth="1"/>
    <col min="18" max="18" width="14.7109375" style="84" customWidth="1"/>
    <col min="19" max="19" width="19" style="91" customWidth="1"/>
    <col min="20" max="20" width="17.42578125" style="17" customWidth="1"/>
    <col min="21" max="21" width="18.28515625" style="17" customWidth="1"/>
    <col min="22" max="22" width="17.140625" style="17" customWidth="1"/>
    <col min="23" max="23" width="16.85546875" style="17" customWidth="1"/>
    <col min="24" max="16384" width="15.7109375" style="17"/>
  </cols>
  <sheetData>
    <row r="1" spans="1:23" s="69" customFormat="1" ht="35.1" customHeight="1" x14ac:dyDescent="0.2">
      <c r="A1" s="116"/>
      <c r="B1" s="154"/>
      <c r="C1" s="155"/>
      <c r="D1" s="176" t="s">
        <v>5</v>
      </c>
      <c r="E1" s="177"/>
      <c r="F1" s="197" t="s">
        <v>6</v>
      </c>
      <c r="G1" s="197"/>
      <c r="H1" s="197"/>
      <c r="I1" s="197"/>
      <c r="J1" s="197"/>
      <c r="K1" s="197"/>
      <c r="L1" s="197"/>
      <c r="M1" s="197"/>
      <c r="N1" s="194" t="s">
        <v>7</v>
      </c>
      <c r="O1" s="194"/>
      <c r="P1" s="194"/>
      <c r="Q1" s="194"/>
      <c r="R1" s="197" t="s">
        <v>8</v>
      </c>
      <c r="S1" s="197"/>
      <c r="T1" s="197"/>
      <c r="U1" s="197"/>
      <c r="V1" s="194" t="s">
        <v>9</v>
      </c>
      <c r="W1" s="194"/>
    </row>
    <row r="2" spans="1:23" ht="33" customHeight="1" x14ac:dyDescent="0.2">
      <c r="A2" s="70"/>
      <c r="B2" s="156"/>
      <c r="C2" s="157"/>
      <c r="D2" s="178"/>
      <c r="E2" s="179"/>
      <c r="F2" s="195" t="s">
        <v>10</v>
      </c>
      <c r="G2" s="195"/>
      <c r="H2" s="195"/>
      <c r="I2" s="195" t="s">
        <v>11</v>
      </c>
      <c r="J2" s="195"/>
      <c r="K2" s="195"/>
      <c r="L2" s="195"/>
      <c r="M2" s="195"/>
      <c r="N2" s="196" t="s">
        <v>12</v>
      </c>
      <c r="O2" s="196"/>
      <c r="P2" s="196"/>
      <c r="Q2" s="196"/>
      <c r="R2" s="21" t="s">
        <v>13</v>
      </c>
      <c r="S2" s="21" t="s">
        <v>14</v>
      </c>
      <c r="T2" s="195" t="s">
        <v>15</v>
      </c>
      <c r="U2" s="195"/>
      <c r="V2" s="7" t="s">
        <v>16</v>
      </c>
      <c r="W2" s="7" t="s">
        <v>17</v>
      </c>
    </row>
    <row r="3" spans="1:23" s="2" customFormat="1" ht="90.75" customHeight="1" x14ac:dyDescent="0.2">
      <c r="A3" s="10"/>
      <c r="B3" s="136" t="s">
        <v>97</v>
      </c>
      <c r="C3" s="136" t="s">
        <v>792</v>
      </c>
      <c r="D3" s="12" t="s">
        <v>765</v>
      </c>
      <c r="E3" s="13" t="s">
        <v>797</v>
      </c>
      <c r="F3" s="19" t="s">
        <v>77</v>
      </c>
      <c r="G3" s="3" t="s">
        <v>78</v>
      </c>
      <c r="H3" s="3" t="s">
        <v>79</v>
      </c>
      <c r="I3" s="3" t="s">
        <v>80</v>
      </c>
      <c r="J3" s="3" t="s">
        <v>81</v>
      </c>
      <c r="K3" s="3" t="s">
        <v>82</v>
      </c>
      <c r="L3" s="3" t="s">
        <v>83</v>
      </c>
      <c r="M3" s="3" t="s">
        <v>841</v>
      </c>
      <c r="N3" s="7" t="s">
        <v>799</v>
      </c>
      <c r="O3" s="7" t="s">
        <v>800</v>
      </c>
      <c r="P3" s="7" t="s">
        <v>86</v>
      </c>
      <c r="Q3" s="7" t="s">
        <v>87</v>
      </c>
      <c r="R3" s="21" t="s">
        <v>74</v>
      </c>
      <c r="S3" s="21" t="s">
        <v>75</v>
      </c>
      <c r="T3" s="3" t="s">
        <v>76</v>
      </c>
      <c r="U3" s="3" t="s">
        <v>85</v>
      </c>
      <c r="V3" s="7" t="s">
        <v>798</v>
      </c>
      <c r="W3" s="7" t="s">
        <v>88</v>
      </c>
    </row>
    <row r="4" spans="1:23" s="2" customFormat="1" ht="15" customHeight="1" x14ac:dyDescent="0.2">
      <c r="A4" s="10"/>
      <c r="B4" s="174" t="s">
        <v>844</v>
      </c>
      <c r="C4" s="175"/>
      <c r="D4" s="9" t="s">
        <v>39</v>
      </c>
      <c r="E4" s="24" t="s">
        <v>39</v>
      </c>
      <c r="F4" s="20" t="s">
        <v>43</v>
      </c>
      <c r="G4" s="9" t="s">
        <v>43</v>
      </c>
      <c r="H4" s="9" t="s">
        <v>43</v>
      </c>
      <c r="I4" s="9" t="s">
        <v>43</v>
      </c>
      <c r="J4" s="9" t="s">
        <v>43</v>
      </c>
      <c r="K4" s="9" t="s">
        <v>43</v>
      </c>
      <c r="L4" s="9" t="s">
        <v>43</v>
      </c>
      <c r="M4" s="9" t="s">
        <v>839</v>
      </c>
      <c r="N4" s="9" t="s">
        <v>44</v>
      </c>
      <c r="O4" s="9" t="s">
        <v>44</v>
      </c>
      <c r="P4" s="9" t="s">
        <v>43</v>
      </c>
      <c r="Q4" s="9" t="s">
        <v>43</v>
      </c>
      <c r="R4" s="22" t="s">
        <v>37</v>
      </c>
      <c r="S4" s="22" t="s">
        <v>37</v>
      </c>
      <c r="T4" s="9" t="s">
        <v>37</v>
      </c>
      <c r="U4" s="9" t="s">
        <v>37</v>
      </c>
      <c r="V4" s="9" t="s">
        <v>45</v>
      </c>
      <c r="W4" s="9" t="s">
        <v>43</v>
      </c>
    </row>
    <row r="5" spans="1:23" ht="15" customHeight="1" x14ac:dyDescent="0.2">
      <c r="B5" s="41" t="s">
        <v>98</v>
      </c>
      <c r="C5" s="71" t="s">
        <v>99</v>
      </c>
      <c r="D5" s="42">
        <v>411.78</v>
      </c>
      <c r="E5" s="43">
        <v>33794</v>
      </c>
      <c r="F5" s="144">
        <v>0.2341783865559591</v>
      </c>
      <c r="G5" s="144">
        <v>9.7534246575342459E-2</v>
      </c>
      <c r="H5" s="144">
        <v>0.13664413998061664</v>
      </c>
      <c r="I5" s="145">
        <v>0.12517153727355068</v>
      </c>
      <c r="J5" s="144">
        <v>0.10736301366597005</v>
      </c>
      <c r="K5" s="144">
        <v>1.6438356164383563E-3</v>
      </c>
      <c r="L5" s="144">
        <v>0</v>
      </c>
      <c r="M5" s="144">
        <v>0.10093233796296296</v>
      </c>
      <c r="N5" s="126">
        <v>21.108050654846664</v>
      </c>
      <c r="O5" s="126">
        <v>200.5264812210433</v>
      </c>
      <c r="P5" s="127">
        <v>9.5238095238095237</v>
      </c>
      <c r="Q5" s="127">
        <v>90.476190476190482</v>
      </c>
      <c r="R5" s="86">
        <v>12.8</v>
      </c>
      <c r="S5" s="168">
        <v>312</v>
      </c>
      <c r="T5" s="87">
        <v>1</v>
      </c>
      <c r="U5" s="48" t="s">
        <v>769</v>
      </c>
      <c r="V5" s="88" t="s">
        <v>791</v>
      </c>
      <c r="W5" s="88">
        <v>0</v>
      </c>
    </row>
    <row r="6" spans="1:23" ht="15" customHeight="1" x14ac:dyDescent="0.2">
      <c r="B6" s="41" t="s">
        <v>100</v>
      </c>
      <c r="C6" s="71" t="s">
        <v>101</v>
      </c>
      <c r="D6" s="42">
        <v>210.84</v>
      </c>
      <c r="E6" s="43">
        <v>3558</v>
      </c>
      <c r="F6" s="144">
        <v>0.12510654490106546</v>
      </c>
      <c r="G6" s="144">
        <v>0.12350837138508372</v>
      </c>
      <c r="H6" s="144">
        <v>1.5981735159817352E-3</v>
      </c>
      <c r="I6" s="145">
        <v>1.5981735159817352E-3</v>
      </c>
      <c r="J6" s="144">
        <v>1.8599695585996955E-2</v>
      </c>
      <c r="K6" s="144">
        <v>0.10490867579908676</v>
      </c>
      <c r="L6" s="144">
        <v>0</v>
      </c>
      <c r="M6" s="144">
        <v>8.4531250000000006E-3</v>
      </c>
      <c r="N6" s="126">
        <v>28.457598178713713</v>
      </c>
      <c r="O6" s="126">
        <v>4.74293302978562</v>
      </c>
      <c r="P6" s="127">
        <v>85.714285714285708</v>
      </c>
      <c r="Q6" s="127">
        <v>14.285714285714286</v>
      </c>
      <c r="R6" s="86">
        <v>1.3</v>
      </c>
      <c r="S6" s="168">
        <v>37</v>
      </c>
      <c r="T6" s="87">
        <v>1</v>
      </c>
      <c r="U6" s="48" t="s">
        <v>769</v>
      </c>
      <c r="V6" s="88" t="s">
        <v>791</v>
      </c>
      <c r="W6" s="88">
        <v>0</v>
      </c>
    </row>
    <row r="7" spans="1:23" ht="15" customHeight="1" x14ac:dyDescent="0.2">
      <c r="B7" s="41" t="s">
        <v>102</v>
      </c>
      <c r="C7" s="71" t="s">
        <v>103</v>
      </c>
      <c r="D7" s="42">
        <v>473.37</v>
      </c>
      <c r="E7" s="43">
        <v>32113</v>
      </c>
      <c r="F7" s="144">
        <v>1.1630036144291067</v>
      </c>
      <c r="G7" s="144">
        <v>1.1355300984502383</v>
      </c>
      <c r="H7" s="144">
        <v>2.7473515978868327E-2</v>
      </c>
      <c r="I7" s="145">
        <v>9.195091324200913E-2</v>
      </c>
      <c r="J7" s="144">
        <v>2.0292770162383532E-2</v>
      </c>
      <c r="K7" s="144">
        <v>1.0421845885393646</v>
      </c>
      <c r="L7" s="144">
        <v>8.5753424853494721E-3</v>
      </c>
      <c r="M7" s="144">
        <v>8.891469907407408E-2</v>
      </c>
      <c r="N7" s="126">
        <v>257.72651414327061</v>
      </c>
      <c r="O7" s="126">
        <v>48.58778545323954</v>
      </c>
      <c r="P7" s="127">
        <v>84.137931034482762</v>
      </c>
      <c r="Q7" s="127">
        <v>15.862068965517242</v>
      </c>
      <c r="R7" s="86">
        <v>11.6</v>
      </c>
      <c r="S7" s="168">
        <v>1561</v>
      </c>
      <c r="T7" s="87">
        <v>1</v>
      </c>
      <c r="U7" s="48" t="s">
        <v>769</v>
      </c>
      <c r="V7" s="88" t="s">
        <v>791</v>
      </c>
      <c r="W7" s="88">
        <v>60</v>
      </c>
    </row>
    <row r="8" spans="1:23" ht="15" customHeight="1" x14ac:dyDescent="0.2">
      <c r="B8" s="41" t="s">
        <v>104</v>
      </c>
      <c r="C8" s="71" t="s">
        <v>103</v>
      </c>
      <c r="D8" s="42">
        <v>142.59</v>
      </c>
      <c r="E8" s="43">
        <v>7580</v>
      </c>
      <c r="F8" s="144">
        <v>7.1126331724169781E-2</v>
      </c>
      <c r="G8" s="144">
        <v>4.6993911719939122E-2</v>
      </c>
      <c r="H8" s="144">
        <v>2.4132420004230656E-2</v>
      </c>
      <c r="I8" s="145">
        <v>5.1986301282769473E-2</v>
      </c>
      <c r="J8" s="144">
        <v>5.5936073059360729E-3</v>
      </c>
      <c r="K8" s="144">
        <v>1.354642313546423E-2</v>
      </c>
      <c r="L8" s="144">
        <v>0</v>
      </c>
      <c r="M8" s="144">
        <v>1.7859375E-2</v>
      </c>
      <c r="N8" s="126">
        <v>92.654647808986269</v>
      </c>
      <c r="O8" s="126">
        <v>33.69259920326774</v>
      </c>
      <c r="P8" s="127">
        <v>73.333333333333329</v>
      </c>
      <c r="Q8" s="127">
        <v>26.666666666666668</v>
      </c>
      <c r="R8" s="86">
        <v>2.7</v>
      </c>
      <c r="S8" s="168">
        <v>274</v>
      </c>
      <c r="T8" s="87" t="s">
        <v>769</v>
      </c>
      <c r="U8" s="48" t="s">
        <v>769</v>
      </c>
      <c r="V8" s="88" t="s">
        <v>791</v>
      </c>
      <c r="W8" s="88">
        <v>3</v>
      </c>
    </row>
    <row r="9" spans="1:23" ht="15" customHeight="1" x14ac:dyDescent="0.2">
      <c r="B9" s="41" t="s">
        <v>105</v>
      </c>
      <c r="C9" s="71" t="s">
        <v>103</v>
      </c>
      <c r="D9" s="42">
        <v>60</v>
      </c>
      <c r="E9" s="43">
        <v>17257</v>
      </c>
      <c r="F9" s="144">
        <v>3.9098173613961971E-2</v>
      </c>
      <c r="G9" s="144">
        <v>3.4132420189304437E-2</v>
      </c>
      <c r="H9" s="144">
        <v>4.9657534246575347E-3</v>
      </c>
      <c r="I9" s="145">
        <v>2.9842465756690667E-2</v>
      </c>
      <c r="J9" s="144">
        <v>0</v>
      </c>
      <c r="K9" s="144">
        <v>6.1707763367047598E-3</v>
      </c>
      <c r="L9" s="144">
        <v>3.0849315205665486E-3</v>
      </c>
      <c r="M9" s="144">
        <v>4.9629074074074075E-2</v>
      </c>
      <c r="N9" s="126">
        <v>200</v>
      </c>
      <c r="O9" s="126">
        <v>83.333333333333329</v>
      </c>
      <c r="P9" s="127">
        <v>70.588235294117652</v>
      </c>
      <c r="Q9" s="127">
        <v>29.411764705882351</v>
      </c>
      <c r="R9" s="86">
        <v>6.8</v>
      </c>
      <c r="S9" s="168">
        <v>607</v>
      </c>
      <c r="T9" s="87" t="s">
        <v>769</v>
      </c>
      <c r="U9" s="48" t="s">
        <v>769</v>
      </c>
      <c r="V9" s="88" t="s">
        <v>791</v>
      </c>
      <c r="W9" s="88">
        <v>20</v>
      </c>
    </row>
    <row r="10" spans="1:23" ht="15" customHeight="1" x14ac:dyDescent="0.2">
      <c r="B10" s="41" t="s">
        <v>106</v>
      </c>
      <c r="C10" s="71" t="s">
        <v>107</v>
      </c>
      <c r="D10" s="42">
        <v>408.47</v>
      </c>
      <c r="E10" s="43">
        <v>5598</v>
      </c>
      <c r="F10" s="144">
        <v>0.19133447628659928</v>
      </c>
      <c r="G10" s="144">
        <v>0.1103013698630137</v>
      </c>
      <c r="H10" s="144">
        <v>8.1033106423585563E-2</v>
      </c>
      <c r="I10" s="145">
        <v>8.1033106423585563E-2</v>
      </c>
      <c r="J10" s="144">
        <v>0</v>
      </c>
      <c r="K10" s="144">
        <v>0.1103013698630137</v>
      </c>
      <c r="L10" s="144">
        <v>0</v>
      </c>
      <c r="M10" s="144">
        <v>1.2713541666666666E-2</v>
      </c>
      <c r="N10" s="126">
        <v>14.688961245623911</v>
      </c>
      <c r="O10" s="126">
        <v>17.137121453227898</v>
      </c>
      <c r="P10" s="127">
        <v>46.153846153846153</v>
      </c>
      <c r="Q10" s="127">
        <v>53.846153846153847</v>
      </c>
      <c r="R10" s="86">
        <v>1.7</v>
      </c>
      <c r="S10" s="168">
        <v>230</v>
      </c>
      <c r="T10" s="87" t="s">
        <v>769</v>
      </c>
      <c r="U10" s="48" t="s">
        <v>769</v>
      </c>
      <c r="V10" s="88" t="s">
        <v>791</v>
      </c>
      <c r="W10" s="88">
        <v>6</v>
      </c>
    </row>
    <row r="11" spans="1:23" ht="15" customHeight="1" x14ac:dyDescent="0.2">
      <c r="B11" s="41" t="s">
        <v>108</v>
      </c>
      <c r="C11" s="71" t="s">
        <v>109</v>
      </c>
      <c r="D11" s="42">
        <v>3.64</v>
      </c>
      <c r="E11" s="43">
        <v>2699</v>
      </c>
      <c r="F11" s="144">
        <v>3.7990866948480473E-2</v>
      </c>
      <c r="G11" s="144">
        <v>3.6102739098953875E-2</v>
      </c>
      <c r="H11" s="144">
        <v>1.8881278495266013E-3</v>
      </c>
      <c r="I11" s="145">
        <v>3.799086694848048E-2</v>
      </c>
      <c r="J11" s="144">
        <v>0</v>
      </c>
      <c r="K11" s="144">
        <v>0</v>
      </c>
      <c r="L11" s="144">
        <v>0</v>
      </c>
      <c r="M11" s="144">
        <v>5.2317708333333331E-3</v>
      </c>
      <c r="N11" s="126">
        <v>274.72527472527469</v>
      </c>
      <c r="O11" s="126">
        <v>1098.9010989010987</v>
      </c>
      <c r="P11" s="127">
        <v>20</v>
      </c>
      <c r="Q11" s="127">
        <v>80</v>
      </c>
      <c r="R11" s="86">
        <v>1.1000000000000001</v>
      </c>
      <c r="S11" s="168">
        <v>146</v>
      </c>
      <c r="T11" s="87">
        <v>3</v>
      </c>
      <c r="U11" s="48" t="s">
        <v>769</v>
      </c>
      <c r="V11" s="88" t="s">
        <v>791</v>
      </c>
      <c r="W11" s="88">
        <v>2</v>
      </c>
    </row>
    <row r="12" spans="1:23" ht="15" customHeight="1" x14ac:dyDescent="0.2">
      <c r="B12" s="41" t="s">
        <v>110</v>
      </c>
      <c r="C12" s="71" t="s">
        <v>111</v>
      </c>
      <c r="D12" s="42">
        <v>967.59</v>
      </c>
      <c r="E12" s="43">
        <v>34506</v>
      </c>
      <c r="F12" s="144">
        <v>0.2168911719939117</v>
      </c>
      <c r="G12" s="144">
        <v>0</v>
      </c>
      <c r="H12" s="144">
        <v>0.2168911719939117</v>
      </c>
      <c r="I12" s="145">
        <v>8.6377473363774733E-4</v>
      </c>
      <c r="J12" s="144">
        <v>0.21461187214611871</v>
      </c>
      <c r="K12" s="144">
        <v>1.4155251141552512E-3</v>
      </c>
      <c r="L12" s="144">
        <v>0</v>
      </c>
      <c r="M12" s="144">
        <v>9.733739583333334E-2</v>
      </c>
      <c r="N12" s="126">
        <v>0</v>
      </c>
      <c r="O12" s="126">
        <v>56.475168969469919</v>
      </c>
      <c r="P12" s="127">
        <v>0</v>
      </c>
      <c r="Q12" s="127">
        <v>100</v>
      </c>
      <c r="R12" s="86">
        <v>13.2</v>
      </c>
      <c r="S12" s="168">
        <v>1782</v>
      </c>
      <c r="T12" s="87" t="s">
        <v>769</v>
      </c>
      <c r="U12" s="48" t="s">
        <v>769</v>
      </c>
      <c r="V12" s="88" t="s">
        <v>791</v>
      </c>
      <c r="W12" s="88">
        <v>2</v>
      </c>
    </row>
    <row r="13" spans="1:23" ht="15" customHeight="1" x14ac:dyDescent="0.2">
      <c r="B13" s="41" t="s">
        <v>112</v>
      </c>
      <c r="C13" s="71" t="s">
        <v>786</v>
      </c>
      <c r="D13" s="42">
        <v>159.19</v>
      </c>
      <c r="E13" s="43">
        <v>4872</v>
      </c>
      <c r="F13" s="144">
        <v>4.3189497897614089E-3</v>
      </c>
      <c r="G13" s="144">
        <v>0</v>
      </c>
      <c r="H13" s="144">
        <v>4.3189497897614089E-3</v>
      </c>
      <c r="I13" s="145">
        <v>6.7808220919953095E-4</v>
      </c>
      <c r="J13" s="144">
        <v>9.1324200913242012E-5</v>
      </c>
      <c r="K13" s="144">
        <v>3.5495433796486355E-3</v>
      </c>
      <c r="L13" s="144">
        <v>0</v>
      </c>
      <c r="M13" s="144">
        <v>8.8906249999999992E-3</v>
      </c>
      <c r="N13" s="126">
        <v>6.281801620704818</v>
      </c>
      <c r="O13" s="126">
        <v>56.536214586343362</v>
      </c>
      <c r="P13" s="127">
        <v>10</v>
      </c>
      <c r="Q13" s="127">
        <v>90</v>
      </c>
      <c r="R13" s="86">
        <v>1.5</v>
      </c>
      <c r="S13" s="168">
        <v>63</v>
      </c>
      <c r="T13" s="87" t="s">
        <v>769</v>
      </c>
      <c r="U13" s="48">
        <v>1</v>
      </c>
      <c r="V13" s="88" t="s">
        <v>791</v>
      </c>
      <c r="W13" s="88">
        <v>2</v>
      </c>
    </row>
    <row r="14" spans="1:23" ht="15" customHeight="1" x14ac:dyDescent="0.2">
      <c r="B14" s="41" t="s">
        <v>113</v>
      </c>
      <c r="C14" s="71" t="s">
        <v>99</v>
      </c>
      <c r="D14" s="42">
        <v>119.5</v>
      </c>
      <c r="E14" s="43">
        <v>3889</v>
      </c>
      <c r="F14" s="144">
        <v>2.5068492377729721E-4</v>
      </c>
      <c r="G14" s="144">
        <v>0</v>
      </c>
      <c r="H14" s="144">
        <v>2.5068492377729721E-4</v>
      </c>
      <c r="I14" s="145">
        <v>2.5068492377729721E-4</v>
      </c>
      <c r="J14" s="144">
        <v>0</v>
      </c>
      <c r="K14" s="144">
        <v>0</v>
      </c>
      <c r="L14" s="144">
        <v>0</v>
      </c>
      <c r="M14" s="144">
        <v>9.3281249999999996E-3</v>
      </c>
      <c r="N14" s="126">
        <v>0</v>
      </c>
      <c r="O14" s="126">
        <v>25.10460251046025</v>
      </c>
      <c r="P14" s="127">
        <v>0</v>
      </c>
      <c r="Q14" s="127">
        <v>100</v>
      </c>
      <c r="R14" s="86">
        <v>1.3</v>
      </c>
      <c r="S14" s="168">
        <v>43</v>
      </c>
      <c r="T14" s="87">
        <v>1</v>
      </c>
      <c r="U14" s="48" t="s">
        <v>769</v>
      </c>
      <c r="V14" s="88" t="s">
        <v>791</v>
      </c>
      <c r="W14" s="88">
        <v>0</v>
      </c>
    </row>
    <row r="15" spans="1:23" ht="15" customHeight="1" x14ac:dyDescent="0.2">
      <c r="B15" s="41" t="s">
        <v>114</v>
      </c>
      <c r="C15" s="71" t="s">
        <v>115</v>
      </c>
      <c r="D15" s="42">
        <v>316.08999999999997</v>
      </c>
      <c r="E15" s="43">
        <v>3813</v>
      </c>
      <c r="F15" s="144">
        <v>0.743732686383902</v>
      </c>
      <c r="G15" s="144">
        <v>0.73220985540334849</v>
      </c>
      <c r="H15" s="144">
        <v>1.1522830980553475E-2</v>
      </c>
      <c r="I15" s="145">
        <v>1.0118721391512379E-2</v>
      </c>
      <c r="J15" s="144">
        <v>0</v>
      </c>
      <c r="K15" s="144">
        <v>0.73361396499238962</v>
      </c>
      <c r="L15" s="144">
        <v>0</v>
      </c>
      <c r="M15" s="144">
        <v>7.4505208333333333E-3</v>
      </c>
      <c r="N15" s="126">
        <v>141.00573390843849</v>
      </c>
      <c r="O15" s="126">
        <v>51.274812330341263</v>
      </c>
      <c r="P15" s="127">
        <v>73.333333333333329</v>
      </c>
      <c r="Q15" s="127">
        <v>26.666666666666668</v>
      </c>
      <c r="R15" s="86">
        <v>1.2</v>
      </c>
      <c r="S15" s="168">
        <v>62</v>
      </c>
      <c r="T15" s="87" t="s">
        <v>769</v>
      </c>
      <c r="U15" s="48" t="s">
        <v>769</v>
      </c>
      <c r="V15" s="88" t="s">
        <v>791</v>
      </c>
      <c r="W15" s="88">
        <v>24</v>
      </c>
    </row>
    <row r="16" spans="1:23" ht="15" customHeight="1" x14ac:dyDescent="0.2">
      <c r="B16" s="41" t="s">
        <v>116</v>
      </c>
      <c r="C16" s="71" t="s">
        <v>117</v>
      </c>
      <c r="D16" s="42">
        <v>929.43</v>
      </c>
      <c r="E16" s="43">
        <v>15606</v>
      </c>
      <c r="F16" s="144">
        <v>0.18246803784479287</v>
      </c>
      <c r="G16" s="144">
        <v>0.13866666658828247</v>
      </c>
      <c r="H16" s="144">
        <v>4.3801371256510416E-2</v>
      </c>
      <c r="I16" s="145">
        <v>0.12422945344829124</v>
      </c>
      <c r="J16" s="144">
        <v>5.1369863013698633E-5</v>
      </c>
      <c r="K16" s="144">
        <v>5.8187214533487956E-2</v>
      </c>
      <c r="L16" s="144">
        <v>0</v>
      </c>
      <c r="M16" s="144">
        <v>4.1535127314814818E-2</v>
      </c>
      <c r="N16" s="126">
        <v>37.781327795295923</v>
      </c>
      <c r="O16" s="126">
        <v>16.791701242353742</v>
      </c>
      <c r="P16" s="127">
        <v>69.230769230769226</v>
      </c>
      <c r="Q16" s="127">
        <v>30.76923076923077</v>
      </c>
      <c r="R16" s="86">
        <v>5.5</v>
      </c>
      <c r="S16" s="168">
        <v>155</v>
      </c>
      <c r="T16" s="87" t="s">
        <v>769</v>
      </c>
      <c r="U16" s="48" t="s">
        <v>769</v>
      </c>
      <c r="V16" s="88" t="s">
        <v>791</v>
      </c>
      <c r="W16" s="88">
        <v>7</v>
      </c>
    </row>
    <row r="17" spans="2:23" ht="15" customHeight="1" x14ac:dyDescent="0.2">
      <c r="B17" s="41" t="s">
        <v>118</v>
      </c>
      <c r="C17" s="89" t="s">
        <v>119</v>
      </c>
      <c r="D17" s="42">
        <v>318.22000000000003</v>
      </c>
      <c r="E17" s="43">
        <v>4103</v>
      </c>
      <c r="F17" s="144">
        <v>1.746347035447212E-2</v>
      </c>
      <c r="G17" s="144">
        <v>3.4246575342465751E-5</v>
      </c>
      <c r="H17" s="144">
        <v>1.7429223779129654E-2</v>
      </c>
      <c r="I17" s="145">
        <v>1.746347035447212E-2</v>
      </c>
      <c r="J17" s="144">
        <v>0</v>
      </c>
      <c r="K17" s="144">
        <v>0</v>
      </c>
      <c r="L17" s="144">
        <v>0</v>
      </c>
      <c r="M17" s="144">
        <v>9.2135416666666668E-3</v>
      </c>
      <c r="N17" s="126">
        <v>19.422002751864724</v>
      </c>
      <c r="O17" s="126">
        <v>77.688011007458897</v>
      </c>
      <c r="P17" s="127">
        <v>20</v>
      </c>
      <c r="Q17" s="127">
        <v>80</v>
      </c>
      <c r="R17" s="86">
        <v>1.3</v>
      </c>
      <c r="S17" s="168">
        <v>23</v>
      </c>
      <c r="T17" s="87" t="s">
        <v>769</v>
      </c>
      <c r="U17" s="48" t="s">
        <v>769</v>
      </c>
      <c r="V17" s="88" t="s">
        <v>791</v>
      </c>
      <c r="W17" s="88">
        <v>1</v>
      </c>
    </row>
    <row r="18" spans="2:23" ht="15" customHeight="1" x14ac:dyDescent="0.2">
      <c r="B18" s="41" t="s">
        <v>120</v>
      </c>
      <c r="C18" s="71" t="s">
        <v>786</v>
      </c>
      <c r="D18" s="42">
        <v>83.74</v>
      </c>
      <c r="E18" s="43">
        <v>16825</v>
      </c>
      <c r="F18" s="144">
        <v>0.10340448958616097</v>
      </c>
      <c r="G18" s="144">
        <v>9.6276255220038701E-2</v>
      </c>
      <c r="H18" s="144">
        <v>7.1282343661222642E-3</v>
      </c>
      <c r="I18" s="145">
        <v>1.5410958904109589E-4</v>
      </c>
      <c r="J18" s="144">
        <v>0.10325037999711986</v>
      </c>
      <c r="K18" s="144">
        <v>0</v>
      </c>
      <c r="L18" s="144">
        <v>0</v>
      </c>
      <c r="M18" s="144">
        <v>3.7084826388888888E-2</v>
      </c>
      <c r="N18" s="126">
        <v>59.708621925005971</v>
      </c>
      <c r="O18" s="126">
        <v>119.41724385001194</v>
      </c>
      <c r="P18" s="127">
        <v>33.333333333333336</v>
      </c>
      <c r="Q18" s="127">
        <v>66.666666666666671</v>
      </c>
      <c r="R18" s="86">
        <v>5.7</v>
      </c>
      <c r="S18" s="168">
        <v>763</v>
      </c>
      <c r="T18" s="87">
        <v>2</v>
      </c>
      <c r="U18" s="48" t="s">
        <v>769</v>
      </c>
      <c r="V18" s="88" t="s">
        <v>791</v>
      </c>
      <c r="W18" s="88">
        <v>8</v>
      </c>
    </row>
    <row r="19" spans="2:23" ht="15" customHeight="1" x14ac:dyDescent="0.2">
      <c r="B19" s="41" t="s">
        <v>121</v>
      </c>
      <c r="C19" s="71" t="s">
        <v>122</v>
      </c>
      <c r="D19" s="42">
        <v>361.84</v>
      </c>
      <c r="E19" s="43">
        <v>3900</v>
      </c>
      <c r="F19" s="144">
        <v>0.10223493152230842</v>
      </c>
      <c r="G19" s="144">
        <v>6.328173516765577E-2</v>
      </c>
      <c r="H19" s="144">
        <v>3.895319635465265E-2</v>
      </c>
      <c r="I19" s="145">
        <v>1.682990868341977E-2</v>
      </c>
      <c r="J19" s="144">
        <v>0</v>
      </c>
      <c r="K19" s="144">
        <v>8.540502283888865E-2</v>
      </c>
      <c r="L19" s="144">
        <v>0</v>
      </c>
      <c r="M19" s="144">
        <v>7.6614583333333335E-3</v>
      </c>
      <c r="N19" s="126">
        <v>35.92748175989388</v>
      </c>
      <c r="O19" s="126">
        <v>22.109219544550079</v>
      </c>
      <c r="P19" s="127">
        <v>61.904761904761905</v>
      </c>
      <c r="Q19" s="127">
        <v>38.095238095238095</v>
      </c>
      <c r="R19" s="86">
        <v>1.1000000000000001</v>
      </c>
      <c r="S19" s="168">
        <v>44</v>
      </c>
      <c r="T19" s="87">
        <v>1</v>
      </c>
      <c r="U19" s="48" t="s">
        <v>769</v>
      </c>
      <c r="V19" s="88" t="s">
        <v>791</v>
      </c>
      <c r="W19" s="88">
        <v>11</v>
      </c>
    </row>
    <row r="20" spans="2:23" ht="15" customHeight="1" x14ac:dyDescent="0.2">
      <c r="B20" s="41" t="s">
        <v>123</v>
      </c>
      <c r="C20" s="71" t="s">
        <v>99</v>
      </c>
      <c r="D20" s="42">
        <v>346.28</v>
      </c>
      <c r="E20" s="43">
        <v>23506</v>
      </c>
      <c r="F20" s="144">
        <v>3.1894977084577902E-3</v>
      </c>
      <c r="G20" s="144">
        <v>2.4657534246575342E-3</v>
      </c>
      <c r="H20" s="144">
        <v>7.2374428380025577E-4</v>
      </c>
      <c r="I20" s="145">
        <v>6.3470318573250622E-4</v>
      </c>
      <c r="J20" s="144">
        <v>8.9041098067749576E-5</v>
      </c>
      <c r="K20" s="144">
        <v>2.4657534246575342E-3</v>
      </c>
      <c r="L20" s="144">
        <v>0</v>
      </c>
      <c r="M20" s="144">
        <v>6.1308831018518521E-2</v>
      </c>
      <c r="N20" s="126">
        <v>21.852716102492909</v>
      </c>
      <c r="O20" s="126">
        <v>54.631790256232271</v>
      </c>
      <c r="P20" s="127">
        <v>28.571428571428573</v>
      </c>
      <c r="Q20" s="127">
        <v>71.428571428571431</v>
      </c>
      <c r="R20" s="86">
        <v>8.5</v>
      </c>
      <c r="S20" s="168">
        <v>544</v>
      </c>
      <c r="T20" s="87" t="s">
        <v>769</v>
      </c>
      <c r="U20" s="48" t="s">
        <v>769</v>
      </c>
      <c r="V20" s="88" t="s">
        <v>791</v>
      </c>
      <c r="W20" s="88">
        <v>1</v>
      </c>
    </row>
    <row r="21" spans="2:23" ht="15" customHeight="1" x14ac:dyDescent="0.2">
      <c r="B21" s="41" t="s">
        <v>124</v>
      </c>
      <c r="C21" s="71" t="s">
        <v>125</v>
      </c>
      <c r="D21" s="42">
        <v>152.62</v>
      </c>
      <c r="E21" s="43">
        <v>4645</v>
      </c>
      <c r="F21" s="144">
        <v>1.8939725819243688E-2</v>
      </c>
      <c r="G21" s="144">
        <v>6.9214610530905531E-3</v>
      </c>
      <c r="H21" s="144">
        <v>1.2018264766153135E-2</v>
      </c>
      <c r="I21" s="145">
        <v>6.9954337159248252E-3</v>
      </c>
      <c r="J21" s="144">
        <v>0</v>
      </c>
      <c r="K21" s="144">
        <v>1.1944292103318863E-2</v>
      </c>
      <c r="L21" s="144">
        <v>0</v>
      </c>
      <c r="M21" s="144">
        <v>8.2968750000000004E-3</v>
      </c>
      <c r="N21" s="126">
        <v>19.656663608963438</v>
      </c>
      <c r="O21" s="126">
        <v>39.313327217926876</v>
      </c>
      <c r="P21" s="127">
        <v>33.333333333333336</v>
      </c>
      <c r="Q21" s="127">
        <v>66.666666666666671</v>
      </c>
      <c r="R21" s="86">
        <v>1.2</v>
      </c>
      <c r="S21" s="168">
        <v>8</v>
      </c>
      <c r="T21" s="87" t="s">
        <v>769</v>
      </c>
      <c r="U21" s="48" t="s">
        <v>769</v>
      </c>
      <c r="V21" s="88" t="s">
        <v>791</v>
      </c>
      <c r="W21" s="88">
        <v>3</v>
      </c>
    </row>
    <row r="22" spans="2:23" ht="15" customHeight="1" x14ac:dyDescent="0.2">
      <c r="B22" s="41" t="s">
        <v>126</v>
      </c>
      <c r="C22" s="71" t="s">
        <v>107</v>
      </c>
      <c r="D22" s="42">
        <v>85.04</v>
      </c>
      <c r="E22" s="43">
        <v>2999</v>
      </c>
      <c r="F22" s="144">
        <v>0.15580433808505265</v>
      </c>
      <c r="G22" s="144">
        <v>0.14941164402112569</v>
      </c>
      <c r="H22" s="144">
        <v>6.392694063926941E-3</v>
      </c>
      <c r="I22" s="145">
        <v>6.392694063926941E-3</v>
      </c>
      <c r="J22" s="144">
        <v>0</v>
      </c>
      <c r="K22" s="144">
        <v>0.14941164402112569</v>
      </c>
      <c r="L22" s="144">
        <v>0</v>
      </c>
      <c r="M22" s="144">
        <v>7.114583333333333E-3</v>
      </c>
      <c r="N22" s="126">
        <v>176.38758231420508</v>
      </c>
      <c r="O22" s="126">
        <v>11.759172154280339</v>
      </c>
      <c r="P22" s="127">
        <v>93.75</v>
      </c>
      <c r="Q22" s="127">
        <v>6.25</v>
      </c>
      <c r="R22" s="86">
        <v>1.1000000000000001</v>
      </c>
      <c r="S22" s="168">
        <v>79</v>
      </c>
      <c r="T22" s="87" t="s">
        <v>769</v>
      </c>
      <c r="U22" s="48" t="s">
        <v>769</v>
      </c>
      <c r="V22" s="88" t="s">
        <v>791</v>
      </c>
      <c r="W22" s="88">
        <v>6</v>
      </c>
    </row>
    <row r="23" spans="2:23" ht="15" customHeight="1" x14ac:dyDescent="0.2">
      <c r="B23" s="41" t="s">
        <v>127</v>
      </c>
      <c r="C23" s="71" t="s">
        <v>109</v>
      </c>
      <c r="D23" s="42">
        <v>133.63</v>
      </c>
      <c r="E23" s="43">
        <v>210387</v>
      </c>
      <c r="F23" s="144">
        <v>0.22293648446876346</v>
      </c>
      <c r="G23" s="144">
        <v>7.9645084036902583E-2</v>
      </c>
      <c r="H23" s="144">
        <v>0.14329140043186087</v>
      </c>
      <c r="I23" s="145">
        <v>3.8073850880202639E-2</v>
      </c>
      <c r="J23" s="144">
        <v>0.17993554072900814</v>
      </c>
      <c r="K23" s="144">
        <v>4.7901065581828304E-3</v>
      </c>
      <c r="L23" s="144">
        <v>1.36986301369863E-4</v>
      </c>
      <c r="M23" s="144">
        <v>0.71497603009259258</v>
      </c>
      <c r="N23" s="126">
        <v>239.46718551223529</v>
      </c>
      <c r="O23" s="126">
        <v>1459.2531617151838</v>
      </c>
      <c r="P23" s="127">
        <v>14.096916299559471</v>
      </c>
      <c r="Q23" s="127">
        <v>85.903083700440533</v>
      </c>
      <c r="R23" s="86">
        <v>125.8</v>
      </c>
      <c r="S23" s="168">
        <v>6090</v>
      </c>
      <c r="T23" s="87">
        <v>12</v>
      </c>
      <c r="U23" s="48">
        <v>2</v>
      </c>
      <c r="V23" s="88" t="s">
        <v>791</v>
      </c>
      <c r="W23" s="88">
        <v>9</v>
      </c>
    </row>
    <row r="24" spans="2:23" ht="15" customHeight="1" x14ac:dyDescent="0.2">
      <c r="B24" s="41" t="s">
        <v>128</v>
      </c>
      <c r="C24" s="71" t="s">
        <v>103</v>
      </c>
      <c r="D24" s="42">
        <v>123.43</v>
      </c>
      <c r="E24" s="43">
        <v>34421</v>
      </c>
      <c r="F24" s="144">
        <v>0.58870875191144201</v>
      </c>
      <c r="G24" s="144">
        <v>0.52436073059360733</v>
      </c>
      <c r="H24" s="144">
        <v>6.4348021317834722E-2</v>
      </c>
      <c r="I24" s="145">
        <v>2.1327625583840288E-2</v>
      </c>
      <c r="J24" s="144">
        <v>0.33404018264419233</v>
      </c>
      <c r="K24" s="144">
        <v>0.23334094368340944</v>
      </c>
      <c r="L24" s="144">
        <v>0</v>
      </c>
      <c r="M24" s="144">
        <v>0.10122760416666667</v>
      </c>
      <c r="N24" s="126">
        <v>97.22109697804423</v>
      </c>
      <c r="O24" s="126">
        <v>105.32285505954792</v>
      </c>
      <c r="P24" s="127">
        <v>48</v>
      </c>
      <c r="Q24" s="127">
        <v>52</v>
      </c>
      <c r="R24" s="86">
        <v>13.7</v>
      </c>
      <c r="S24" s="168">
        <v>1850</v>
      </c>
      <c r="T24" s="87">
        <v>2</v>
      </c>
      <c r="U24" s="48" t="s">
        <v>769</v>
      </c>
      <c r="V24" s="88" t="s">
        <v>791</v>
      </c>
      <c r="W24" s="88">
        <v>5</v>
      </c>
    </row>
    <row r="25" spans="2:23" ht="15" customHeight="1" x14ac:dyDescent="0.2">
      <c r="B25" s="41" t="s">
        <v>129</v>
      </c>
      <c r="C25" s="71" t="s">
        <v>122</v>
      </c>
      <c r="D25" s="42">
        <v>253.85</v>
      </c>
      <c r="E25" s="43">
        <v>5705</v>
      </c>
      <c r="F25" s="144">
        <v>6.6913660396361097E-2</v>
      </c>
      <c r="G25" s="144">
        <v>2.1251559939740091E-2</v>
      </c>
      <c r="H25" s="144">
        <v>4.5662100456621002E-2</v>
      </c>
      <c r="I25" s="145">
        <v>4.5662100456621002E-2</v>
      </c>
      <c r="J25" s="144">
        <v>0</v>
      </c>
      <c r="K25" s="144">
        <v>2.1251559939740091E-2</v>
      </c>
      <c r="L25" s="144">
        <v>0</v>
      </c>
      <c r="M25" s="144">
        <v>1.203125E-2</v>
      </c>
      <c r="N25" s="126">
        <v>23.636005515067954</v>
      </c>
      <c r="O25" s="126">
        <v>3.9393342525113253</v>
      </c>
      <c r="P25" s="127">
        <v>85.714285714285708</v>
      </c>
      <c r="Q25" s="127">
        <v>14.285714285714286</v>
      </c>
      <c r="R25" s="86">
        <v>1.9</v>
      </c>
      <c r="S25" s="168">
        <v>8</v>
      </c>
      <c r="T25" s="87" t="s">
        <v>769</v>
      </c>
      <c r="U25" s="48" t="s">
        <v>769</v>
      </c>
      <c r="V25" s="88" t="s">
        <v>791</v>
      </c>
      <c r="W25" s="88">
        <v>2</v>
      </c>
    </row>
    <row r="26" spans="2:23" ht="15" customHeight="1" x14ac:dyDescent="0.2">
      <c r="B26" s="41" t="s">
        <v>130</v>
      </c>
      <c r="C26" s="71" t="s">
        <v>109</v>
      </c>
      <c r="D26" s="42">
        <v>446.01</v>
      </c>
      <c r="E26" s="43">
        <v>65782</v>
      </c>
      <c r="F26" s="144">
        <v>0.17865121764105663</v>
      </c>
      <c r="G26" s="144">
        <v>0.14262663625339489</v>
      </c>
      <c r="H26" s="144">
        <v>3.6024581387661722E-2</v>
      </c>
      <c r="I26" s="145">
        <v>2.0182762545741858E-2</v>
      </c>
      <c r="J26" s="144">
        <v>6.0184322649394717E-2</v>
      </c>
      <c r="K26" s="144">
        <v>5.875536531414071E-2</v>
      </c>
      <c r="L26" s="144">
        <v>3.9528767131779295E-2</v>
      </c>
      <c r="M26" s="144">
        <v>0.19306452546296296</v>
      </c>
      <c r="N26" s="126">
        <v>205.20326690475221</v>
      </c>
      <c r="O26" s="126">
        <v>123.12196014285134</v>
      </c>
      <c r="P26" s="127">
        <v>62.5</v>
      </c>
      <c r="Q26" s="127">
        <v>37.5</v>
      </c>
      <c r="R26" s="86">
        <v>20.7</v>
      </c>
      <c r="S26" s="168">
        <v>2798</v>
      </c>
      <c r="T26" s="87">
        <v>11</v>
      </c>
      <c r="U26" s="48">
        <v>1</v>
      </c>
      <c r="V26" s="88" t="s">
        <v>791</v>
      </c>
      <c r="W26" s="88">
        <v>144</v>
      </c>
    </row>
    <row r="27" spans="2:23" ht="15" customHeight="1" x14ac:dyDescent="0.2">
      <c r="B27" s="41" t="s">
        <v>131</v>
      </c>
      <c r="C27" s="71" t="s">
        <v>109</v>
      </c>
      <c r="D27" s="42">
        <v>326.63</v>
      </c>
      <c r="E27" s="43">
        <v>4287</v>
      </c>
      <c r="F27" s="144">
        <v>0.1569004561857546</v>
      </c>
      <c r="G27" s="144">
        <v>0.15164931462235648</v>
      </c>
      <c r="H27" s="144">
        <v>5.2511415633981085E-3</v>
      </c>
      <c r="I27" s="145">
        <v>2.7739726136264192E-3</v>
      </c>
      <c r="J27" s="144">
        <v>0.12606164383561644</v>
      </c>
      <c r="K27" s="144">
        <v>2.8064839736511717E-2</v>
      </c>
      <c r="L27" s="144">
        <v>0</v>
      </c>
      <c r="M27" s="144">
        <v>1.0591145833333333E-2</v>
      </c>
      <c r="N27" s="126">
        <v>72.8144635155233</v>
      </c>
      <c r="O27" s="126">
        <v>33.606675468703067</v>
      </c>
      <c r="P27" s="127">
        <v>68.421052631578945</v>
      </c>
      <c r="Q27" s="127">
        <v>31.578947368421051</v>
      </c>
      <c r="R27" s="86">
        <v>1.4</v>
      </c>
      <c r="S27" s="168">
        <v>54</v>
      </c>
      <c r="T27" s="87" t="s">
        <v>769</v>
      </c>
      <c r="U27" s="48" t="s">
        <v>769</v>
      </c>
      <c r="V27" s="88" t="s">
        <v>791</v>
      </c>
      <c r="W27" s="88">
        <v>16</v>
      </c>
    </row>
    <row r="28" spans="2:23" ht="15" customHeight="1" x14ac:dyDescent="0.2">
      <c r="B28" s="41" t="s">
        <v>132</v>
      </c>
      <c r="C28" s="71" t="s">
        <v>119</v>
      </c>
      <c r="D28" s="42">
        <v>960.1</v>
      </c>
      <c r="E28" s="43">
        <v>55333</v>
      </c>
      <c r="F28" s="144">
        <v>0.3330597412480974</v>
      </c>
      <c r="G28" s="144">
        <v>0.24542998477929984</v>
      </c>
      <c r="H28" s="144">
        <v>8.7629756468797573E-2</v>
      </c>
      <c r="I28" s="145">
        <v>0.1189044901065449</v>
      </c>
      <c r="J28" s="144">
        <v>0.1901826484018265</v>
      </c>
      <c r="K28" s="144">
        <v>2.3972602739726026E-2</v>
      </c>
      <c r="L28" s="144">
        <v>0</v>
      </c>
      <c r="M28" s="144">
        <v>0.16475549768518519</v>
      </c>
      <c r="N28" s="126">
        <v>5.2077908551192582</v>
      </c>
      <c r="O28" s="126">
        <v>36.454535985834809</v>
      </c>
      <c r="P28" s="127">
        <v>12.5</v>
      </c>
      <c r="Q28" s="127">
        <v>87.5</v>
      </c>
      <c r="R28" s="86">
        <v>20.7</v>
      </c>
      <c r="S28" s="168">
        <v>1305</v>
      </c>
      <c r="T28" s="87">
        <v>2</v>
      </c>
      <c r="U28" s="48">
        <v>1</v>
      </c>
      <c r="V28" s="88" t="s">
        <v>791</v>
      </c>
      <c r="W28" s="88">
        <v>1</v>
      </c>
    </row>
    <row r="29" spans="2:23" ht="15" customHeight="1" x14ac:dyDescent="0.2">
      <c r="B29" s="41" t="s">
        <v>133</v>
      </c>
      <c r="C29" s="71" t="s">
        <v>134</v>
      </c>
      <c r="D29" s="42">
        <v>1028.7</v>
      </c>
      <c r="E29" s="43">
        <v>22184</v>
      </c>
      <c r="F29" s="144">
        <v>0.42670586657424314</v>
      </c>
      <c r="G29" s="144">
        <v>0.42300723648080363</v>
      </c>
      <c r="H29" s="144">
        <v>3.6986300934395287E-3</v>
      </c>
      <c r="I29" s="145">
        <v>5.2511415525114151E-4</v>
      </c>
      <c r="J29" s="144">
        <v>8.9383561600288833E-2</v>
      </c>
      <c r="K29" s="144">
        <v>0.33679719081870313</v>
      </c>
      <c r="L29" s="144">
        <v>0</v>
      </c>
      <c r="M29" s="144">
        <v>5.5233043981481482E-2</v>
      </c>
      <c r="N29" s="126">
        <v>39.856129094974243</v>
      </c>
      <c r="O29" s="126">
        <v>7.7768056770681442</v>
      </c>
      <c r="P29" s="127">
        <v>83.673469387755105</v>
      </c>
      <c r="Q29" s="127">
        <v>16.326530612244898</v>
      </c>
      <c r="R29" s="86">
        <v>6.4</v>
      </c>
      <c r="S29" s="168">
        <v>143</v>
      </c>
      <c r="T29" s="87">
        <v>2</v>
      </c>
      <c r="U29" s="48">
        <v>1</v>
      </c>
      <c r="V29" s="88" t="s">
        <v>791</v>
      </c>
      <c r="W29" s="88">
        <v>35</v>
      </c>
    </row>
    <row r="30" spans="2:23" ht="15" customHeight="1" x14ac:dyDescent="0.2">
      <c r="B30" s="41" t="s">
        <v>135</v>
      </c>
      <c r="C30" s="71" t="s">
        <v>786</v>
      </c>
      <c r="D30" s="42">
        <v>736.46</v>
      </c>
      <c r="E30" s="43">
        <v>5643</v>
      </c>
      <c r="F30" s="144">
        <v>0.3332701312609504</v>
      </c>
      <c r="G30" s="144">
        <v>0.32950955287869477</v>
      </c>
      <c r="H30" s="144">
        <v>3.7605783822556426E-3</v>
      </c>
      <c r="I30" s="145">
        <v>1.4863013132522095E-3</v>
      </c>
      <c r="J30" s="144">
        <v>9.5544109772987204E-2</v>
      </c>
      <c r="K30" s="144">
        <v>0.23623972017471104</v>
      </c>
      <c r="L30" s="144">
        <v>0</v>
      </c>
      <c r="M30" s="144">
        <v>1.0317708333333333E-2</v>
      </c>
      <c r="N30" s="126">
        <v>15.134273270177085</v>
      </c>
      <c r="O30" s="126">
        <v>9.0805639621062504</v>
      </c>
      <c r="P30" s="127">
        <v>62.5</v>
      </c>
      <c r="Q30" s="127">
        <v>37.5</v>
      </c>
      <c r="R30" s="86">
        <v>1.7</v>
      </c>
      <c r="S30" s="168">
        <v>230</v>
      </c>
      <c r="T30" s="87">
        <v>1</v>
      </c>
      <c r="U30" s="48" t="s">
        <v>769</v>
      </c>
      <c r="V30" s="88" t="s">
        <v>791</v>
      </c>
      <c r="W30" s="88">
        <v>3</v>
      </c>
    </row>
    <row r="31" spans="2:23" ht="15" customHeight="1" x14ac:dyDescent="0.2">
      <c r="B31" s="41" t="s">
        <v>136</v>
      </c>
      <c r="C31" s="71" t="s">
        <v>137</v>
      </c>
      <c r="D31" s="42">
        <v>320.93</v>
      </c>
      <c r="E31" s="43">
        <v>3735</v>
      </c>
      <c r="F31" s="144">
        <v>1.4161187219837484E-2</v>
      </c>
      <c r="G31" s="144">
        <v>1.3698630136986301E-2</v>
      </c>
      <c r="H31" s="144">
        <v>4.6255708285118348E-4</v>
      </c>
      <c r="I31" s="145">
        <v>0</v>
      </c>
      <c r="J31" s="144">
        <v>4.6255708285118348E-4</v>
      </c>
      <c r="K31" s="144">
        <v>1.3698630136986301E-2</v>
      </c>
      <c r="L31" s="144">
        <v>0</v>
      </c>
      <c r="M31" s="144">
        <v>8.052083333333333E-3</v>
      </c>
      <c r="N31" s="126">
        <v>3.1159442869161498</v>
      </c>
      <c r="O31" s="126">
        <v>3.1159442869161498</v>
      </c>
      <c r="P31" s="127">
        <v>50</v>
      </c>
      <c r="Q31" s="127">
        <v>50</v>
      </c>
      <c r="R31" s="86">
        <v>1.2</v>
      </c>
      <c r="S31" s="168">
        <v>31</v>
      </c>
      <c r="T31" s="87" t="s">
        <v>769</v>
      </c>
      <c r="U31" s="48" t="s">
        <v>769</v>
      </c>
      <c r="V31" s="88" t="s">
        <v>791</v>
      </c>
      <c r="W31" s="88">
        <v>0</v>
      </c>
    </row>
    <row r="32" spans="2:23" ht="15" customHeight="1" x14ac:dyDescent="0.2">
      <c r="B32" s="41" t="s">
        <v>138</v>
      </c>
      <c r="C32" s="71" t="s">
        <v>139</v>
      </c>
      <c r="D32" s="42">
        <v>120.94</v>
      </c>
      <c r="E32" s="43">
        <v>35006</v>
      </c>
      <c r="F32" s="144">
        <v>6.6299468426308864E-3</v>
      </c>
      <c r="G32" s="144">
        <v>4.2463852075046238E-3</v>
      </c>
      <c r="H32" s="144">
        <v>2.3835616351262621E-3</v>
      </c>
      <c r="I32" s="145">
        <v>1.522640783901084E-3</v>
      </c>
      <c r="J32" s="144">
        <v>9.1324200913242006E-4</v>
      </c>
      <c r="K32" s="144">
        <v>3.4520548990328017E-3</v>
      </c>
      <c r="L32" s="144">
        <v>7.4200915056457986E-4</v>
      </c>
      <c r="M32" s="144">
        <v>0.11315392361111111</v>
      </c>
      <c r="N32" s="126">
        <v>24.80568877129155</v>
      </c>
      <c r="O32" s="126">
        <v>33.074251695055402</v>
      </c>
      <c r="P32" s="127">
        <v>42.857142857142854</v>
      </c>
      <c r="Q32" s="127">
        <v>57.142857142857146</v>
      </c>
      <c r="R32" s="86">
        <v>13.8</v>
      </c>
      <c r="S32" s="168">
        <v>1865</v>
      </c>
      <c r="T32" s="87">
        <v>10</v>
      </c>
      <c r="U32" s="48">
        <v>1</v>
      </c>
      <c r="V32" s="88" t="s">
        <v>791</v>
      </c>
      <c r="W32" s="88">
        <v>8</v>
      </c>
    </row>
    <row r="33" spans="2:23" ht="15" customHeight="1" x14ac:dyDescent="0.2">
      <c r="B33" s="41" t="s">
        <v>140</v>
      </c>
      <c r="C33" s="71" t="s">
        <v>141</v>
      </c>
      <c r="D33" s="42">
        <v>179.07</v>
      </c>
      <c r="E33" s="43">
        <v>4454</v>
      </c>
      <c r="F33" s="144">
        <v>9.9866818873668179E-3</v>
      </c>
      <c r="G33" s="144">
        <v>3.715753424657534E-3</v>
      </c>
      <c r="H33" s="144">
        <v>6.2709284627092843E-3</v>
      </c>
      <c r="I33" s="145">
        <v>0</v>
      </c>
      <c r="J33" s="144">
        <v>0</v>
      </c>
      <c r="K33" s="144">
        <v>9.9866818873668179E-3</v>
      </c>
      <c r="L33" s="144">
        <v>0</v>
      </c>
      <c r="M33" s="144">
        <v>1.03125E-2</v>
      </c>
      <c r="N33" s="126">
        <v>55.844083319372317</v>
      </c>
      <c r="O33" s="126">
        <v>55.844083319372317</v>
      </c>
      <c r="P33" s="127">
        <v>50</v>
      </c>
      <c r="Q33" s="127">
        <v>50</v>
      </c>
      <c r="R33" s="86">
        <v>1.5</v>
      </c>
      <c r="S33" s="168">
        <v>32</v>
      </c>
      <c r="T33" s="87" t="s">
        <v>769</v>
      </c>
      <c r="U33" s="48" t="s">
        <v>769</v>
      </c>
      <c r="V33" s="88" t="s">
        <v>791</v>
      </c>
      <c r="W33" s="88">
        <v>0</v>
      </c>
    </row>
    <row r="34" spans="2:23" ht="15" customHeight="1" x14ac:dyDescent="0.2">
      <c r="B34" s="41" t="s">
        <v>142</v>
      </c>
      <c r="C34" s="71" t="s">
        <v>143</v>
      </c>
      <c r="D34" s="42">
        <v>968.84</v>
      </c>
      <c r="E34" s="43">
        <v>25207</v>
      </c>
      <c r="F34" s="144">
        <v>2.5369862987570567E-2</v>
      </c>
      <c r="G34" s="144">
        <v>2.5369862987570567E-2</v>
      </c>
      <c r="H34" s="144">
        <v>0</v>
      </c>
      <c r="I34" s="145">
        <v>0</v>
      </c>
      <c r="J34" s="144">
        <v>2.4657534246575342E-2</v>
      </c>
      <c r="K34" s="144">
        <v>0</v>
      </c>
      <c r="L34" s="144">
        <v>7.1232874099522419E-4</v>
      </c>
      <c r="M34" s="144">
        <v>6.1220555555555556E-2</v>
      </c>
      <c r="N34" s="126">
        <v>3.9561601123827987</v>
      </c>
      <c r="O34" s="126">
        <v>0</v>
      </c>
      <c r="P34" s="127">
        <v>100</v>
      </c>
      <c r="Q34" s="127">
        <v>0</v>
      </c>
      <c r="R34" s="86">
        <v>7.3</v>
      </c>
      <c r="S34" s="168">
        <v>984</v>
      </c>
      <c r="T34" s="87">
        <v>2</v>
      </c>
      <c r="U34" s="48">
        <v>1</v>
      </c>
      <c r="V34" s="88" t="s">
        <v>791</v>
      </c>
      <c r="W34" s="88">
        <v>2</v>
      </c>
    </row>
    <row r="35" spans="2:23" ht="15" customHeight="1" x14ac:dyDescent="0.2">
      <c r="B35" s="41" t="s">
        <v>144</v>
      </c>
      <c r="C35" s="71" t="s">
        <v>786</v>
      </c>
      <c r="D35" s="42">
        <v>146.33000000000001</v>
      </c>
      <c r="E35" s="43">
        <v>17019</v>
      </c>
      <c r="F35" s="144">
        <v>0.33380654483480171</v>
      </c>
      <c r="G35" s="144">
        <v>0.32247640781025178</v>
      </c>
      <c r="H35" s="144">
        <v>1.1330137024549953E-2</v>
      </c>
      <c r="I35" s="145">
        <v>6.9719216166747394E-2</v>
      </c>
      <c r="J35" s="144">
        <v>0.26315125560869362</v>
      </c>
      <c r="K35" s="144">
        <v>9.3607305936073057E-4</v>
      </c>
      <c r="L35" s="144">
        <v>0</v>
      </c>
      <c r="M35" s="144">
        <v>2.3513020833333332E-2</v>
      </c>
      <c r="N35" s="126">
        <v>95.674161142622822</v>
      </c>
      <c r="O35" s="126">
        <v>191.34832228524564</v>
      </c>
      <c r="P35" s="127">
        <v>33.333333333333336</v>
      </c>
      <c r="Q35" s="127">
        <v>66.666666666666671</v>
      </c>
      <c r="R35" s="86">
        <v>4.5</v>
      </c>
      <c r="S35" s="168">
        <v>609</v>
      </c>
      <c r="T35" s="87">
        <v>3</v>
      </c>
      <c r="U35" s="48">
        <v>1</v>
      </c>
      <c r="V35" s="88" t="s">
        <v>791</v>
      </c>
      <c r="W35" s="88">
        <v>32</v>
      </c>
    </row>
    <row r="36" spans="2:23" ht="15" customHeight="1" x14ac:dyDescent="0.2">
      <c r="B36" s="41" t="s">
        <v>145</v>
      </c>
      <c r="C36" s="71" t="s">
        <v>119</v>
      </c>
      <c r="D36" s="42">
        <v>1167.31</v>
      </c>
      <c r="E36" s="43">
        <v>181473</v>
      </c>
      <c r="F36" s="144">
        <v>1.1581553578880279</v>
      </c>
      <c r="G36" s="144">
        <v>0.92869356188590846</v>
      </c>
      <c r="H36" s="144">
        <v>0.22946179600211944</v>
      </c>
      <c r="I36" s="145">
        <v>3.0099923851646063E-2</v>
      </c>
      <c r="J36" s="144">
        <v>1.0823222909445451</v>
      </c>
      <c r="K36" s="144">
        <v>4.5733143091836841E-2</v>
      </c>
      <c r="L36" s="144">
        <v>0</v>
      </c>
      <c r="M36" s="144">
        <v>0.61673994212962968</v>
      </c>
      <c r="N36" s="126">
        <v>32.205656562871916</v>
      </c>
      <c r="O36" s="126">
        <v>51.886891129071408</v>
      </c>
      <c r="P36" s="127">
        <v>38.297872340425535</v>
      </c>
      <c r="Q36" s="127">
        <v>61.702127659574465</v>
      </c>
      <c r="R36" s="86">
        <v>89.1</v>
      </c>
      <c r="S36" s="168">
        <v>915</v>
      </c>
      <c r="T36" s="87">
        <v>7</v>
      </c>
      <c r="U36" s="48">
        <v>1</v>
      </c>
      <c r="V36" s="88" t="s">
        <v>791</v>
      </c>
      <c r="W36" s="88">
        <v>10</v>
      </c>
    </row>
    <row r="37" spans="2:23" ht="15" customHeight="1" x14ac:dyDescent="0.2">
      <c r="B37" s="41" t="s">
        <v>146</v>
      </c>
      <c r="C37" s="71" t="s">
        <v>786</v>
      </c>
      <c r="D37" s="42">
        <v>255.55</v>
      </c>
      <c r="E37" s="43">
        <v>27226</v>
      </c>
      <c r="F37" s="144">
        <v>1.606569255287426E-2</v>
      </c>
      <c r="G37" s="144">
        <v>6.2615828940494602E-3</v>
      </c>
      <c r="H37" s="144">
        <v>9.8041096588247986E-3</v>
      </c>
      <c r="I37" s="145">
        <v>9.6374429878034549E-3</v>
      </c>
      <c r="J37" s="144">
        <v>1.2511415568660926E-3</v>
      </c>
      <c r="K37" s="144">
        <v>4.781369804247329E-3</v>
      </c>
      <c r="L37" s="144">
        <v>3.9573820395738204E-4</v>
      </c>
      <c r="M37" s="144">
        <v>6.8270416666666667E-2</v>
      </c>
      <c r="N37" s="126">
        <v>58.696928194091178</v>
      </c>
      <c r="O37" s="126">
        <v>97.828213656818619</v>
      </c>
      <c r="P37" s="127">
        <v>37.5</v>
      </c>
      <c r="Q37" s="127">
        <v>62.5</v>
      </c>
      <c r="R37" s="86">
        <v>7.5</v>
      </c>
      <c r="S37" s="168">
        <v>845</v>
      </c>
      <c r="T37" s="87">
        <v>3</v>
      </c>
      <c r="U37" s="48" t="s">
        <v>769</v>
      </c>
      <c r="V37" s="88" t="s">
        <v>791</v>
      </c>
      <c r="W37" s="88">
        <v>29</v>
      </c>
    </row>
    <row r="38" spans="2:23" ht="15" customHeight="1" x14ac:dyDescent="0.2">
      <c r="B38" s="41" t="s">
        <v>147</v>
      </c>
      <c r="C38" s="71" t="s">
        <v>148</v>
      </c>
      <c r="D38" s="42">
        <v>202.7</v>
      </c>
      <c r="E38" s="43">
        <v>5149</v>
      </c>
      <c r="F38" s="144">
        <v>4.6324962052761869E-2</v>
      </c>
      <c r="G38" s="144">
        <v>3.8094368445455933E-2</v>
      </c>
      <c r="H38" s="144">
        <v>8.230593607305936E-3</v>
      </c>
      <c r="I38" s="145">
        <v>8.230593607305936E-3</v>
      </c>
      <c r="J38" s="144">
        <v>0</v>
      </c>
      <c r="K38" s="144">
        <v>3.7972602844238278E-2</v>
      </c>
      <c r="L38" s="144">
        <v>1.2176560121765601E-4</v>
      </c>
      <c r="M38" s="144">
        <v>1.2794270833333333E-2</v>
      </c>
      <c r="N38" s="126">
        <v>14.80019733596448</v>
      </c>
      <c r="O38" s="126">
        <v>9.8667982239763194</v>
      </c>
      <c r="P38" s="127">
        <v>60</v>
      </c>
      <c r="Q38" s="127">
        <v>40</v>
      </c>
      <c r="R38" s="86">
        <v>1.9</v>
      </c>
      <c r="S38" s="168">
        <v>55</v>
      </c>
      <c r="T38" s="87" t="s">
        <v>769</v>
      </c>
      <c r="U38" s="48">
        <v>1</v>
      </c>
      <c r="V38" s="88" t="s">
        <v>791</v>
      </c>
      <c r="W38" s="88">
        <v>4</v>
      </c>
    </row>
    <row r="39" spans="2:23" ht="15" customHeight="1" x14ac:dyDescent="0.2">
      <c r="B39" s="41" t="s">
        <v>149</v>
      </c>
      <c r="C39" s="71" t="s">
        <v>134</v>
      </c>
      <c r="D39" s="42">
        <v>286.33</v>
      </c>
      <c r="E39" s="43">
        <v>6123</v>
      </c>
      <c r="F39" s="144">
        <v>1.2570776307963889E-2</v>
      </c>
      <c r="G39" s="144">
        <v>5.2420091846762176E-3</v>
      </c>
      <c r="H39" s="144">
        <v>7.3287671232876717E-3</v>
      </c>
      <c r="I39" s="145">
        <v>7.3287671232876717E-3</v>
      </c>
      <c r="J39" s="144">
        <v>0</v>
      </c>
      <c r="K39" s="144">
        <v>5.2420091846762176E-3</v>
      </c>
      <c r="L39" s="144">
        <v>0</v>
      </c>
      <c r="M39" s="144">
        <v>9.8828124999999992E-3</v>
      </c>
      <c r="N39" s="126">
        <v>6.9849474382705274</v>
      </c>
      <c r="O39" s="126">
        <v>17.46236859567632</v>
      </c>
      <c r="P39" s="127">
        <v>28.571428571428573</v>
      </c>
      <c r="Q39" s="127">
        <v>71.428571428571431</v>
      </c>
      <c r="R39" s="86">
        <v>1.8</v>
      </c>
      <c r="S39" s="168">
        <v>34</v>
      </c>
      <c r="T39" s="87" t="s">
        <v>769</v>
      </c>
      <c r="U39" s="48" t="s">
        <v>769</v>
      </c>
      <c r="V39" s="88" t="s">
        <v>791</v>
      </c>
      <c r="W39" s="88">
        <v>2</v>
      </c>
    </row>
    <row r="40" spans="2:23" ht="15" customHeight="1" x14ac:dyDescent="0.2">
      <c r="B40" s="41" t="s">
        <v>150</v>
      </c>
      <c r="C40" s="71" t="s">
        <v>139</v>
      </c>
      <c r="D40" s="42">
        <v>155.71</v>
      </c>
      <c r="E40" s="43">
        <v>2494</v>
      </c>
      <c r="F40" s="144">
        <v>0</v>
      </c>
      <c r="G40" s="144">
        <v>0</v>
      </c>
      <c r="H40" s="144">
        <v>0</v>
      </c>
      <c r="I40" s="145">
        <v>0</v>
      </c>
      <c r="J40" s="144">
        <v>0</v>
      </c>
      <c r="K40" s="144">
        <v>0</v>
      </c>
      <c r="L40" s="144">
        <v>0</v>
      </c>
      <c r="M40" s="144">
        <v>5.4921874999999997E-3</v>
      </c>
      <c r="N40" s="126">
        <v>0</v>
      </c>
      <c r="O40" s="126">
        <v>0</v>
      </c>
      <c r="P40" s="127">
        <v>0</v>
      </c>
      <c r="Q40" s="127">
        <v>0</v>
      </c>
      <c r="R40" s="86">
        <v>0.7</v>
      </c>
      <c r="S40" s="168">
        <v>101</v>
      </c>
      <c r="T40" s="87">
        <v>1</v>
      </c>
      <c r="U40" s="48" t="s">
        <v>769</v>
      </c>
      <c r="V40" s="88" t="s">
        <v>791</v>
      </c>
      <c r="W40" s="88">
        <v>2</v>
      </c>
    </row>
    <row r="41" spans="2:23" ht="15" customHeight="1" x14ac:dyDescent="0.2">
      <c r="B41" s="41" t="s">
        <v>151</v>
      </c>
      <c r="C41" s="71" t="s">
        <v>111</v>
      </c>
      <c r="D41" s="42">
        <v>1005.97</v>
      </c>
      <c r="E41" s="43">
        <v>208429</v>
      </c>
      <c r="F41" s="144">
        <v>3.5206553909552012</v>
      </c>
      <c r="G41" s="144">
        <v>2.2084550371972025</v>
      </c>
      <c r="H41" s="144">
        <v>1.3122003537579985</v>
      </c>
      <c r="I41" s="145">
        <v>1.3362271716907006</v>
      </c>
      <c r="J41" s="144">
        <v>1.7618540106801319</v>
      </c>
      <c r="K41" s="144">
        <v>0.41812489351326293</v>
      </c>
      <c r="L41" s="144">
        <v>4.4493150711059568E-3</v>
      </c>
      <c r="M41" s="144">
        <v>0.66890282407407409</v>
      </c>
      <c r="N41" s="126">
        <v>66.386483379474257</v>
      </c>
      <c r="O41" s="126">
        <v>363.68247416581551</v>
      </c>
      <c r="P41" s="127">
        <v>15.436241610738255</v>
      </c>
      <c r="Q41" s="127">
        <v>84.56375838926175</v>
      </c>
      <c r="R41" s="86">
        <v>121.7</v>
      </c>
      <c r="S41" s="168">
        <v>3966</v>
      </c>
      <c r="T41" s="87">
        <v>28</v>
      </c>
      <c r="U41" s="48">
        <v>4</v>
      </c>
      <c r="V41" s="88" t="s">
        <v>791</v>
      </c>
      <c r="W41" s="88">
        <v>25</v>
      </c>
    </row>
    <row r="42" spans="2:23" ht="15" customHeight="1" x14ac:dyDescent="0.2">
      <c r="B42" s="41" t="s">
        <v>152</v>
      </c>
      <c r="C42" s="71" t="s">
        <v>103</v>
      </c>
      <c r="D42" s="42">
        <v>643.46</v>
      </c>
      <c r="E42" s="43">
        <v>118713</v>
      </c>
      <c r="F42" s="144">
        <v>0.58871023618539897</v>
      </c>
      <c r="G42" s="144">
        <v>0.51044140054990894</v>
      </c>
      <c r="H42" s="144">
        <v>7.8268835635490072E-2</v>
      </c>
      <c r="I42" s="145">
        <v>2.5046423144717923E-2</v>
      </c>
      <c r="J42" s="144">
        <v>0.22063976409754615</v>
      </c>
      <c r="K42" s="144">
        <v>0.34302404894313493</v>
      </c>
      <c r="L42" s="144">
        <v>0</v>
      </c>
      <c r="M42" s="144">
        <v>0.39894693287037036</v>
      </c>
      <c r="N42" s="126">
        <v>83.921300469337638</v>
      </c>
      <c r="O42" s="126">
        <v>85.475398626177224</v>
      </c>
      <c r="P42" s="127">
        <v>49.541284403669728</v>
      </c>
      <c r="Q42" s="127">
        <v>50.458715596330272</v>
      </c>
      <c r="R42" s="86">
        <v>56.2</v>
      </c>
      <c r="S42" s="168">
        <v>3364</v>
      </c>
      <c r="T42" s="87">
        <v>9</v>
      </c>
      <c r="U42" s="48">
        <v>1</v>
      </c>
      <c r="V42" s="88" t="s">
        <v>791</v>
      </c>
      <c r="W42" s="88">
        <v>26</v>
      </c>
    </row>
    <row r="43" spans="2:23" ht="15" customHeight="1" x14ac:dyDescent="0.2">
      <c r="B43" s="41" t="s">
        <v>153</v>
      </c>
      <c r="C43" s="71" t="s">
        <v>125</v>
      </c>
      <c r="D43" s="42">
        <v>263.20999999999998</v>
      </c>
      <c r="E43" s="43">
        <v>1927</v>
      </c>
      <c r="F43" s="144">
        <v>4.8739726249485806E-3</v>
      </c>
      <c r="G43" s="144">
        <v>4.0520548167294022E-3</v>
      </c>
      <c r="H43" s="144">
        <v>8.2191780821917813E-4</v>
      </c>
      <c r="I43" s="145">
        <v>8.2191780821917813E-4</v>
      </c>
      <c r="J43" s="144">
        <v>0</v>
      </c>
      <c r="K43" s="144">
        <v>4.0520548167294022E-3</v>
      </c>
      <c r="L43" s="144">
        <v>0</v>
      </c>
      <c r="M43" s="144">
        <v>3.1171875000000002E-3</v>
      </c>
      <c r="N43" s="126">
        <v>18.996238744728544</v>
      </c>
      <c r="O43" s="126">
        <v>3.7992477489457093</v>
      </c>
      <c r="P43" s="127">
        <v>83.333333333333329</v>
      </c>
      <c r="Q43" s="127">
        <v>16.666666666666668</v>
      </c>
      <c r="R43" s="86">
        <v>0.4</v>
      </c>
      <c r="S43" s="168">
        <v>14</v>
      </c>
      <c r="T43" s="87" t="s">
        <v>769</v>
      </c>
      <c r="U43" s="48" t="s">
        <v>769</v>
      </c>
      <c r="V43" s="88" t="s">
        <v>791</v>
      </c>
      <c r="W43" s="88">
        <v>2</v>
      </c>
    </row>
    <row r="44" spans="2:23" ht="15" customHeight="1" x14ac:dyDescent="0.2">
      <c r="B44" s="41" t="s">
        <v>154</v>
      </c>
      <c r="C44" s="71" t="s">
        <v>111</v>
      </c>
      <c r="D44" s="42">
        <v>506.47</v>
      </c>
      <c r="E44" s="43">
        <v>7836</v>
      </c>
      <c r="F44" s="144">
        <v>0.11549375906745413</v>
      </c>
      <c r="G44" s="144">
        <v>0.1046961943925425</v>
      </c>
      <c r="H44" s="144">
        <v>1.0797564674911615E-2</v>
      </c>
      <c r="I44" s="145">
        <v>9.0410957597706417E-4</v>
      </c>
      <c r="J44" s="144">
        <v>0</v>
      </c>
      <c r="K44" s="144">
        <v>0.10492389640125872</v>
      </c>
      <c r="L44" s="144">
        <v>9.6657530902183215E-3</v>
      </c>
      <c r="M44" s="144">
        <v>1.5770833333333335E-2</v>
      </c>
      <c r="N44" s="126">
        <v>23.693407309416152</v>
      </c>
      <c r="O44" s="126">
        <v>3.9489012182360259</v>
      </c>
      <c r="P44" s="127">
        <v>85.714285714285708</v>
      </c>
      <c r="Q44" s="127">
        <v>14.285714285714286</v>
      </c>
      <c r="R44" s="86">
        <v>2.5</v>
      </c>
      <c r="S44" s="168">
        <v>104</v>
      </c>
      <c r="T44" s="87" t="s">
        <v>769</v>
      </c>
      <c r="U44" s="48" t="s">
        <v>769</v>
      </c>
      <c r="V44" s="88" t="s">
        <v>791</v>
      </c>
      <c r="W44" s="88">
        <v>5</v>
      </c>
    </row>
    <row r="45" spans="2:23" ht="15" customHeight="1" x14ac:dyDescent="0.2">
      <c r="B45" s="41" t="s">
        <v>155</v>
      </c>
      <c r="C45" s="71" t="s">
        <v>139</v>
      </c>
      <c r="D45" s="42">
        <v>306.57</v>
      </c>
      <c r="E45" s="43">
        <v>3695</v>
      </c>
      <c r="F45" s="144">
        <v>0</v>
      </c>
      <c r="G45" s="144">
        <v>0</v>
      </c>
      <c r="H45" s="144">
        <v>0</v>
      </c>
      <c r="I45" s="145">
        <v>0</v>
      </c>
      <c r="J45" s="144">
        <v>0</v>
      </c>
      <c r="K45" s="144">
        <v>0</v>
      </c>
      <c r="L45" s="144">
        <v>0</v>
      </c>
      <c r="M45" s="144">
        <v>8.6770833333333335E-3</v>
      </c>
      <c r="N45" s="126">
        <v>0</v>
      </c>
      <c r="O45" s="126">
        <v>0</v>
      </c>
      <c r="P45" s="127">
        <v>0</v>
      </c>
      <c r="Q45" s="127">
        <v>0</v>
      </c>
      <c r="R45" s="86">
        <v>1</v>
      </c>
      <c r="S45" s="168">
        <v>134</v>
      </c>
      <c r="T45" s="87" t="s">
        <v>769</v>
      </c>
      <c r="U45" s="48" t="s">
        <v>769</v>
      </c>
      <c r="V45" s="88" t="s">
        <v>791</v>
      </c>
      <c r="W45" s="88">
        <v>4</v>
      </c>
    </row>
    <row r="46" spans="2:23" ht="15" customHeight="1" x14ac:dyDescent="0.2">
      <c r="B46" s="41" t="s">
        <v>156</v>
      </c>
      <c r="C46" s="71" t="s">
        <v>111</v>
      </c>
      <c r="D46" s="42">
        <v>85.95</v>
      </c>
      <c r="E46" s="43">
        <v>10577</v>
      </c>
      <c r="F46" s="144">
        <v>1.6073059999416588E-3</v>
      </c>
      <c r="G46" s="144">
        <v>0</v>
      </c>
      <c r="H46" s="144">
        <v>1.6073059999416588E-3</v>
      </c>
      <c r="I46" s="145">
        <v>0</v>
      </c>
      <c r="J46" s="144">
        <v>1.6073059999416588E-3</v>
      </c>
      <c r="K46" s="144">
        <v>0</v>
      </c>
      <c r="L46" s="144">
        <v>0</v>
      </c>
      <c r="M46" s="144">
        <v>2.4148437500000001E-2</v>
      </c>
      <c r="N46" s="126">
        <v>0</v>
      </c>
      <c r="O46" s="126">
        <v>11.634671320535194</v>
      </c>
      <c r="P46" s="127">
        <v>0</v>
      </c>
      <c r="Q46" s="127">
        <v>100</v>
      </c>
      <c r="R46" s="86">
        <v>3.8</v>
      </c>
      <c r="S46" s="168">
        <v>107</v>
      </c>
      <c r="T46" s="87">
        <v>1</v>
      </c>
      <c r="U46" s="48" t="s">
        <v>769</v>
      </c>
      <c r="V46" s="88" t="s">
        <v>791</v>
      </c>
      <c r="W46" s="88">
        <v>2</v>
      </c>
    </row>
    <row r="47" spans="2:23" ht="15" customHeight="1" x14ac:dyDescent="0.2">
      <c r="B47" s="41" t="s">
        <v>157</v>
      </c>
      <c r="C47" s="71" t="s">
        <v>122</v>
      </c>
      <c r="D47" s="42">
        <v>133.11000000000001</v>
      </c>
      <c r="E47" s="43">
        <v>8537</v>
      </c>
      <c r="F47" s="144">
        <v>1.64740031079796</v>
      </c>
      <c r="G47" s="144">
        <v>1.4150639336294235</v>
      </c>
      <c r="H47" s="144">
        <v>0.23233637716853639</v>
      </c>
      <c r="I47" s="145">
        <v>5.3812785083300445E-2</v>
      </c>
      <c r="J47" s="144">
        <v>1.4672633248014175</v>
      </c>
      <c r="K47" s="144">
        <v>0.12632420091324201</v>
      </c>
      <c r="L47" s="144">
        <v>0</v>
      </c>
      <c r="M47" s="144">
        <v>2.2052083333333333E-2</v>
      </c>
      <c r="N47" s="126">
        <v>52.588085042446096</v>
      </c>
      <c r="O47" s="126">
        <v>180.30200585981518</v>
      </c>
      <c r="P47" s="127">
        <v>22.580645161290324</v>
      </c>
      <c r="Q47" s="127">
        <v>77.41935483870968</v>
      </c>
      <c r="R47" s="86">
        <v>3.2</v>
      </c>
      <c r="S47" s="168">
        <v>437</v>
      </c>
      <c r="T47" s="87">
        <v>2</v>
      </c>
      <c r="U47" s="48" t="s">
        <v>769</v>
      </c>
      <c r="V47" s="88" t="s">
        <v>791</v>
      </c>
      <c r="W47" s="88">
        <v>3</v>
      </c>
    </row>
    <row r="48" spans="2:23" ht="15" customHeight="1" x14ac:dyDescent="0.2">
      <c r="B48" s="41" t="s">
        <v>158</v>
      </c>
      <c r="C48" s="71" t="s">
        <v>109</v>
      </c>
      <c r="D48" s="42">
        <v>177.75</v>
      </c>
      <c r="E48" s="43">
        <v>44071</v>
      </c>
      <c r="F48" s="144">
        <v>0.11915467278906564</v>
      </c>
      <c r="G48" s="144">
        <v>0.10072773216013858</v>
      </c>
      <c r="H48" s="144">
        <v>1.8426940628927049E-2</v>
      </c>
      <c r="I48" s="145">
        <v>2.7193302888667018E-2</v>
      </c>
      <c r="J48" s="144">
        <v>2.8081050221234156E-2</v>
      </c>
      <c r="K48" s="144">
        <v>6.2181689594434278E-2</v>
      </c>
      <c r="L48" s="144">
        <v>1.6986300847301745E-3</v>
      </c>
      <c r="M48" s="144">
        <v>0.12655048611111111</v>
      </c>
      <c r="N48" s="126">
        <v>191.27988748241913</v>
      </c>
      <c r="O48" s="126">
        <v>95.639943741209564</v>
      </c>
      <c r="P48" s="127">
        <v>66.666666666666671</v>
      </c>
      <c r="Q48" s="127">
        <v>33.333333333333336</v>
      </c>
      <c r="R48" s="86">
        <v>16</v>
      </c>
      <c r="S48" s="168">
        <v>2161</v>
      </c>
      <c r="T48" s="87">
        <v>3</v>
      </c>
      <c r="U48" s="48">
        <v>1</v>
      </c>
      <c r="V48" s="88" t="s">
        <v>791</v>
      </c>
      <c r="W48" s="88">
        <v>23</v>
      </c>
    </row>
    <row r="49" spans="2:23" ht="15" customHeight="1" x14ac:dyDescent="0.2">
      <c r="B49" s="41" t="s">
        <v>159</v>
      </c>
      <c r="C49" s="71" t="s">
        <v>160</v>
      </c>
      <c r="D49" s="42">
        <v>97.45</v>
      </c>
      <c r="E49" s="43">
        <v>74758</v>
      </c>
      <c r="F49" s="144">
        <v>1.7674528235532741E-2</v>
      </c>
      <c r="G49" s="144">
        <v>5.5621004785032574E-3</v>
      </c>
      <c r="H49" s="144">
        <v>1.2112427757029483E-2</v>
      </c>
      <c r="I49" s="145">
        <v>3.0064688325835507E-3</v>
      </c>
      <c r="J49" s="144">
        <v>1.4668059402949189E-2</v>
      </c>
      <c r="K49" s="144">
        <v>0</v>
      </c>
      <c r="L49" s="144">
        <v>0</v>
      </c>
      <c r="M49" s="144">
        <v>0.22359261574074074</v>
      </c>
      <c r="N49" s="126">
        <v>128.43144746736397</v>
      </c>
      <c r="O49" s="126">
        <v>359.60805290861907</v>
      </c>
      <c r="P49" s="127">
        <v>26.315789473684209</v>
      </c>
      <c r="Q49" s="127">
        <v>73.684210526315795</v>
      </c>
      <c r="R49" s="86">
        <v>28.7</v>
      </c>
      <c r="S49" s="168">
        <v>2682</v>
      </c>
      <c r="T49" s="87">
        <v>9</v>
      </c>
      <c r="U49" s="48">
        <v>1</v>
      </c>
      <c r="V49" s="88" t="s">
        <v>791</v>
      </c>
      <c r="W49" s="88">
        <v>9</v>
      </c>
    </row>
    <row r="50" spans="2:23" ht="15" customHeight="1" x14ac:dyDescent="0.2">
      <c r="B50" s="41" t="s">
        <v>161</v>
      </c>
      <c r="C50" s="71" t="s">
        <v>122</v>
      </c>
      <c r="D50" s="42">
        <v>69.39</v>
      </c>
      <c r="E50" s="43">
        <v>1809</v>
      </c>
      <c r="F50" s="144">
        <v>1.5403561540934594E-2</v>
      </c>
      <c r="G50" s="144">
        <v>1.258697097486557E-2</v>
      </c>
      <c r="H50" s="144">
        <v>2.816590566069024E-3</v>
      </c>
      <c r="I50" s="145">
        <v>2.5913242009132421E-3</v>
      </c>
      <c r="J50" s="144">
        <v>0</v>
      </c>
      <c r="K50" s="144">
        <v>1.2812237340021352E-2</v>
      </c>
      <c r="L50" s="144">
        <v>0</v>
      </c>
      <c r="M50" s="144">
        <v>3.4010416666666668E-3</v>
      </c>
      <c r="N50" s="126">
        <v>360.28246144977658</v>
      </c>
      <c r="O50" s="126">
        <v>43.233895373973191</v>
      </c>
      <c r="P50" s="127">
        <v>89.285714285714292</v>
      </c>
      <c r="Q50" s="127">
        <v>10.714285714285714</v>
      </c>
      <c r="R50" s="86">
        <v>0.5</v>
      </c>
      <c r="S50" s="168">
        <v>7</v>
      </c>
      <c r="T50" s="87" t="s">
        <v>769</v>
      </c>
      <c r="U50" s="48" t="s">
        <v>769</v>
      </c>
      <c r="V50" s="88" t="s">
        <v>791</v>
      </c>
      <c r="W50" s="88">
        <v>1</v>
      </c>
    </row>
    <row r="51" spans="2:23" ht="15" customHeight="1" x14ac:dyDescent="0.2">
      <c r="B51" s="41" t="s">
        <v>162</v>
      </c>
      <c r="C51" s="71" t="s">
        <v>107</v>
      </c>
      <c r="D51" s="42">
        <v>461.71</v>
      </c>
      <c r="E51" s="43">
        <v>95075</v>
      </c>
      <c r="F51" s="144">
        <v>7.4898820360410887E-2</v>
      </c>
      <c r="G51" s="144">
        <v>5.9012557077625573E-2</v>
      </c>
      <c r="H51" s="144">
        <v>1.5886263282785314E-2</v>
      </c>
      <c r="I51" s="145">
        <v>6.9527016422701393E-3</v>
      </c>
      <c r="J51" s="144">
        <v>6.7988584441681429E-3</v>
      </c>
      <c r="K51" s="144">
        <v>5.8955479452054795E-2</v>
      </c>
      <c r="L51" s="144">
        <v>2.1917808219178081E-3</v>
      </c>
      <c r="M51" s="144">
        <v>0.27239677083333336</v>
      </c>
      <c r="N51" s="126">
        <v>28.156201944943795</v>
      </c>
      <c r="O51" s="126">
        <v>51.980680513742399</v>
      </c>
      <c r="P51" s="127">
        <v>35.135135135135137</v>
      </c>
      <c r="Q51" s="127">
        <v>64.86486486486487</v>
      </c>
      <c r="R51" s="86">
        <v>36.4</v>
      </c>
      <c r="S51" s="168">
        <v>688</v>
      </c>
      <c r="T51" s="87">
        <v>1</v>
      </c>
      <c r="U51" s="48" t="s">
        <v>769</v>
      </c>
      <c r="V51" s="88" t="s">
        <v>791</v>
      </c>
      <c r="W51" s="88">
        <v>6</v>
      </c>
    </row>
    <row r="52" spans="2:23" ht="15" customHeight="1" x14ac:dyDescent="0.2">
      <c r="B52" s="41" t="s">
        <v>163</v>
      </c>
      <c r="C52" s="71" t="s">
        <v>109</v>
      </c>
      <c r="D52" s="42">
        <v>478.1</v>
      </c>
      <c r="E52" s="43">
        <v>126467</v>
      </c>
      <c r="F52" s="144">
        <v>0.22497762585769843</v>
      </c>
      <c r="G52" s="144">
        <v>0.17706506876653141</v>
      </c>
      <c r="H52" s="144">
        <v>4.7912557091167027E-2</v>
      </c>
      <c r="I52" s="145">
        <v>9.8294140383334672E-2</v>
      </c>
      <c r="J52" s="144">
        <v>3.9851750338821462E-2</v>
      </c>
      <c r="K52" s="144">
        <v>7.8372146225229603E-2</v>
      </c>
      <c r="L52" s="144">
        <v>8.4595889103126869E-3</v>
      </c>
      <c r="M52" s="144">
        <v>0.36417864583333331</v>
      </c>
      <c r="N52" s="126">
        <v>163.14578540054382</v>
      </c>
      <c r="O52" s="126">
        <v>297.00899393432331</v>
      </c>
      <c r="P52" s="127">
        <v>35.454545454545453</v>
      </c>
      <c r="Q52" s="127">
        <v>64.545454545454547</v>
      </c>
      <c r="R52" s="86">
        <v>57.6</v>
      </c>
      <c r="S52" s="168">
        <v>3372</v>
      </c>
      <c r="T52" s="87">
        <v>16</v>
      </c>
      <c r="U52" s="48">
        <v>4</v>
      </c>
      <c r="V52" s="88" t="s">
        <v>791</v>
      </c>
      <c r="W52" s="88">
        <v>67</v>
      </c>
    </row>
    <row r="53" spans="2:23" ht="15" customHeight="1" x14ac:dyDescent="0.2">
      <c r="B53" s="41" t="s">
        <v>164</v>
      </c>
      <c r="C53" s="71" t="s">
        <v>141</v>
      </c>
      <c r="D53" s="42">
        <v>432.9</v>
      </c>
      <c r="E53" s="43">
        <v>14196</v>
      </c>
      <c r="F53" s="144">
        <v>1.7986681933090928E-2</v>
      </c>
      <c r="G53" s="144">
        <v>1.4178082191780822E-2</v>
      </c>
      <c r="H53" s="144">
        <v>3.8085997413101081E-3</v>
      </c>
      <c r="I53" s="145">
        <v>4.2237442922374432E-4</v>
      </c>
      <c r="J53" s="144">
        <v>6.7732115677321153E-4</v>
      </c>
      <c r="K53" s="144">
        <v>1.6886986347093975E-2</v>
      </c>
      <c r="L53" s="144">
        <v>0</v>
      </c>
      <c r="M53" s="144">
        <v>4.0667592592592595E-2</v>
      </c>
      <c r="N53" s="126">
        <v>12.094252931949265</v>
      </c>
      <c r="O53" s="126">
        <v>20.157088219915444</v>
      </c>
      <c r="P53" s="127">
        <v>37.5</v>
      </c>
      <c r="Q53" s="127">
        <v>62.5</v>
      </c>
      <c r="R53" s="86">
        <v>5.2</v>
      </c>
      <c r="S53" s="168">
        <v>76</v>
      </c>
      <c r="T53" s="87" t="s">
        <v>769</v>
      </c>
      <c r="U53" s="48" t="s">
        <v>769</v>
      </c>
      <c r="V53" s="88" t="s">
        <v>791</v>
      </c>
      <c r="W53" s="88">
        <v>7</v>
      </c>
    </row>
    <row r="54" spans="2:23" ht="15" customHeight="1" x14ac:dyDescent="0.2">
      <c r="B54" s="41" t="s">
        <v>165</v>
      </c>
      <c r="C54" s="71" t="s">
        <v>101</v>
      </c>
      <c r="D54" s="42">
        <v>542.16</v>
      </c>
      <c r="E54" s="43">
        <v>4956</v>
      </c>
      <c r="F54" s="144">
        <v>0.18783585041080977</v>
      </c>
      <c r="G54" s="144">
        <v>0.18578767689395712</v>
      </c>
      <c r="H54" s="144">
        <v>2.0481735168526704E-3</v>
      </c>
      <c r="I54" s="145">
        <v>2.0481735168526704E-3</v>
      </c>
      <c r="J54" s="144">
        <v>0</v>
      </c>
      <c r="K54" s="144">
        <v>0.18578767689395712</v>
      </c>
      <c r="L54" s="144">
        <v>0</v>
      </c>
      <c r="M54" s="144">
        <v>7.3671874999999996E-3</v>
      </c>
      <c r="N54" s="126">
        <v>7.377895824110964</v>
      </c>
      <c r="O54" s="126">
        <v>7.377895824110964</v>
      </c>
      <c r="P54" s="127">
        <v>50</v>
      </c>
      <c r="Q54" s="127">
        <v>50</v>
      </c>
      <c r="R54" s="86">
        <v>1.3</v>
      </c>
      <c r="S54" s="168">
        <v>73</v>
      </c>
      <c r="T54" s="87" t="s">
        <v>769</v>
      </c>
      <c r="U54" s="48" t="s">
        <v>769</v>
      </c>
      <c r="V54" s="88" t="s">
        <v>791</v>
      </c>
      <c r="W54" s="88">
        <v>6</v>
      </c>
    </row>
    <row r="55" spans="2:23" ht="15" customHeight="1" x14ac:dyDescent="0.2">
      <c r="B55" s="41" t="s">
        <v>166</v>
      </c>
      <c r="C55" s="71" t="s">
        <v>119</v>
      </c>
      <c r="D55" s="42">
        <v>340.34</v>
      </c>
      <c r="E55" s="43">
        <v>11287</v>
      </c>
      <c r="F55" s="144">
        <v>2.7867579911397471E-2</v>
      </c>
      <c r="G55" s="144">
        <v>2.7397260273972601E-2</v>
      </c>
      <c r="H55" s="144">
        <v>4.7031963742486958E-4</v>
      </c>
      <c r="I55" s="145">
        <v>2.9908675799086756E-4</v>
      </c>
      <c r="J55" s="144">
        <v>1.7123287943400205E-4</v>
      </c>
      <c r="K55" s="144">
        <v>2.7397260273972601E-2</v>
      </c>
      <c r="L55" s="144">
        <v>0</v>
      </c>
      <c r="M55" s="144">
        <v>3.0829444444444444E-2</v>
      </c>
      <c r="N55" s="126">
        <v>5.8764764647117591</v>
      </c>
      <c r="O55" s="126">
        <v>11.752952929423518</v>
      </c>
      <c r="P55" s="127">
        <v>33.333333333333336</v>
      </c>
      <c r="Q55" s="127">
        <v>66.666666666666671</v>
      </c>
      <c r="R55" s="86">
        <v>3.8</v>
      </c>
      <c r="S55" s="168">
        <v>74</v>
      </c>
      <c r="T55" s="87" t="s">
        <v>769</v>
      </c>
      <c r="U55" s="48" t="s">
        <v>769</v>
      </c>
      <c r="V55" s="88" t="s">
        <v>791</v>
      </c>
      <c r="W55" s="88">
        <v>2</v>
      </c>
    </row>
    <row r="56" spans="2:23" ht="15" customHeight="1" x14ac:dyDescent="0.2">
      <c r="B56" s="41" t="s">
        <v>167</v>
      </c>
      <c r="C56" s="71" t="s">
        <v>107</v>
      </c>
      <c r="D56" s="42">
        <v>1216.6400000000001</v>
      </c>
      <c r="E56" s="43">
        <v>82878</v>
      </c>
      <c r="F56" s="144">
        <v>0.28271293737391173</v>
      </c>
      <c r="G56" s="144">
        <v>0.26925859951356046</v>
      </c>
      <c r="H56" s="144">
        <v>1.3454337860351284E-2</v>
      </c>
      <c r="I56" s="145">
        <v>8.8812785170394003E-3</v>
      </c>
      <c r="J56" s="144">
        <v>0.13636529678623424</v>
      </c>
      <c r="K56" s="144">
        <v>0.13746636207063812</v>
      </c>
      <c r="L56" s="144">
        <v>0</v>
      </c>
      <c r="M56" s="144">
        <v>0.22949489583333332</v>
      </c>
      <c r="N56" s="126">
        <v>21.973221674210073</v>
      </c>
      <c r="O56" s="126">
        <v>15.106589901019426</v>
      </c>
      <c r="P56" s="127">
        <v>59.25925925925926</v>
      </c>
      <c r="Q56" s="127">
        <v>40.74074074074074</v>
      </c>
      <c r="R56" s="86">
        <v>31.8</v>
      </c>
      <c r="S56" s="168">
        <v>2183</v>
      </c>
      <c r="T56" s="87">
        <v>6</v>
      </c>
      <c r="U56" s="48" t="s">
        <v>769</v>
      </c>
      <c r="V56" s="88" t="s">
        <v>791</v>
      </c>
      <c r="W56" s="88">
        <v>26</v>
      </c>
    </row>
    <row r="57" spans="2:23" ht="15" customHeight="1" x14ac:dyDescent="0.2">
      <c r="B57" s="41" t="s">
        <v>168</v>
      </c>
      <c r="C57" s="71" t="s">
        <v>101</v>
      </c>
      <c r="D57" s="42">
        <v>109.59</v>
      </c>
      <c r="E57" s="43">
        <v>14574</v>
      </c>
      <c r="F57" s="144">
        <v>3.2415905470535994E-2</v>
      </c>
      <c r="G57" s="144">
        <v>7.2054793736706039E-3</v>
      </c>
      <c r="H57" s="144">
        <v>2.5210426096865392E-2</v>
      </c>
      <c r="I57" s="145">
        <v>2.2437595040105066E-2</v>
      </c>
      <c r="J57" s="144">
        <v>2.7728310567603264E-3</v>
      </c>
      <c r="K57" s="144">
        <v>7.2054793736706039E-3</v>
      </c>
      <c r="L57" s="144">
        <v>0</v>
      </c>
      <c r="M57" s="144">
        <v>4.3002326388888887E-2</v>
      </c>
      <c r="N57" s="126">
        <v>27.374760470845878</v>
      </c>
      <c r="O57" s="126">
        <v>91.24920156948626</v>
      </c>
      <c r="P57" s="127">
        <v>23.076923076923077</v>
      </c>
      <c r="Q57" s="127">
        <v>76.92307692307692</v>
      </c>
      <c r="R57" s="86">
        <v>5.5</v>
      </c>
      <c r="S57" s="168">
        <v>137</v>
      </c>
      <c r="T57" s="87">
        <v>2</v>
      </c>
      <c r="U57" s="48" t="s">
        <v>769</v>
      </c>
      <c r="V57" s="88" t="s">
        <v>791</v>
      </c>
      <c r="W57" s="88">
        <v>0</v>
      </c>
    </row>
    <row r="58" spans="2:23" ht="15" customHeight="1" x14ac:dyDescent="0.2">
      <c r="B58" s="41" t="s">
        <v>169</v>
      </c>
      <c r="C58" s="71" t="s">
        <v>101</v>
      </c>
      <c r="D58" s="42">
        <v>90.86</v>
      </c>
      <c r="E58" s="43">
        <v>3670</v>
      </c>
      <c r="F58" s="144">
        <v>7.3287671236278804E-3</v>
      </c>
      <c r="G58" s="144">
        <v>0</v>
      </c>
      <c r="H58" s="144">
        <v>7.3287671236278804E-3</v>
      </c>
      <c r="I58" s="145">
        <v>7.3059360730593605E-3</v>
      </c>
      <c r="J58" s="144">
        <v>2.2831050568519663E-5</v>
      </c>
      <c r="K58" s="144">
        <v>0</v>
      </c>
      <c r="L58" s="144">
        <v>0</v>
      </c>
      <c r="M58" s="144">
        <v>3.2760416666666667E-3</v>
      </c>
      <c r="N58" s="126">
        <v>0</v>
      </c>
      <c r="O58" s="126">
        <v>55.0297160466652</v>
      </c>
      <c r="P58" s="127">
        <v>0</v>
      </c>
      <c r="Q58" s="127">
        <v>100</v>
      </c>
      <c r="R58" s="86">
        <v>0.5</v>
      </c>
      <c r="S58" s="168">
        <v>13</v>
      </c>
      <c r="T58" s="87" t="s">
        <v>769</v>
      </c>
      <c r="U58" s="48" t="s">
        <v>769</v>
      </c>
      <c r="V58" s="88" t="s">
        <v>791</v>
      </c>
      <c r="W58" s="88">
        <v>0</v>
      </c>
    </row>
    <row r="59" spans="2:23" ht="15" customHeight="1" x14ac:dyDescent="0.2">
      <c r="B59" s="41" t="s">
        <v>170</v>
      </c>
      <c r="C59" s="71" t="s">
        <v>122</v>
      </c>
      <c r="D59" s="42">
        <v>150.41</v>
      </c>
      <c r="E59" s="43">
        <v>8153</v>
      </c>
      <c r="F59" s="144">
        <v>3.0284932730223306E-2</v>
      </c>
      <c r="G59" s="144">
        <v>2.7819179305565774E-2</v>
      </c>
      <c r="H59" s="144">
        <v>2.4657534246575342E-3</v>
      </c>
      <c r="I59" s="145">
        <v>1.2328767123287671E-3</v>
      </c>
      <c r="J59" s="144">
        <v>1.2328767123287671E-3</v>
      </c>
      <c r="K59" s="144">
        <v>2.7819179305565774E-2</v>
      </c>
      <c r="L59" s="144">
        <v>0</v>
      </c>
      <c r="M59" s="144">
        <v>1.946875E-2</v>
      </c>
      <c r="N59" s="126">
        <v>24.109128911214945</v>
      </c>
      <c r="O59" s="126">
        <v>48.218257822429891</v>
      </c>
      <c r="P59" s="127">
        <v>33.333333333333336</v>
      </c>
      <c r="Q59" s="127">
        <v>66.666666666666671</v>
      </c>
      <c r="R59" s="86">
        <v>3</v>
      </c>
      <c r="S59" s="168">
        <v>81</v>
      </c>
      <c r="T59" s="87" t="s">
        <v>769</v>
      </c>
      <c r="U59" s="48" t="s">
        <v>769</v>
      </c>
      <c r="V59" s="88" t="s">
        <v>791</v>
      </c>
      <c r="W59" s="88">
        <v>0</v>
      </c>
    </row>
    <row r="60" spans="2:23" ht="15" customHeight="1" x14ac:dyDescent="0.2">
      <c r="B60" s="41" t="s">
        <v>171</v>
      </c>
      <c r="C60" s="71" t="s">
        <v>139</v>
      </c>
      <c r="D60" s="42">
        <v>616.32000000000005</v>
      </c>
      <c r="E60" s="43">
        <v>10219</v>
      </c>
      <c r="F60" s="144">
        <v>4.7246575409963243E-3</v>
      </c>
      <c r="G60" s="144">
        <v>5.716894941242862E-4</v>
      </c>
      <c r="H60" s="144">
        <v>4.1529680468720383E-3</v>
      </c>
      <c r="I60" s="145">
        <v>3.9963470283708611E-3</v>
      </c>
      <c r="J60" s="144">
        <v>6.9406393728299771E-4</v>
      </c>
      <c r="K60" s="144">
        <v>3.4246575342465751E-5</v>
      </c>
      <c r="L60" s="144">
        <v>0</v>
      </c>
      <c r="M60" s="144">
        <v>2.2377604166666665E-2</v>
      </c>
      <c r="N60" s="126">
        <v>3.2450674974039457</v>
      </c>
      <c r="O60" s="126">
        <v>4.8676012461059184</v>
      </c>
      <c r="P60" s="127">
        <v>40</v>
      </c>
      <c r="Q60" s="127">
        <v>60</v>
      </c>
      <c r="R60" s="86">
        <v>3.3</v>
      </c>
      <c r="S60" s="168">
        <v>56</v>
      </c>
      <c r="T60" s="87">
        <v>1</v>
      </c>
      <c r="U60" s="48" t="s">
        <v>769</v>
      </c>
      <c r="V60" s="88" t="s">
        <v>791</v>
      </c>
      <c r="W60" s="88">
        <v>5</v>
      </c>
    </row>
    <row r="61" spans="2:23" ht="15" customHeight="1" x14ac:dyDescent="0.2">
      <c r="B61" s="41" t="s">
        <v>172</v>
      </c>
      <c r="C61" s="71" t="s">
        <v>134</v>
      </c>
      <c r="D61" s="42">
        <v>154.91999999999999</v>
      </c>
      <c r="E61" s="43">
        <v>3113</v>
      </c>
      <c r="F61" s="144">
        <v>5.4063927637387627E-3</v>
      </c>
      <c r="G61" s="144">
        <v>1.5068493150684932E-3</v>
      </c>
      <c r="H61" s="144">
        <v>3.8995434486702699E-3</v>
      </c>
      <c r="I61" s="145">
        <v>5.4063927637387627E-3</v>
      </c>
      <c r="J61" s="144">
        <v>0</v>
      </c>
      <c r="K61" s="144">
        <v>0</v>
      </c>
      <c r="L61" s="144">
        <v>0</v>
      </c>
      <c r="M61" s="144">
        <v>6.0416666666666665E-3</v>
      </c>
      <c r="N61" s="126">
        <v>6.454944487477408</v>
      </c>
      <c r="O61" s="126">
        <v>6.454944487477408</v>
      </c>
      <c r="P61" s="127">
        <v>50</v>
      </c>
      <c r="Q61" s="127">
        <v>50</v>
      </c>
      <c r="R61" s="86">
        <v>0.8</v>
      </c>
      <c r="S61" s="168">
        <v>103</v>
      </c>
      <c r="T61" s="87" t="s">
        <v>769</v>
      </c>
      <c r="U61" s="48" t="s">
        <v>769</v>
      </c>
      <c r="V61" s="88" t="s">
        <v>791</v>
      </c>
      <c r="W61" s="88">
        <v>0</v>
      </c>
    </row>
    <row r="62" spans="2:23" ht="15" customHeight="1" x14ac:dyDescent="0.2">
      <c r="B62" s="41" t="s">
        <v>173</v>
      </c>
      <c r="C62" s="71" t="s">
        <v>119</v>
      </c>
      <c r="D62" s="42">
        <v>205.13</v>
      </c>
      <c r="E62" s="43">
        <v>6586</v>
      </c>
      <c r="F62" s="144">
        <v>9.3607306208240383E-4</v>
      </c>
      <c r="G62" s="144">
        <v>0</v>
      </c>
      <c r="H62" s="144">
        <v>9.3607306208240383E-4</v>
      </c>
      <c r="I62" s="145">
        <v>5.2511415525114151E-4</v>
      </c>
      <c r="J62" s="144">
        <v>3.4246575342465754E-4</v>
      </c>
      <c r="K62" s="144">
        <v>6.8493153406604785E-5</v>
      </c>
      <c r="L62" s="144">
        <v>0</v>
      </c>
      <c r="M62" s="144">
        <v>1.4200520833333334E-2</v>
      </c>
      <c r="N62" s="126">
        <v>0</v>
      </c>
      <c r="O62" s="126">
        <v>19.499829376492954</v>
      </c>
      <c r="P62" s="127">
        <v>0</v>
      </c>
      <c r="Q62" s="127">
        <v>100</v>
      </c>
      <c r="R62" s="86">
        <v>2.2000000000000002</v>
      </c>
      <c r="S62" s="168">
        <v>108</v>
      </c>
      <c r="T62" s="87" t="s">
        <v>769</v>
      </c>
      <c r="U62" s="48" t="s">
        <v>769</v>
      </c>
      <c r="V62" s="88" t="s">
        <v>791</v>
      </c>
      <c r="W62" s="88">
        <v>1</v>
      </c>
    </row>
    <row r="63" spans="2:23" ht="15" customHeight="1" x14ac:dyDescent="0.2">
      <c r="B63" s="41" t="s">
        <v>174</v>
      </c>
      <c r="C63" s="71" t="s">
        <v>111</v>
      </c>
      <c r="D63" s="42">
        <v>440.6</v>
      </c>
      <c r="E63" s="43">
        <v>31563</v>
      </c>
      <c r="F63" s="144">
        <v>0.52720800361817932</v>
      </c>
      <c r="G63" s="144">
        <v>0.30254552265058965</v>
      </c>
      <c r="H63" s="144">
        <v>0.22466248096759278</v>
      </c>
      <c r="I63" s="145">
        <v>8.9166666601346502E-3</v>
      </c>
      <c r="J63" s="144">
        <v>5.8302891933028927E-2</v>
      </c>
      <c r="K63" s="144">
        <v>0.45455282859384993</v>
      </c>
      <c r="L63" s="144">
        <v>5.4356164311709469E-3</v>
      </c>
      <c r="M63" s="144">
        <v>9.9915648148148142E-2</v>
      </c>
      <c r="N63" s="126">
        <v>52.2015433499773</v>
      </c>
      <c r="O63" s="126">
        <v>54.47117566954153</v>
      </c>
      <c r="P63" s="127">
        <v>48.936170212765958</v>
      </c>
      <c r="Q63" s="127">
        <v>51.063829787234042</v>
      </c>
      <c r="R63" s="86">
        <v>12</v>
      </c>
      <c r="S63" s="168">
        <v>162</v>
      </c>
      <c r="T63" s="87">
        <v>2</v>
      </c>
      <c r="U63" s="48" t="s">
        <v>769</v>
      </c>
      <c r="V63" s="88" t="s">
        <v>791</v>
      </c>
      <c r="W63" s="88">
        <v>2</v>
      </c>
    </row>
    <row r="64" spans="2:23" ht="15" customHeight="1" x14ac:dyDescent="0.2">
      <c r="B64" s="41" t="s">
        <v>175</v>
      </c>
      <c r="C64" s="71" t="s">
        <v>111</v>
      </c>
      <c r="D64" s="42">
        <v>150.18</v>
      </c>
      <c r="E64" s="43">
        <v>35248</v>
      </c>
      <c r="F64" s="144">
        <v>0.60610730593607298</v>
      </c>
      <c r="G64" s="144">
        <v>0.60273972602739723</v>
      </c>
      <c r="H64" s="144">
        <v>3.367579908675799E-3</v>
      </c>
      <c r="I64" s="145">
        <v>3.367579908675799E-3</v>
      </c>
      <c r="J64" s="144">
        <v>0.60273972602739723</v>
      </c>
      <c r="K64" s="144">
        <v>0</v>
      </c>
      <c r="L64" s="144">
        <v>0</v>
      </c>
      <c r="M64" s="144">
        <v>0.11023474537037037</v>
      </c>
      <c r="N64" s="126">
        <v>19.030226508032221</v>
      </c>
      <c r="O64" s="126">
        <v>28.545339762048332</v>
      </c>
      <c r="P64" s="127">
        <v>40</v>
      </c>
      <c r="Q64" s="127">
        <v>60</v>
      </c>
      <c r="R64" s="86">
        <v>13.8</v>
      </c>
      <c r="S64" s="168">
        <v>1773</v>
      </c>
      <c r="T64" s="87" t="s">
        <v>769</v>
      </c>
      <c r="U64" s="48">
        <v>1</v>
      </c>
      <c r="V64" s="88" t="s">
        <v>791</v>
      </c>
      <c r="W64" s="88">
        <v>8</v>
      </c>
    </row>
    <row r="65" spans="2:23" ht="15" customHeight="1" x14ac:dyDescent="0.2">
      <c r="B65" s="41" t="s">
        <v>176</v>
      </c>
      <c r="C65" s="71" t="s">
        <v>143</v>
      </c>
      <c r="D65" s="42">
        <v>407.29</v>
      </c>
      <c r="E65" s="43">
        <v>5241</v>
      </c>
      <c r="F65" s="144">
        <v>4.4931506457394118E-4</v>
      </c>
      <c r="G65" s="144">
        <v>4.4931506457394118E-4</v>
      </c>
      <c r="H65" s="144">
        <v>0</v>
      </c>
      <c r="I65" s="145">
        <v>0</v>
      </c>
      <c r="J65" s="144">
        <v>0</v>
      </c>
      <c r="K65" s="144">
        <v>4.4931506457394118E-4</v>
      </c>
      <c r="L65" s="144">
        <v>0</v>
      </c>
      <c r="M65" s="144">
        <v>5.8802083333333336E-3</v>
      </c>
      <c r="N65" s="126">
        <v>4.9105060276461483</v>
      </c>
      <c r="O65" s="126">
        <v>0</v>
      </c>
      <c r="P65" s="127">
        <v>100</v>
      </c>
      <c r="Q65" s="127">
        <v>0</v>
      </c>
      <c r="R65" s="86">
        <v>0.6</v>
      </c>
      <c r="S65" s="168">
        <v>83</v>
      </c>
      <c r="T65" s="87" t="s">
        <v>769</v>
      </c>
      <c r="U65" s="48" t="s">
        <v>769</v>
      </c>
      <c r="V65" s="88" t="s">
        <v>791</v>
      </c>
      <c r="W65" s="88">
        <v>1</v>
      </c>
    </row>
    <row r="66" spans="2:23" ht="15" customHeight="1" x14ac:dyDescent="0.2">
      <c r="B66" s="41" t="s">
        <v>177</v>
      </c>
      <c r="C66" s="71" t="s">
        <v>143</v>
      </c>
      <c r="D66" s="42">
        <v>1007.29</v>
      </c>
      <c r="E66" s="43">
        <v>7732</v>
      </c>
      <c r="F66" s="144">
        <v>1.2328766796686878E-4</v>
      </c>
      <c r="G66" s="144">
        <v>0</v>
      </c>
      <c r="H66" s="144">
        <v>1.2328766796686878E-4</v>
      </c>
      <c r="I66" s="145">
        <v>1.2328766796686878E-4</v>
      </c>
      <c r="J66" s="144">
        <v>0</v>
      </c>
      <c r="K66" s="144">
        <v>0</v>
      </c>
      <c r="L66" s="144">
        <v>0</v>
      </c>
      <c r="M66" s="144">
        <v>8.9635416666666665E-3</v>
      </c>
      <c r="N66" s="126">
        <v>0</v>
      </c>
      <c r="O66" s="126">
        <v>0.99276275948336634</v>
      </c>
      <c r="P66" s="127">
        <v>0</v>
      </c>
      <c r="Q66" s="127">
        <v>100</v>
      </c>
      <c r="R66" s="86">
        <v>1.3</v>
      </c>
      <c r="S66" s="168">
        <v>90</v>
      </c>
      <c r="T66" s="87">
        <v>3</v>
      </c>
      <c r="U66" s="48">
        <v>3</v>
      </c>
      <c r="V66" s="88" t="s">
        <v>791</v>
      </c>
      <c r="W66" s="88">
        <v>0</v>
      </c>
    </row>
    <row r="67" spans="2:23" ht="15" customHeight="1" x14ac:dyDescent="0.2">
      <c r="B67" s="41" t="s">
        <v>178</v>
      </c>
      <c r="C67" s="71" t="s">
        <v>115</v>
      </c>
      <c r="D67" s="42">
        <v>1563.61</v>
      </c>
      <c r="E67" s="43">
        <v>112030</v>
      </c>
      <c r="F67" s="144">
        <v>3.3528687334701961</v>
      </c>
      <c r="G67" s="144">
        <v>2.8708898522413846</v>
      </c>
      <c r="H67" s="144">
        <v>0.48197888122881144</v>
      </c>
      <c r="I67" s="145">
        <v>0.73914181873750062</v>
      </c>
      <c r="J67" s="144">
        <v>9.7487290569273494E-2</v>
      </c>
      <c r="K67" s="144">
        <v>2.5126094871771207</v>
      </c>
      <c r="L67" s="144">
        <v>3.6301369863013695E-3</v>
      </c>
      <c r="M67" s="144">
        <v>0.38291450231481483</v>
      </c>
      <c r="N67" s="126">
        <v>102.07687807379256</v>
      </c>
      <c r="O67" s="126">
        <v>52.399464077880175</v>
      </c>
      <c r="P67" s="127">
        <v>66.079295154185019</v>
      </c>
      <c r="Q67" s="127">
        <v>33.920704845814981</v>
      </c>
      <c r="R67" s="86">
        <v>54.3</v>
      </c>
      <c r="S67" s="168">
        <v>909</v>
      </c>
      <c r="T67" s="87">
        <v>15</v>
      </c>
      <c r="U67" s="48" t="s">
        <v>769</v>
      </c>
      <c r="V67" s="88" t="s">
        <v>791</v>
      </c>
      <c r="W67" s="88">
        <v>72</v>
      </c>
    </row>
    <row r="68" spans="2:23" ht="15" customHeight="1" x14ac:dyDescent="0.2">
      <c r="B68" s="41" t="s">
        <v>179</v>
      </c>
      <c r="C68" s="71" t="s">
        <v>103</v>
      </c>
      <c r="D68" s="42">
        <v>146.57</v>
      </c>
      <c r="E68" s="43">
        <v>28457</v>
      </c>
      <c r="F68" s="144">
        <v>5.9907153729241644E-2</v>
      </c>
      <c r="G68" s="144">
        <v>4.7947488584474889E-2</v>
      </c>
      <c r="H68" s="144">
        <v>1.1959665144766755E-2</v>
      </c>
      <c r="I68" s="145">
        <v>1.1415525114155251E-5</v>
      </c>
      <c r="J68" s="144">
        <v>1.1948249619652599E-2</v>
      </c>
      <c r="K68" s="144">
        <v>4.7125570776255711E-2</v>
      </c>
      <c r="L68" s="144">
        <v>8.2191780821917813E-4</v>
      </c>
      <c r="M68" s="144">
        <v>8.3277245370370373E-2</v>
      </c>
      <c r="N68" s="126">
        <v>40.936071501671556</v>
      </c>
      <c r="O68" s="126">
        <v>47.758750085283481</v>
      </c>
      <c r="P68" s="127">
        <v>46.153846153846153</v>
      </c>
      <c r="Q68" s="127">
        <v>53.846153846153847</v>
      </c>
      <c r="R68" s="86">
        <v>11.3</v>
      </c>
      <c r="S68" s="168">
        <v>1522</v>
      </c>
      <c r="T68" s="87" t="s">
        <v>769</v>
      </c>
      <c r="U68" s="48" t="s">
        <v>769</v>
      </c>
      <c r="V68" s="88" t="s">
        <v>791</v>
      </c>
      <c r="W68" s="88">
        <v>2</v>
      </c>
    </row>
    <row r="69" spans="2:23" ht="15" customHeight="1" x14ac:dyDescent="0.2">
      <c r="B69" s="41" t="s">
        <v>180</v>
      </c>
      <c r="C69" s="71" t="s">
        <v>160</v>
      </c>
      <c r="D69" s="42">
        <v>64.17</v>
      </c>
      <c r="E69" s="43">
        <v>240459</v>
      </c>
      <c r="F69" s="144">
        <v>0.10811510669598795</v>
      </c>
      <c r="G69" s="144">
        <v>7.6427397209396827E-2</v>
      </c>
      <c r="H69" s="144">
        <v>3.168770948659113E-2</v>
      </c>
      <c r="I69" s="145">
        <v>7.4200114211796175E-2</v>
      </c>
      <c r="J69" s="144">
        <v>3.3161567826657537E-2</v>
      </c>
      <c r="K69" s="144">
        <v>7.534246575342466E-4</v>
      </c>
      <c r="L69" s="144">
        <v>0</v>
      </c>
      <c r="M69" s="144">
        <v>0.85752600694444447</v>
      </c>
      <c r="N69" s="126">
        <v>187.02197475474523</v>
      </c>
      <c r="O69" s="126">
        <v>981.86536746241234</v>
      </c>
      <c r="P69" s="127">
        <v>16</v>
      </c>
      <c r="Q69" s="127">
        <v>84</v>
      </c>
      <c r="R69" s="86">
        <v>144.4</v>
      </c>
      <c r="S69" s="168">
        <v>12995</v>
      </c>
      <c r="T69" s="87">
        <v>17</v>
      </c>
      <c r="U69" s="48">
        <v>3</v>
      </c>
      <c r="V69" s="88" t="s">
        <v>791</v>
      </c>
      <c r="W69" s="88">
        <v>4</v>
      </c>
    </row>
    <row r="70" spans="2:23" ht="15" customHeight="1" x14ac:dyDescent="0.2">
      <c r="B70" s="41" t="s">
        <v>181</v>
      </c>
      <c r="C70" s="71" t="s">
        <v>99</v>
      </c>
      <c r="D70" s="42">
        <v>170.45</v>
      </c>
      <c r="E70" s="43">
        <v>20446</v>
      </c>
      <c r="F70" s="144">
        <v>6.2405898077484312E-2</v>
      </c>
      <c r="G70" s="144">
        <v>5.726788432267884E-2</v>
      </c>
      <c r="H70" s="144">
        <v>5.1380137548054736E-3</v>
      </c>
      <c r="I70" s="145">
        <v>2.9980594055837688E-3</v>
      </c>
      <c r="J70" s="144">
        <v>4.6728995445112109E-2</v>
      </c>
      <c r="K70" s="144">
        <v>1.2678843226788432E-2</v>
      </c>
      <c r="L70" s="144">
        <v>0</v>
      </c>
      <c r="M70" s="144">
        <v>5.4934733796296299E-2</v>
      </c>
      <c r="N70" s="126">
        <v>29.334115576415375</v>
      </c>
      <c r="O70" s="126">
        <v>99.735992959812265</v>
      </c>
      <c r="P70" s="127">
        <v>22.727272727272727</v>
      </c>
      <c r="Q70" s="127">
        <v>77.272727272727266</v>
      </c>
      <c r="R70" s="86">
        <v>7</v>
      </c>
      <c r="S70" s="168">
        <v>447</v>
      </c>
      <c r="T70" s="87" t="s">
        <v>769</v>
      </c>
      <c r="U70" s="48" t="s">
        <v>769</v>
      </c>
      <c r="V70" s="88" t="s">
        <v>791</v>
      </c>
      <c r="W70" s="88">
        <v>7</v>
      </c>
    </row>
    <row r="71" spans="2:23" ht="15" customHeight="1" x14ac:dyDescent="0.2">
      <c r="B71" s="41" t="s">
        <v>182</v>
      </c>
      <c r="C71" s="71" t="s">
        <v>148</v>
      </c>
      <c r="D71" s="42">
        <v>850.72</v>
      </c>
      <c r="E71" s="43">
        <v>56429</v>
      </c>
      <c r="F71" s="144">
        <v>0.63411406274291848</v>
      </c>
      <c r="G71" s="144">
        <v>0.4351121601392508</v>
      </c>
      <c r="H71" s="144">
        <v>0.19900190260366762</v>
      </c>
      <c r="I71" s="145">
        <v>0.25119569248596102</v>
      </c>
      <c r="J71" s="144">
        <v>3.3260273988751338E-2</v>
      </c>
      <c r="K71" s="144">
        <v>0.34187453460085521</v>
      </c>
      <c r="L71" s="144">
        <v>7.7835616673508738E-3</v>
      </c>
      <c r="M71" s="144">
        <v>0.15827486111111111</v>
      </c>
      <c r="N71" s="126">
        <v>129.90467101603093</v>
      </c>
      <c r="O71" s="126">
        <v>53.585676794112757</v>
      </c>
      <c r="P71" s="127">
        <v>70.796460176991147</v>
      </c>
      <c r="Q71" s="127">
        <v>29.20353982300885</v>
      </c>
      <c r="R71" s="86">
        <v>20</v>
      </c>
      <c r="S71" s="168">
        <v>2698</v>
      </c>
      <c r="T71" s="87">
        <v>4</v>
      </c>
      <c r="U71" s="48" t="s">
        <v>769</v>
      </c>
      <c r="V71" s="88" t="s">
        <v>791</v>
      </c>
      <c r="W71" s="88">
        <v>44</v>
      </c>
    </row>
    <row r="72" spans="2:23" ht="15" customHeight="1" x14ac:dyDescent="0.2">
      <c r="B72" s="41" t="s">
        <v>183</v>
      </c>
      <c r="C72" s="71" t="s">
        <v>111</v>
      </c>
      <c r="D72" s="42">
        <v>673.49</v>
      </c>
      <c r="E72" s="43">
        <v>343695</v>
      </c>
      <c r="F72" s="144">
        <v>1.0673923135295942</v>
      </c>
      <c r="G72" s="144">
        <v>0.35915068493150687</v>
      </c>
      <c r="H72" s="144">
        <v>0.70824162859808726</v>
      </c>
      <c r="I72" s="145">
        <v>0.9750179223091634</v>
      </c>
      <c r="J72" s="144">
        <v>6.1383181175639456E-2</v>
      </c>
      <c r="K72" s="144">
        <v>2.9758333332462399E-2</v>
      </c>
      <c r="L72" s="144">
        <v>1.2328767123287671E-3</v>
      </c>
      <c r="M72" s="144">
        <v>1.2299055092592592</v>
      </c>
      <c r="N72" s="126">
        <v>34.963964855807554</v>
      </c>
      <c r="O72" s="126">
        <v>1614.1697108431156</v>
      </c>
      <c r="P72" s="127">
        <v>2.1201413427561837</v>
      </c>
      <c r="Q72" s="127">
        <v>97.879858657243815</v>
      </c>
      <c r="R72" s="86">
        <v>203.3</v>
      </c>
      <c r="S72" s="168">
        <v>18264</v>
      </c>
      <c r="T72" s="87">
        <v>11</v>
      </c>
      <c r="U72" s="48" t="s">
        <v>769</v>
      </c>
      <c r="V72" s="88" t="s">
        <v>791</v>
      </c>
      <c r="W72" s="88">
        <v>4</v>
      </c>
    </row>
    <row r="73" spans="2:23" ht="15" customHeight="1" x14ac:dyDescent="0.2">
      <c r="B73" s="41" t="s">
        <v>184</v>
      </c>
      <c r="C73" s="71" t="s">
        <v>115</v>
      </c>
      <c r="D73" s="42">
        <v>682.51</v>
      </c>
      <c r="E73" s="43">
        <v>75033</v>
      </c>
      <c r="F73" s="144">
        <v>1.9975174398636346</v>
      </c>
      <c r="G73" s="144">
        <v>1.5734895855669198</v>
      </c>
      <c r="H73" s="144">
        <v>0.42402785429671475</v>
      </c>
      <c r="I73" s="145">
        <v>0.51023744900150392</v>
      </c>
      <c r="J73" s="144">
        <v>4.2186757601559433E-2</v>
      </c>
      <c r="K73" s="144">
        <v>1.4448420917080598</v>
      </c>
      <c r="L73" s="144">
        <v>2.511415525114155E-4</v>
      </c>
      <c r="M73" s="144">
        <v>0.22838993055555556</v>
      </c>
      <c r="N73" s="126">
        <v>104.24827474858616</v>
      </c>
      <c r="O73" s="126">
        <v>121.95081197004417</v>
      </c>
      <c r="P73" s="127">
        <v>46.086956521739133</v>
      </c>
      <c r="Q73" s="127">
        <v>53.913043478260867</v>
      </c>
      <c r="R73" s="86">
        <v>28.6</v>
      </c>
      <c r="S73" s="168">
        <v>2863</v>
      </c>
      <c r="T73" s="87">
        <v>10</v>
      </c>
      <c r="U73" s="48">
        <v>2</v>
      </c>
      <c r="V73" s="88" t="s">
        <v>791</v>
      </c>
      <c r="W73" s="88">
        <v>42</v>
      </c>
    </row>
    <row r="74" spans="2:23" ht="15" customHeight="1" x14ac:dyDescent="0.2">
      <c r="B74" s="41" t="s">
        <v>185</v>
      </c>
      <c r="C74" s="71" t="s">
        <v>119</v>
      </c>
      <c r="D74" s="42">
        <v>301.85000000000002</v>
      </c>
      <c r="E74" s="43">
        <v>2672</v>
      </c>
      <c r="F74" s="144">
        <v>4.8754337889963091E-2</v>
      </c>
      <c r="G74" s="144">
        <v>4.6849315068493151E-2</v>
      </c>
      <c r="H74" s="144">
        <v>1.9050228214699382E-3</v>
      </c>
      <c r="I74" s="145">
        <v>1.3342465657621757E-3</v>
      </c>
      <c r="J74" s="144">
        <v>4.7420091324200914E-2</v>
      </c>
      <c r="K74" s="144">
        <v>0</v>
      </c>
      <c r="L74" s="144">
        <v>0</v>
      </c>
      <c r="M74" s="144">
        <v>6.106770833333333E-3</v>
      </c>
      <c r="N74" s="126">
        <v>17.335969440846508</v>
      </c>
      <c r="O74" s="126">
        <v>52.007908322539528</v>
      </c>
      <c r="P74" s="127">
        <v>25</v>
      </c>
      <c r="Q74" s="127">
        <v>75</v>
      </c>
      <c r="R74" s="86">
        <v>1</v>
      </c>
      <c r="S74" s="168">
        <v>17</v>
      </c>
      <c r="T74" s="87">
        <v>1</v>
      </c>
      <c r="U74" s="48" t="s">
        <v>769</v>
      </c>
      <c r="V74" s="88" t="s">
        <v>791</v>
      </c>
      <c r="W74" s="88">
        <v>1</v>
      </c>
    </row>
    <row r="75" spans="2:23" ht="15" customHeight="1" x14ac:dyDescent="0.2">
      <c r="B75" s="41" t="s">
        <v>186</v>
      </c>
      <c r="C75" s="71" t="s">
        <v>134</v>
      </c>
      <c r="D75" s="42">
        <v>244.02</v>
      </c>
      <c r="E75" s="43">
        <v>10775</v>
      </c>
      <c r="F75" s="144">
        <v>0.24535855139317944</v>
      </c>
      <c r="G75" s="144">
        <v>0.24032734895587152</v>
      </c>
      <c r="H75" s="144">
        <v>5.0312024373079184E-3</v>
      </c>
      <c r="I75" s="145">
        <v>3.8584476192247925E-4</v>
      </c>
      <c r="J75" s="144">
        <v>2.0974124829700189E-3</v>
      </c>
      <c r="K75" s="144">
        <v>0.24287529414828693</v>
      </c>
      <c r="L75" s="144">
        <v>0</v>
      </c>
      <c r="M75" s="144">
        <v>2.5164062500000001E-2</v>
      </c>
      <c r="N75" s="126">
        <v>209.54617787981093</v>
      </c>
      <c r="O75" s="126">
        <v>34.924362979968485</v>
      </c>
      <c r="P75" s="127">
        <v>85.714285714285708</v>
      </c>
      <c r="Q75" s="127">
        <v>14.285714285714286</v>
      </c>
      <c r="R75" s="86">
        <v>3.9</v>
      </c>
      <c r="S75" s="168">
        <v>73</v>
      </c>
      <c r="T75" s="87" t="s">
        <v>769</v>
      </c>
      <c r="U75" s="48" t="s">
        <v>769</v>
      </c>
      <c r="V75" s="88" t="s">
        <v>791</v>
      </c>
      <c r="W75" s="88">
        <v>20</v>
      </c>
    </row>
    <row r="76" spans="2:23" ht="15" customHeight="1" x14ac:dyDescent="0.2">
      <c r="B76" s="41" t="s">
        <v>187</v>
      </c>
      <c r="C76" s="71" t="s">
        <v>188</v>
      </c>
      <c r="D76" s="42">
        <v>491.7</v>
      </c>
      <c r="E76" s="43">
        <v>47462</v>
      </c>
      <c r="F76" s="144">
        <v>0.99848630178872855</v>
      </c>
      <c r="G76" s="144">
        <v>0.99848630178872855</v>
      </c>
      <c r="H76" s="144">
        <v>0</v>
      </c>
      <c r="I76" s="145">
        <v>0.99843150726736407</v>
      </c>
      <c r="J76" s="144">
        <v>5.479452136444719E-5</v>
      </c>
      <c r="K76" s="144">
        <v>0</v>
      </c>
      <c r="L76" s="144">
        <v>0</v>
      </c>
      <c r="M76" s="144">
        <v>0.16786644675925927</v>
      </c>
      <c r="N76" s="126">
        <v>27.08347213612803</v>
      </c>
      <c r="O76" s="126">
        <v>0</v>
      </c>
      <c r="P76" s="127">
        <v>100</v>
      </c>
      <c r="Q76" s="127">
        <v>0</v>
      </c>
      <c r="R76" s="86">
        <v>18.7</v>
      </c>
      <c r="S76" s="168">
        <v>1303</v>
      </c>
      <c r="T76" s="87">
        <v>6</v>
      </c>
      <c r="U76" s="48">
        <v>1</v>
      </c>
      <c r="V76" s="88" t="s">
        <v>791</v>
      </c>
      <c r="W76" s="88">
        <v>9</v>
      </c>
    </row>
    <row r="77" spans="2:23" ht="15" customHeight="1" x14ac:dyDescent="0.2">
      <c r="B77" s="41" t="s">
        <v>189</v>
      </c>
      <c r="C77" s="71" t="s">
        <v>119</v>
      </c>
      <c r="D77" s="42">
        <v>157.28</v>
      </c>
      <c r="E77" s="43">
        <v>7039</v>
      </c>
      <c r="F77" s="144">
        <v>1.2621004784216076E-4</v>
      </c>
      <c r="G77" s="144">
        <v>4.1095891023335395E-5</v>
      </c>
      <c r="H77" s="144">
        <v>8.5114156818825353E-5</v>
      </c>
      <c r="I77" s="145">
        <v>4.5662100456621006E-5</v>
      </c>
      <c r="J77" s="144">
        <v>3.9452056362204354E-5</v>
      </c>
      <c r="K77" s="144">
        <v>4.1095891023335395E-5</v>
      </c>
      <c r="L77" s="144">
        <v>0</v>
      </c>
      <c r="M77" s="144">
        <v>1.7388020833333333E-2</v>
      </c>
      <c r="N77" s="126">
        <v>8.214583316904168</v>
      </c>
      <c r="O77" s="126">
        <v>16.429166633808336</v>
      </c>
      <c r="P77" s="127">
        <v>33.333333333333336</v>
      </c>
      <c r="Q77" s="127">
        <v>66.666666666666671</v>
      </c>
      <c r="R77" s="86">
        <v>2.6</v>
      </c>
      <c r="S77" s="168">
        <v>84</v>
      </c>
      <c r="T77" s="87" t="s">
        <v>769</v>
      </c>
      <c r="U77" s="48">
        <v>1</v>
      </c>
      <c r="V77" s="88" t="s">
        <v>791</v>
      </c>
      <c r="W77" s="88">
        <v>0</v>
      </c>
    </row>
    <row r="78" spans="2:23" ht="15" customHeight="1" x14ac:dyDescent="0.2">
      <c r="B78" s="41" t="s">
        <v>190</v>
      </c>
      <c r="C78" s="71" t="s">
        <v>119</v>
      </c>
      <c r="D78" s="42">
        <v>530.65</v>
      </c>
      <c r="E78" s="43">
        <v>108599</v>
      </c>
      <c r="F78" s="144">
        <v>0.15347123294900905</v>
      </c>
      <c r="G78" s="144">
        <v>2.983470327165573E-2</v>
      </c>
      <c r="H78" s="144">
        <v>0.12363652967735331</v>
      </c>
      <c r="I78" s="145">
        <v>0.11526255707762557</v>
      </c>
      <c r="J78" s="144">
        <v>8.3739725997277418E-3</v>
      </c>
      <c r="K78" s="144">
        <v>2.9834703271655733E-2</v>
      </c>
      <c r="L78" s="144">
        <v>0</v>
      </c>
      <c r="M78" s="144">
        <v>0.37651128472222223</v>
      </c>
      <c r="N78" s="126">
        <v>30.151700744370114</v>
      </c>
      <c r="O78" s="126">
        <v>48.99651370960143</v>
      </c>
      <c r="P78" s="127">
        <v>38.095238095238095</v>
      </c>
      <c r="Q78" s="127">
        <v>61.904761904761905</v>
      </c>
      <c r="R78" s="86">
        <v>52.7</v>
      </c>
      <c r="S78" s="168">
        <v>5696</v>
      </c>
      <c r="T78" s="87">
        <v>5</v>
      </c>
      <c r="U78" s="48" t="s">
        <v>769</v>
      </c>
      <c r="V78" s="88" t="s">
        <v>791</v>
      </c>
      <c r="W78" s="88">
        <v>19</v>
      </c>
    </row>
    <row r="79" spans="2:23" ht="15" customHeight="1" x14ac:dyDescent="0.2">
      <c r="B79" s="41" t="s">
        <v>191</v>
      </c>
      <c r="C79" s="71" t="s">
        <v>160</v>
      </c>
      <c r="D79" s="42">
        <v>316.72000000000003</v>
      </c>
      <c r="E79" s="43">
        <v>28540</v>
      </c>
      <c r="F79" s="144">
        <v>0.73269063925924549</v>
      </c>
      <c r="G79" s="144">
        <v>0.72697146117705369</v>
      </c>
      <c r="H79" s="144">
        <v>5.7191780821917813E-3</v>
      </c>
      <c r="I79" s="145">
        <v>0.10835996955859969</v>
      </c>
      <c r="J79" s="144">
        <v>9.893455098934551E-5</v>
      </c>
      <c r="K79" s="144">
        <v>0.62423173514965646</v>
      </c>
      <c r="L79" s="144">
        <v>0</v>
      </c>
      <c r="M79" s="144">
        <v>4.8502800925925925E-2</v>
      </c>
      <c r="N79" s="126">
        <v>336.69157889535978</v>
      </c>
      <c r="O79" s="126">
        <v>20.100989784797598</v>
      </c>
      <c r="P79" s="127">
        <v>94.366197183098592</v>
      </c>
      <c r="Q79" s="127">
        <v>5.6338028169014081</v>
      </c>
      <c r="R79" s="86">
        <v>9.8000000000000007</v>
      </c>
      <c r="S79" s="168">
        <v>207</v>
      </c>
      <c r="T79" s="87" t="s">
        <v>769</v>
      </c>
      <c r="U79" s="48" t="s">
        <v>769</v>
      </c>
      <c r="V79" s="88" t="s">
        <v>791</v>
      </c>
      <c r="W79" s="88">
        <v>10</v>
      </c>
    </row>
    <row r="80" spans="2:23" ht="15" customHeight="1" x14ac:dyDescent="0.2">
      <c r="B80" s="41" t="s">
        <v>192</v>
      </c>
      <c r="C80" s="71" t="s">
        <v>111</v>
      </c>
      <c r="D80" s="42">
        <v>691.02</v>
      </c>
      <c r="E80" s="43">
        <v>13636</v>
      </c>
      <c r="F80" s="144">
        <v>2.7135303991015101</v>
      </c>
      <c r="G80" s="144">
        <v>2.6056045999831805</v>
      </c>
      <c r="H80" s="144">
        <v>0.1079257991183294</v>
      </c>
      <c r="I80" s="145">
        <v>3.3082191802595302E-4</v>
      </c>
      <c r="J80" s="144">
        <v>0</v>
      </c>
      <c r="K80" s="144">
        <v>2.7131995771834836</v>
      </c>
      <c r="L80" s="144">
        <v>0</v>
      </c>
      <c r="M80" s="144">
        <v>4.1224641203703706E-2</v>
      </c>
      <c r="N80" s="126">
        <v>37.625539058203813</v>
      </c>
      <c r="O80" s="126">
        <v>20.25990564672513</v>
      </c>
      <c r="P80" s="127">
        <v>65</v>
      </c>
      <c r="Q80" s="127">
        <v>35</v>
      </c>
      <c r="R80" s="86">
        <v>4.9000000000000004</v>
      </c>
      <c r="S80" s="168">
        <v>84</v>
      </c>
      <c r="T80" s="87">
        <v>2</v>
      </c>
      <c r="U80" s="48" t="s">
        <v>769</v>
      </c>
      <c r="V80" s="88" t="s">
        <v>791</v>
      </c>
      <c r="W80" s="88">
        <v>18</v>
      </c>
    </row>
    <row r="81" spans="2:23" ht="15" customHeight="1" x14ac:dyDescent="0.2">
      <c r="B81" s="41" t="s">
        <v>193</v>
      </c>
      <c r="C81" s="71" t="s">
        <v>111</v>
      </c>
      <c r="D81" s="42">
        <v>364.04</v>
      </c>
      <c r="E81" s="43">
        <v>10846</v>
      </c>
      <c r="F81" s="144">
        <v>0.29943493150684936</v>
      </c>
      <c r="G81" s="144">
        <v>0.28567351598173518</v>
      </c>
      <c r="H81" s="144">
        <v>1.3761415525114156E-2</v>
      </c>
      <c r="I81" s="145">
        <v>5.7705479452054799E-3</v>
      </c>
      <c r="J81" s="144">
        <v>0.12191780821917808</v>
      </c>
      <c r="K81" s="144">
        <v>0.17174657534246573</v>
      </c>
      <c r="L81" s="144">
        <v>0</v>
      </c>
      <c r="M81" s="144">
        <v>3.0470254629629628E-2</v>
      </c>
      <c r="N81" s="126">
        <v>24.722557960663661</v>
      </c>
      <c r="O81" s="126">
        <v>19.228656191627294</v>
      </c>
      <c r="P81" s="127">
        <v>56.25</v>
      </c>
      <c r="Q81" s="127">
        <v>43.75</v>
      </c>
      <c r="R81" s="86">
        <v>4</v>
      </c>
      <c r="S81" s="168">
        <v>128</v>
      </c>
      <c r="T81" s="87" t="s">
        <v>769</v>
      </c>
      <c r="U81" s="48" t="s">
        <v>769</v>
      </c>
      <c r="V81" s="88" t="s">
        <v>791</v>
      </c>
      <c r="W81" s="88">
        <v>1</v>
      </c>
    </row>
    <row r="82" spans="2:23" ht="15" customHeight="1" x14ac:dyDescent="0.2">
      <c r="B82" s="41" t="s">
        <v>194</v>
      </c>
      <c r="C82" s="71" t="s">
        <v>786</v>
      </c>
      <c r="D82" s="42">
        <v>653.36</v>
      </c>
      <c r="E82" s="43">
        <v>9597</v>
      </c>
      <c r="F82" s="144">
        <v>7.2880060793420867E-2</v>
      </c>
      <c r="G82" s="144">
        <v>6.9822983168394429E-2</v>
      </c>
      <c r="H82" s="144">
        <v>3.0570776250264413E-3</v>
      </c>
      <c r="I82" s="145">
        <v>1.9759817262218423E-2</v>
      </c>
      <c r="J82" s="144">
        <v>4.7945205479452059E-2</v>
      </c>
      <c r="K82" s="144">
        <v>4.10958904109589E-3</v>
      </c>
      <c r="L82" s="144">
        <v>1.0654490106544901E-3</v>
      </c>
      <c r="M82" s="144">
        <v>1.6E-2</v>
      </c>
      <c r="N82" s="126">
        <v>21.266496783085085</v>
      </c>
      <c r="O82" s="126">
        <v>8.5065987132340339</v>
      </c>
      <c r="P82" s="127">
        <v>71.428571428571431</v>
      </c>
      <c r="Q82" s="127">
        <v>28.571428571428573</v>
      </c>
      <c r="R82" s="86">
        <v>2.4</v>
      </c>
      <c r="S82" s="168">
        <v>89</v>
      </c>
      <c r="T82" s="87" t="s">
        <v>769</v>
      </c>
      <c r="U82" s="48" t="s">
        <v>769</v>
      </c>
      <c r="V82" s="88" t="s">
        <v>791</v>
      </c>
      <c r="W82" s="88">
        <v>8</v>
      </c>
    </row>
    <row r="83" spans="2:23" ht="15" customHeight="1" x14ac:dyDescent="0.2">
      <c r="B83" s="41" t="s">
        <v>195</v>
      </c>
      <c r="C83" s="71" t="s">
        <v>786</v>
      </c>
      <c r="D83" s="42">
        <v>249.01</v>
      </c>
      <c r="E83" s="43">
        <v>48177</v>
      </c>
      <c r="F83" s="144">
        <v>0.39801986291895713</v>
      </c>
      <c r="G83" s="144">
        <v>0.12692054787727253</v>
      </c>
      <c r="H83" s="144">
        <v>0.27109931504168461</v>
      </c>
      <c r="I83" s="145">
        <v>1.1782039598288239E-2</v>
      </c>
      <c r="J83" s="144">
        <v>0.37973280053142361</v>
      </c>
      <c r="K83" s="144">
        <v>5.9570775837658749E-3</v>
      </c>
      <c r="L83" s="144">
        <v>5.4794520547945202E-4</v>
      </c>
      <c r="M83" s="144">
        <v>0.10999122685185185</v>
      </c>
      <c r="N83" s="126">
        <v>44.174932733625155</v>
      </c>
      <c r="O83" s="126">
        <v>297.1768202080238</v>
      </c>
      <c r="P83" s="127">
        <v>12.941176470588236</v>
      </c>
      <c r="Q83" s="127">
        <v>87.058823529411768</v>
      </c>
      <c r="R83" s="86">
        <v>18.2</v>
      </c>
      <c r="S83" s="168">
        <v>2070</v>
      </c>
      <c r="T83" s="87">
        <v>3</v>
      </c>
      <c r="U83" s="48">
        <v>2</v>
      </c>
      <c r="V83" s="88" t="s">
        <v>791</v>
      </c>
      <c r="W83" s="88">
        <v>19</v>
      </c>
    </row>
    <row r="84" spans="2:23" ht="15" customHeight="1" x14ac:dyDescent="0.2">
      <c r="B84" s="41" t="s">
        <v>196</v>
      </c>
      <c r="C84" s="71" t="s">
        <v>109</v>
      </c>
      <c r="D84" s="42">
        <v>108.51</v>
      </c>
      <c r="E84" s="43">
        <v>19644</v>
      </c>
      <c r="F84" s="144">
        <v>8.0188544815828627E-2</v>
      </c>
      <c r="G84" s="144">
        <v>6.2652053372704825E-2</v>
      </c>
      <c r="H84" s="144">
        <v>1.753649144312381E-2</v>
      </c>
      <c r="I84" s="145">
        <v>7.5071917559322151E-3</v>
      </c>
      <c r="J84" s="144">
        <v>4.1684093345064364E-2</v>
      </c>
      <c r="K84" s="144">
        <v>2.0931506483522181E-3</v>
      </c>
      <c r="L84" s="144">
        <v>2.8904109066479826E-2</v>
      </c>
      <c r="M84" s="144">
        <v>4.9677777777777779E-2</v>
      </c>
      <c r="N84" s="126">
        <v>211.96203114920283</v>
      </c>
      <c r="O84" s="126">
        <v>202.74629066445488</v>
      </c>
      <c r="P84" s="127">
        <v>51.111111111111114</v>
      </c>
      <c r="Q84" s="127">
        <v>48.888888888888886</v>
      </c>
      <c r="R84" s="86">
        <v>7</v>
      </c>
      <c r="S84" s="168">
        <v>939</v>
      </c>
      <c r="T84" s="87" t="s">
        <v>769</v>
      </c>
      <c r="U84" s="48" t="s">
        <v>769</v>
      </c>
      <c r="V84" s="88" t="s">
        <v>791</v>
      </c>
      <c r="W84" s="88">
        <v>4</v>
      </c>
    </row>
    <row r="85" spans="2:23" ht="15" customHeight="1" x14ac:dyDescent="0.2">
      <c r="B85" s="41" t="s">
        <v>197</v>
      </c>
      <c r="C85" s="71" t="s">
        <v>134</v>
      </c>
      <c r="D85" s="42">
        <v>133.22</v>
      </c>
      <c r="E85" s="43">
        <v>3568</v>
      </c>
      <c r="F85" s="144">
        <v>2.3671233327421422E-4</v>
      </c>
      <c r="G85" s="144">
        <v>2.3671233327421422E-4</v>
      </c>
      <c r="H85" s="144">
        <v>0</v>
      </c>
      <c r="I85" s="145">
        <v>2.3671233327421422E-4</v>
      </c>
      <c r="J85" s="144">
        <v>0</v>
      </c>
      <c r="K85" s="144">
        <v>0</v>
      </c>
      <c r="L85" s="144">
        <v>0</v>
      </c>
      <c r="M85" s="144">
        <v>5.5677083333333334E-3</v>
      </c>
      <c r="N85" s="126">
        <v>15.012760846719711</v>
      </c>
      <c r="O85" s="126">
        <v>0</v>
      </c>
      <c r="P85" s="127">
        <v>100</v>
      </c>
      <c r="Q85" s="127">
        <v>0</v>
      </c>
      <c r="R85" s="86">
        <v>1</v>
      </c>
      <c r="S85" s="168">
        <v>37</v>
      </c>
      <c r="T85" s="87" t="s">
        <v>769</v>
      </c>
      <c r="U85" s="48" t="s">
        <v>769</v>
      </c>
      <c r="V85" s="88" t="s">
        <v>791</v>
      </c>
      <c r="W85" s="88">
        <v>0</v>
      </c>
    </row>
    <row r="86" spans="2:23" ht="15" customHeight="1" x14ac:dyDescent="0.2">
      <c r="B86" s="41" t="s">
        <v>198</v>
      </c>
      <c r="C86" s="71" t="s">
        <v>99</v>
      </c>
      <c r="D86" s="42">
        <v>118.67</v>
      </c>
      <c r="E86" s="48">
        <v>805</v>
      </c>
      <c r="F86" s="144">
        <v>0.17654109589041098</v>
      </c>
      <c r="G86" s="144">
        <v>0.12602739726027398</v>
      </c>
      <c r="H86" s="144">
        <v>5.0513698630136987E-2</v>
      </c>
      <c r="I86" s="145">
        <v>0</v>
      </c>
      <c r="J86" s="144">
        <v>0.17654109589041098</v>
      </c>
      <c r="K86" s="144">
        <v>0</v>
      </c>
      <c r="L86" s="144">
        <v>0</v>
      </c>
      <c r="M86" s="144">
        <v>1.5859375000000001E-3</v>
      </c>
      <c r="N86" s="126">
        <v>8.4267295862475766</v>
      </c>
      <c r="O86" s="126">
        <v>33.706918344990306</v>
      </c>
      <c r="P86" s="127">
        <v>20</v>
      </c>
      <c r="Q86" s="127">
        <v>80</v>
      </c>
      <c r="R86" s="86">
        <v>0.3</v>
      </c>
      <c r="S86" s="168">
        <v>6</v>
      </c>
      <c r="T86" s="87" t="s">
        <v>769</v>
      </c>
      <c r="U86" s="48" t="s">
        <v>769</v>
      </c>
      <c r="V86" s="88" t="s">
        <v>791</v>
      </c>
      <c r="W86" s="88">
        <v>0</v>
      </c>
    </row>
    <row r="87" spans="2:23" ht="15" customHeight="1" x14ac:dyDescent="0.2">
      <c r="B87" s="41" t="s">
        <v>199</v>
      </c>
      <c r="C87" s="71" t="s">
        <v>111</v>
      </c>
      <c r="D87" s="42">
        <v>120.8</v>
      </c>
      <c r="E87" s="43">
        <v>4263</v>
      </c>
      <c r="F87" s="144">
        <v>2.2831050228310502E-4</v>
      </c>
      <c r="G87" s="144">
        <v>2.2831050228310502E-4</v>
      </c>
      <c r="H87" s="144">
        <v>0</v>
      </c>
      <c r="I87" s="145">
        <v>0</v>
      </c>
      <c r="J87" s="144">
        <v>0</v>
      </c>
      <c r="K87" s="144">
        <v>2.2831050228310502E-4</v>
      </c>
      <c r="L87" s="144">
        <v>0</v>
      </c>
      <c r="M87" s="144">
        <v>9.8255208333333337E-3</v>
      </c>
      <c r="N87" s="126">
        <v>8.2781456953642394</v>
      </c>
      <c r="O87" s="126">
        <v>0</v>
      </c>
      <c r="P87" s="127">
        <v>100</v>
      </c>
      <c r="Q87" s="127">
        <v>0</v>
      </c>
      <c r="R87" s="86">
        <v>1.5</v>
      </c>
      <c r="S87" s="168">
        <v>25</v>
      </c>
      <c r="T87" s="87" t="s">
        <v>769</v>
      </c>
      <c r="U87" s="48" t="s">
        <v>769</v>
      </c>
      <c r="V87" s="88" t="s">
        <v>791</v>
      </c>
      <c r="W87" s="88">
        <v>0</v>
      </c>
    </row>
    <row r="88" spans="2:23" ht="15" customHeight="1" x14ac:dyDescent="0.2">
      <c r="B88" s="41" t="s">
        <v>200</v>
      </c>
      <c r="C88" s="71" t="s">
        <v>101</v>
      </c>
      <c r="D88" s="42">
        <v>552.6</v>
      </c>
      <c r="E88" s="43">
        <v>14517</v>
      </c>
      <c r="F88" s="144">
        <v>0.79907420153813824</v>
      </c>
      <c r="G88" s="144">
        <v>0.75013013689267583</v>
      </c>
      <c r="H88" s="144">
        <v>4.894406464546238E-2</v>
      </c>
      <c r="I88" s="145">
        <v>4.3281964188841379E-2</v>
      </c>
      <c r="J88" s="144">
        <v>4.5205479452054796E-3</v>
      </c>
      <c r="K88" s="144">
        <v>0.75127168940409139</v>
      </c>
      <c r="L88" s="144">
        <v>0</v>
      </c>
      <c r="M88" s="144">
        <v>4.0944594907407407E-2</v>
      </c>
      <c r="N88" s="126">
        <v>72.385088671733612</v>
      </c>
      <c r="O88" s="126">
        <v>21.715526601520086</v>
      </c>
      <c r="P88" s="127">
        <v>76.92307692307692</v>
      </c>
      <c r="Q88" s="127">
        <v>23.076923076923077</v>
      </c>
      <c r="R88" s="86">
        <v>5.2</v>
      </c>
      <c r="S88" s="168">
        <v>111</v>
      </c>
      <c r="T88" s="87">
        <v>2</v>
      </c>
      <c r="U88" s="48" t="s">
        <v>769</v>
      </c>
      <c r="V88" s="88" t="s">
        <v>791</v>
      </c>
      <c r="W88" s="88">
        <v>8</v>
      </c>
    </row>
    <row r="89" spans="2:23" ht="15" customHeight="1" x14ac:dyDescent="0.2">
      <c r="B89" s="41" t="s">
        <v>201</v>
      </c>
      <c r="C89" s="71" t="s">
        <v>111</v>
      </c>
      <c r="D89" s="42">
        <v>348.12</v>
      </c>
      <c r="E89" s="43">
        <v>2290</v>
      </c>
      <c r="F89" s="144">
        <v>6.3926940639269401E-3</v>
      </c>
      <c r="G89" s="144">
        <v>6.3926940639269401E-3</v>
      </c>
      <c r="H89" s="144">
        <v>0</v>
      </c>
      <c r="I89" s="145">
        <v>0</v>
      </c>
      <c r="J89" s="144">
        <v>0</v>
      </c>
      <c r="K89" s="144">
        <v>6.3926940639269401E-3</v>
      </c>
      <c r="L89" s="144">
        <v>0</v>
      </c>
      <c r="M89" s="144">
        <v>6.1171875000000002E-3</v>
      </c>
      <c r="N89" s="126">
        <v>35.376510789269766</v>
      </c>
      <c r="O89" s="126">
        <v>0</v>
      </c>
      <c r="P89" s="127">
        <v>100</v>
      </c>
      <c r="Q89" s="127">
        <v>0</v>
      </c>
      <c r="R89" s="86">
        <v>0.8</v>
      </c>
      <c r="S89" s="168">
        <v>108</v>
      </c>
      <c r="T89" s="87" t="s">
        <v>769</v>
      </c>
      <c r="U89" s="48" t="s">
        <v>769</v>
      </c>
      <c r="V89" s="88" t="s">
        <v>791</v>
      </c>
      <c r="W89" s="88">
        <v>9</v>
      </c>
    </row>
    <row r="90" spans="2:23" ht="15" customHeight="1" x14ac:dyDescent="0.2">
      <c r="B90" s="41" t="s">
        <v>202</v>
      </c>
      <c r="C90" s="71" t="s">
        <v>786</v>
      </c>
      <c r="D90" s="42">
        <v>1482.87</v>
      </c>
      <c r="E90" s="43">
        <v>127156</v>
      </c>
      <c r="F90" s="144">
        <v>0.57314383599801699</v>
      </c>
      <c r="G90" s="144">
        <v>0.5640116442398394</v>
      </c>
      <c r="H90" s="144">
        <v>9.1321917581775949E-3</v>
      </c>
      <c r="I90" s="145">
        <v>4.8415525209958149E-3</v>
      </c>
      <c r="J90" s="144">
        <v>3.7283105006501011E-3</v>
      </c>
      <c r="K90" s="144">
        <v>0.56457397297637113</v>
      </c>
      <c r="L90" s="144">
        <v>0</v>
      </c>
      <c r="M90" s="144">
        <v>0.41479820601851852</v>
      </c>
      <c r="N90" s="126">
        <v>21.356660072433549</v>
      </c>
      <c r="O90" s="126">
        <v>17.58783770670998</v>
      </c>
      <c r="P90" s="127">
        <v>54.838709677419352</v>
      </c>
      <c r="Q90" s="127">
        <v>45.161290322580648</v>
      </c>
      <c r="R90" s="86">
        <v>61.4</v>
      </c>
      <c r="S90" s="168">
        <v>1240</v>
      </c>
      <c r="T90" s="87">
        <v>4</v>
      </c>
      <c r="U90" s="48">
        <v>1</v>
      </c>
      <c r="V90" s="88" t="s">
        <v>791</v>
      </c>
      <c r="W90" s="88">
        <v>10</v>
      </c>
    </row>
    <row r="91" spans="2:23" ht="15" customHeight="1" x14ac:dyDescent="0.2">
      <c r="B91" s="41" t="s">
        <v>203</v>
      </c>
      <c r="C91" s="71" t="s">
        <v>109</v>
      </c>
      <c r="D91" s="42">
        <v>513.59</v>
      </c>
      <c r="E91" s="43">
        <v>146548</v>
      </c>
      <c r="F91" s="144">
        <v>0.15733595982413381</v>
      </c>
      <c r="G91" s="144">
        <v>0.12878904204560468</v>
      </c>
      <c r="H91" s="144">
        <v>2.8546917778529125E-2</v>
      </c>
      <c r="I91" s="145">
        <v>4.1030936401416765E-2</v>
      </c>
      <c r="J91" s="144">
        <v>1.557237429633351E-2</v>
      </c>
      <c r="K91" s="144">
        <v>7.1951826829718402E-2</v>
      </c>
      <c r="L91" s="144">
        <v>2.8780822296665138E-2</v>
      </c>
      <c r="M91" s="144">
        <v>0.46319162037037037</v>
      </c>
      <c r="N91" s="126">
        <v>153.81919429895441</v>
      </c>
      <c r="O91" s="126">
        <v>231.70233065285535</v>
      </c>
      <c r="P91" s="127">
        <v>39.898989898989896</v>
      </c>
      <c r="Q91" s="127">
        <v>60.101010101010104</v>
      </c>
      <c r="R91" s="86">
        <v>71.099999999999994</v>
      </c>
      <c r="S91" s="168">
        <v>7677</v>
      </c>
      <c r="T91" s="87">
        <v>7</v>
      </c>
      <c r="U91" s="48" t="s">
        <v>769</v>
      </c>
      <c r="V91" s="88" t="s">
        <v>791</v>
      </c>
      <c r="W91" s="88">
        <v>91</v>
      </c>
    </row>
    <row r="92" spans="2:23" ht="15" customHeight="1" x14ac:dyDescent="0.2">
      <c r="B92" s="41" t="s">
        <v>204</v>
      </c>
      <c r="C92" s="71" t="s">
        <v>119</v>
      </c>
      <c r="D92" s="42">
        <v>195.52</v>
      </c>
      <c r="E92" s="43">
        <v>5015</v>
      </c>
      <c r="F92" s="144">
        <v>0</v>
      </c>
      <c r="G92" s="144">
        <v>0</v>
      </c>
      <c r="H92" s="144">
        <v>0</v>
      </c>
      <c r="I92" s="145">
        <v>0</v>
      </c>
      <c r="J92" s="144">
        <v>0</v>
      </c>
      <c r="K92" s="144">
        <v>0</v>
      </c>
      <c r="L92" s="144">
        <v>0</v>
      </c>
      <c r="M92" s="144">
        <v>1.1744791666666667E-2</v>
      </c>
      <c r="N92" s="126">
        <v>0</v>
      </c>
      <c r="O92" s="126">
        <v>0</v>
      </c>
      <c r="P92" s="127">
        <v>0</v>
      </c>
      <c r="Q92" s="127">
        <v>0</v>
      </c>
      <c r="R92" s="86">
        <v>1.8</v>
      </c>
      <c r="S92" s="168">
        <v>50</v>
      </c>
      <c r="T92" s="87" t="s">
        <v>769</v>
      </c>
      <c r="U92" s="48" t="s">
        <v>769</v>
      </c>
      <c r="V92" s="88" t="s">
        <v>791</v>
      </c>
      <c r="W92" s="88">
        <v>0</v>
      </c>
    </row>
    <row r="93" spans="2:23" ht="15" customHeight="1" x14ac:dyDescent="0.2">
      <c r="B93" s="41" t="s">
        <v>205</v>
      </c>
      <c r="C93" s="71" t="s">
        <v>119</v>
      </c>
      <c r="D93" s="42">
        <v>104.83</v>
      </c>
      <c r="E93" s="43">
        <v>2571</v>
      </c>
      <c r="F93" s="144">
        <v>1.1061644009803528E-3</v>
      </c>
      <c r="G93" s="144">
        <v>0</v>
      </c>
      <c r="H93" s="144">
        <v>1.1061644009803528E-3</v>
      </c>
      <c r="I93" s="145">
        <v>5.9246577084336649E-4</v>
      </c>
      <c r="J93" s="144">
        <v>0</v>
      </c>
      <c r="K93" s="144">
        <v>5.1369863013698636E-4</v>
      </c>
      <c r="L93" s="144">
        <v>0</v>
      </c>
      <c r="M93" s="144">
        <v>5.859375E-3</v>
      </c>
      <c r="N93" s="126">
        <v>0</v>
      </c>
      <c r="O93" s="126">
        <v>38.157016121339311</v>
      </c>
      <c r="P93" s="127">
        <v>0</v>
      </c>
      <c r="Q93" s="127">
        <v>100</v>
      </c>
      <c r="R93" s="86">
        <v>0.8</v>
      </c>
      <c r="S93" s="168">
        <v>22</v>
      </c>
      <c r="T93" s="87" t="s">
        <v>769</v>
      </c>
      <c r="U93" s="48" t="s">
        <v>769</v>
      </c>
      <c r="V93" s="88" t="s">
        <v>791</v>
      </c>
      <c r="W93" s="88">
        <v>1</v>
      </c>
    </row>
    <row r="94" spans="2:23" ht="15" customHeight="1" x14ac:dyDescent="0.2">
      <c r="B94" s="41" t="s">
        <v>206</v>
      </c>
      <c r="C94" s="71" t="s">
        <v>117</v>
      </c>
      <c r="D94" s="42">
        <v>279.8</v>
      </c>
      <c r="E94" s="43">
        <v>21070</v>
      </c>
      <c r="F94" s="144">
        <v>0.10549748868158419</v>
      </c>
      <c r="G94" s="144">
        <v>2.8645890510245547E-2</v>
      </c>
      <c r="H94" s="144">
        <v>7.6851598171338645E-2</v>
      </c>
      <c r="I94" s="145">
        <v>7.6440639267229049E-2</v>
      </c>
      <c r="J94" s="144">
        <v>4.1095890410958907E-4</v>
      </c>
      <c r="K94" s="144">
        <v>2.8645890510245547E-2</v>
      </c>
      <c r="L94" s="144">
        <v>0</v>
      </c>
      <c r="M94" s="144">
        <v>5.9187175925925928E-2</v>
      </c>
      <c r="N94" s="126">
        <v>32.165832737669767</v>
      </c>
      <c r="O94" s="126">
        <v>21.443888491779841</v>
      </c>
      <c r="P94" s="127">
        <v>60</v>
      </c>
      <c r="Q94" s="127">
        <v>40</v>
      </c>
      <c r="R94" s="86">
        <v>8.1999999999999993</v>
      </c>
      <c r="S94" s="168">
        <v>150</v>
      </c>
      <c r="T94" s="87" t="s">
        <v>769</v>
      </c>
      <c r="U94" s="48" t="s">
        <v>769</v>
      </c>
      <c r="V94" s="88" t="s">
        <v>791</v>
      </c>
      <c r="W94" s="88">
        <v>3</v>
      </c>
    </row>
    <row r="95" spans="2:23" ht="15" customHeight="1" x14ac:dyDescent="0.2">
      <c r="B95" s="41" t="s">
        <v>207</v>
      </c>
      <c r="C95" s="71" t="s">
        <v>111</v>
      </c>
      <c r="D95" s="42">
        <v>1101.47</v>
      </c>
      <c r="E95" s="43">
        <v>21556</v>
      </c>
      <c r="F95" s="144">
        <v>0.28149429249997104</v>
      </c>
      <c r="G95" s="144">
        <v>0.26204672781696697</v>
      </c>
      <c r="H95" s="144">
        <v>1.9447564683004057E-2</v>
      </c>
      <c r="I95" s="145">
        <v>5.5013394212251022E-2</v>
      </c>
      <c r="J95" s="144">
        <v>5.2063622728693248E-2</v>
      </c>
      <c r="K95" s="144">
        <v>0.1667387366606719</v>
      </c>
      <c r="L95" s="144">
        <v>7.6785388983547954E-3</v>
      </c>
      <c r="M95" s="144">
        <v>6.5433425925925923E-2</v>
      </c>
      <c r="N95" s="126">
        <v>55.380536918844811</v>
      </c>
      <c r="O95" s="126">
        <v>27.236329632218759</v>
      </c>
      <c r="P95" s="127">
        <v>67.032967032967036</v>
      </c>
      <c r="Q95" s="127">
        <v>32.967032967032964</v>
      </c>
      <c r="R95" s="86">
        <v>7.4</v>
      </c>
      <c r="S95" s="168">
        <v>209</v>
      </c>
      <c r="T95" s="87">
        <v>1</v>
      </c>
      <c r="U95" s="48">
        <v>1</v>
      </c>
      <c r="V95" s="88" t="s">
        <v>791</v>
      </c>
      <c r="W95" s="88">
        <v>34</v>
      </c>
    </row>
    <row r="96" spans="2:23" ht="15" customHeight="1" x14ac:dyDescent="0.2">
      <c r="B96" s="41" t="s">
        <v>208</v>
      </c>
      <c r="C96" s="71" t="s">
        <v>134</v>
      </c>
      <c r="D96" s="42">
        <v>1194.98</v>
      </c>
      <c r="E96" s="43">
        <v>18555</v>
      </c>
      <c r="F96" s="144">
        <v>0.74860285255571479</v>
      </c>
      <c r="G96" s="144">
        <v>0.74623983885708467</v>
      </c>
      <c r="H96" s="144">
        <v>2.363013698630137E-3</v>
      </c>
      <c r="I96" s="145">
        <v>2.9147640791476407E-4</v>
      </c>
      <c r="J96" s="144">
        <v>7.9908675799086757E-5</v>
      </c>
      <c r="K96" s="144">
        <v>0.72887073687839365</v>
      </c>
      <c r="L96" s="144">
        <v>1.9360730593607305E-2</v>
      </c>
      <c r="M96" s="144">
        <v>4.596412037037037E-2</v>
      </c>
      <c r="N96" s="126">
        <v>41.841704463673032</v>
      </c>
      <c r="O96" s="126">
        <v>2.5105022678203817</v>
      </c>
      <c r="P96" s="127">
        <v>94.339622641509436</v>
      </c>
      <c r="Q96" s="127">
        <v>5.6603773584905657</v>
      </c>
      <c r="R96" s="86">
        <v>6</v>
      </c>
      <c r="S96" s="168">
        <v>518</v>
      </c>
      <c r="T96" s="87">
        <v>4</v>
      </c>
      <c r="U96" s="48" t="s">
        <v>769</v>
      </c>
      <c r="V96" s="88" t="s">
        <v>791</v>
      </c>
      <c r="W96" s="88">
        <v>27</v>
      </c>
    </row>
    <row r="97" spans="2:23" ht="15" customHeight="1" x14ac:dyDescent="0.2">
      <c r="B97" s="41" t="s">
        <v>209</v>
      </c>
      <c r="C97" s="71" t="s">
        <v>119</v>
      </c>
      <c r="D97" s="42">
        <v>326.64</v>
      </c>
      <c r="E97" s="43">
        <v>15404</v>
      </c>
      <c r="F97" s="144">
        <v>0.17611544944379973</v>
      </c>
      <c r="G97" s="144">
        <v>4.2748326079486171E-2</v>
      </c>
      <c r="H97" s="144">
        <v>0.13336712336431356</v>
      </c>
      <c r="I97" s="145">
        <v>3.3361872146118722E-2</v>
      </c>
      <c r="J97" s="144">
        <v>9.2928082191780823E-2</v>
      </c>
      <c r="K97" s="144">
        <v>4.9825495105900182E-2</v>
      </c>
      <c r="L97" s="144">
        <v>0</v>
      </c>
      <c r="M97" s="144">
        <v>4.4542581018518518E-2</v>
      </c>
      <c r="N97" s="126">
        <v>12.245897624295862</v>
      </c>
      <c r="O97" s="126">
        <v>45.92211609110948</v>
      </c>
      <c r="P97" s="127">
        <v>21.05263157894737</v>
      </c>
      <c r="Q97" s="127">
        <v>78.94736842105263</v>
      </c>
      <c r="R97" s="86">
        <v>5.8</v>
      </c>
      <c r="S97" s="168">
        <v>118</v>
      </c>
      <c r="T97" s="87" t="s">
        <v>769</v>
      </c>
      <c r="U97" s="48" t="s">
        <v>769</v>
      </c>
      <c r="V97" s="88" t="s">
        <v>791</v>
      </c>
      <c r="W97" s="88">
        <v>3</v>
      </c>
    </row>
    <row r="98" spans="2:23" ht="15" customHeight="1" x14ac:dyDescent="0.2">
      <c r="B98" s="41" t="s">
        <v>210</v>
      </c>
      <c r="C98" s="71" t="s">
        <v>148</v>
      </c>
      <c r="D98" s="42">
        <v>266.27</v>
      </c>
      <c r="E98" s="43">
        <v>4050</v>
      </c>
      <c r="F98" s="144">
        <v>0.13299086757990866</v>
      </c>
      <c r="G98" s="144">
        <v>0.12785388127853881</v>
      </c>
      <c r="H98" s="144">
        <v>5.1369863013698627E-3</v>
      </c>
      <c r="I98" s="145">
        <v>0</v>
      </c>
      <c r="J98" s="144">
        <v>0.13299086757990866</v>
      </c>
      <c r="K98" s="144">
        <v>0</v>
      </c>
      <c r="L98" s="144">
        <v>0</v>
      </c>
      <c r="M98" s="144">
        <v>8.2239583333333331E-3</v>
      </c>
      <c r="N98" s="126">
        <v>7.5111728696435947</v>
      </c>
      <c r="O98" s="126">
        <v>3.7555864348217973</v>
      </c>
      <c r="P98" s="127">
        <v>66.666666666666671</v>
      </c>
      <c r="Q98" s="127">
        <v>33.333333333333336</v>
      </c>
      <c r="R98" s="86">
        <v>1.3</v>
      </c>
      <c r="S98" s="168">
        <v>16</v>
      </c>
      <c r="T98" s="87">
        <v>1</v>
      </c>
      <c r="U98" s="48" t="s">
        <v>769</v>
      </c>
      <c r="V98" s="88" t="s">
        <v>791</v>
      </c>
      <c r="W98" s="88">
        <v>2</v>
      </c>
    </row>
    <row r="99" spans="2:23" ht="15" customHeight="1" x14ac:dyDescent="0.2">
      <c r="B99" s="41" t="s">
        <v>211</v>
      </c>
      <c r="C99" s="71" t="s">
        <v>107</v>
      </c>
      <c r="D99" s="42">
        <v>239.21</v>
      </c>
      <c r="E99" s="43">
        <v>4367</v>
      </c>
      <c r="F99" s="144">
        <v>1.1643835616438357E-2</v>
      </c>
      <c r="G99" s="144">
        <v>1.1643835616438357E-2</v>
      </c>
      <c r="H99" s="144">
        <v>0</v>
      </c>
      <c r="I99" s="145">
        <v>0</v>
      </c>
      <c r="J99" s="144">
        <v>0</v>
      </c>
      <c r="K99" s="144">
        <v>1.1643835616438357E-2</v>
      </c>
      <c r="L99" s="144">
        <v>0</v>
      </c>
      <c r="M99" s="144">
        <v>9.9166666666666674E-3</v>
      </c>
      <c r="N99" s="126">
        <v>12.54128171899168</v>
      </c>
      <c r="O99" s="126">
        <v>0</v>
      </c>
      <c r="P99" s="127">
        <v>100</v>
      </c>
      <c r="Q99" s="127">
        <v>0</v>
      </c>
      <c r="R99" s="86">
        <v>1.5</v>
      </c>
      <c r="S99" s="168">
        <v>48</v>
      </c>
      <c r="T99" s="87" t="s">
        <v>769</v>
      </c>
      <c r="U99" s="48" t="s">
        <v>769</v>
      </c>
      <c r="V99" s="88" t="s">
        <v>791</v>
      </c>
      <c r="W99" s="88">
        <v>1</v>
      </c>
    </row>
    <row r="100" spans="2:23" ht="15" customHeight="1" x14ac:dyDescent="0.2">
      <c r="B100" s="41" t="s">
        <v>212</v>
      </c>
      <c r="C100" s="71" t="s">
        <v>786</v>
      </c>
      <c r="D100" s="42">
        <v>259.81</v>
      </c>
      <c r="E100" s="43">
        <v>41525</v>
      </c>
      <c r="F100" s="144">
        <v>3.2960152023226656E-2</v>
      </c>
      <c r="G100" s="144">
        <v>1.4810228298425312E-2</v>
      </c>
      <c r="H100" s="144">
        <v>1.8149923724801346E-2</v>
      </c>
      <c r="I100" s="145">
        <v>9.7173818293590335E-3</v>
      </c>
      <c r="J100" s="144">
        <v>1.8448249645922416E-2</v>
      </c>
      <c r="K100" s="144">
        <v>4.7945205479452057E-3</v>
      </c>
      <c r="L100" s="144">
        <v>0</v>
      </c>
      <c r="M100" s="144">
        <v>8.8308946759259266E-2</v>
      </c>
      <c r="N100" s="126">
        <v>29.825389790628897</v>
      </c>
      <c r="O100" s="126">
        <v>164.03964384845892</v>
      </c>
      <c r="P100" s="127">
        <v>15.384615384615385</v>
      </c>
      <c r="Q100" s="127">
        <v>84.615384615384613</v>
      </c>
      <c r="R100" s="86">
        <v>14.1</v>
      </c>
      <c r="S100" s="168">
        <v>874</v>
      </c>
      <c r="T100" s="87">
        <v>7</v>
      </c>
      <c r="U100" s="48">
        <v>2</v>
      </c>
      <c r="V100" s="88" t="s">
        <v>791</v>
      </c>
      <c r="W100" s="88">
        <v>13</v>
      </c>
    </row>
    <row r="101" spans="2:23" ht="15" customHeight="1" x14ac:dyDescent="0.2">
      <c r="B101" s="41" t="s">
        <v>213</v>
      </c>
      <c r="C101" s="71" t="s">
        <v>139</v>
      </c>
      <c r="D101" s="42">
        <v>369.91</v>
      </c>
      <c r="E101" s="43">
        <v>84676</v>
      </c>
      <c r="F101" s="144">
        <v>0.59890099235997174</v>
      </c>
      <c r="G101" s="144">
        <v>0.18352542079928441</v>
      </c>
      <c r="H101" s="144">
        <v>0.41537557156068733</v>
      </c>
      <c r="I101" s="145">
        <v>0.25708105079500826</v>
      </c>
      <c r="J101" s="144">
        <v>0.16267123309444617</v>
      </c>
      <c r="K101" s="144">
        <v>0.1770109611341398</v>
      </c>
      <c r="L101" s="144">
        <v>2.1377473363774734E-3</v>
      </c>
      <c r="M101" s="144">
        <v>0.23792063657407408</v>
      </c>
      <c r="N101" s="126">
        <v>43.253764429185473</v>
      </c>
      <c r="O101" s="126">
        <v>175.71841799356599</v>
      </c>
      <c r="P101" s="127">
        <v>19.753086419753085</v>
      </c>
      <c r="Q101" s="127">
        <v>80.246913580246911</v>
      </c>
      <c r="R101" s="86">
        <v>29</v>
      </c>
      <c r="S101" s="168">
        <v>851</v>
      </c>
      <c r="T101" s="87">
        <v>12</v>
      </c>
      <c r="U101" s="48" t="s">
        <v>769</v>
      </c>
      <c r="V101" s="88" t="s">
        <v>791</v>
      </c>
      <c r="W101" s="88">
        <v>27</v>
      </c>
    </row>
    <row r="102" spans="2:23" ht="15" customHeight="1" x14ac:dyDescent="0.2">
      <c r="B102" s="41" t="s">
        <v>214</v>
      </c>
      <c r="C102" s="71" t="s">
        <v>139</v>
      </c>
      <c r="D102" s="42">
        <v>287.83999999999997</v>
      </c>
      <c r="E102" s="43">
        <v>30066</v>
      </c>
      <c r="F102" s="144">
        <v>0.10686110776671899</v>
      </c>
      <c r="G102" s="144">
        <v>9.7856161039169526E-2</v>
      </c>
      <c r="H102" s="144">
        <v>9.0049467275494684E-3</v>
      </c>
      <c r="I102" s="145">
        <v>0.10447336043034153</v>
      </c>
      <c r="J102" s="144">
        <v>5.0418569254185696E-4</v>
      </c>
      <c r="K102" s="144">
        <v>1.8835616438356165E-3</v>
      </c>
      <c r="L102" s="144">
        <v>0</v>
      </c>
      <c r="M102" s="144">
        <v>8.8762499999999994E-2</v>
      </c>
      <c r="N102" s="126">
        <v>6.9483046136742637</v>
      </c>
      <c r="O102" s="126">
        <v>34.741523068371322</v>
      </c>
      <c r="P102" s="127">
        <v>16.666666666666668</v>
      </c>
      <c r="Q102" s="127">
        <v>83.333333333333329</v>
      </c>
      <c r="R102" s="86">
        <v>9.8000000000000007</v>
      </c>
      <c r="S102" s="168">
        <v>1263</v>
      </c>
      <c r="T102" s="87">
        <v>3</v>
      </c>
      <c r="U102" s="48" t="s">
        <v>769</v>
      </c>
      <c r="V102" s="88" t="s">
        <v>791</v>
      </c>
      <c r="W102" s="88">
        <v>9</v>
      </c>
    </row>
    <row r="103" spans="2:23" ht="15" customHeight="1" x14ac:dyDescent="0.2">
      <c r="B103" s="41" t="s">
        <v>215</v>
      </c>
      <c r="C103" s="71" t="s">
        <v>117</v>
      </c>
      <c r="D103" s="42">
        <v>470.49</v>
      </c>
      <c r="E103" s="43">
        <v>18537</v>
      </c>
      <c r="F103" s="144">
        <v>3.0051674346582711E-2</v>
      </c>
      <c r="G103" s="144">
        <v>2.9206925488135221E-2</v>
      </c>
      <c r="H103" s="144">
        <v>8.4474885844748853E-4</v>
      </c>
      <c r="I103" s="145">
        <v>0</v>
      </c>
      <c r="J103" s="144">
        <v>0</v>
      </c>
      <c r="K103" s="144">
        <v>3.0051674346582714E-2</v>
      </c>
      <c r="L103" s="144">
        <v>0</v>
      </c>
      <c r="M103" s="144">
        <v>4.8094907407407406E-2</v>
      </c>
      <c r="N103" s="126">
        <v>25.505324236434355</v>
      </c>
      <c r="O103" s="126">
        <v>6.3763310591085887</v>
      </c>
      <c r="P103" s="127">
        <v>80</v>
      </c>
      <c r="Q103" s="127">
        <v>20</v>
      </c>
      <c r="R103" s="86">
        <v>5.0999999999999996</v>
      </c>
      <c r="S103" s="168">
        <v>682</v>
      </c>
      <c r="T103" s="87" t="s">
        <v>769</v>
      </c>
      <c r="U103" s="48" t="s">
        <v>769</v>
      </c>
      <c r="V103" s="88" t="s">
        <v>791</v>
      </c>
      <c r="W103" s="88">
        <v>10</v>
      </c>
    </row>
    <row r="104" spans="2:23" ht="15" customHeight="1" x14ac:dyDescent="0.2">
      <c r="B104" s="41" t="s">
        <v>216</v>
      </c>
      <c r="C104" s="71" t="s">
        <v>101</v>
      </c>
      <c r="D104" s="42">
        <v>919.86</v>
      </c>
      <c r="E104" s="43">
        <v>16600</v>
      </c>
      <c r="F104" s="144">
        <v>0.48000608803474737</v>
      </c>
      <c r="G104" s="144">
        <v>0.4767640789023273</v>
      </c>
      <c r="H104" s="144">
        <v>3.2420091324200915E-3</v>
      </c>
      <c r="I104" s="145">
        <v>3.2420091324200915E-3</v>
      </c>
      <c r="J104" s="144">
        <v>0</v>
      </c>
      <c r="K104" s="144">
        <v>0.4767640789023273</v>
      </c>
      <c r="L104" s="144">
        <v>0</v>
      </c>
      <c r="M104" s="144">
        <v>5.0831446759259262E-2</v>
      </c>
      <c r="N104" s="126">
        <v>18.608274051559068</v>
      </c>
      <c r="O104" s="126">
        <v>2.6583248645084385</v>
      </c>
      <c r="P104" s="127">
        <v>87.5</v>
      </c>
      <c r="Q104" s="127">
        <v>12.5</v>
      </c>
      <c r="R104" s="86">
        <v>5.8</v>
      </c>
      <c r="S104" s="168">
        <v>756</v>
      </c>
      <c r="T104" s="87">
        <v>2</v>
      </c>
      <c r="U104" s="48">
        <v>1</v>
      </c>
      <c r="V104" s="88" t="s">
        <v>791</v>
      </c>
      <c r="W104" s="88">
        <v>9</v>
      </c>
    </row>
    <row r="105" spans="2:23" ht="15" customHeight="1" x14ac:dyDescent="0.2">
      <c r="B105" s="41" t="s">
        <v>217</v>
      </c>
      <c r="C105" s="71" t="s">
        <v>99</v>
      </c>
      <c r="D105" s="42">
        <v>251.95</v>
      </c>
      <c r="E105" s="43">
        <v>4072</v>
      </c>
      <c r="F105" s="144">
        <v>2.4657534246575342E-3</v>
      </c>
      <c r="G105" s="144">
        <v>2.4657534246575342E-3</v>
      </c>
      <c r="H105" s="144">
        <v>0</v>
      </c>
      <c r="I105" s="145">
        <v>0</v>
      </c>
      <c r="J105" s="144">
        <v>2.4657534246575342E-3</v>
      </c>
      <c r="K105" s="144">
        <v>0</v>
      </c>
      <c r="L105" s="144">
        <v>0</v>
      </c>
      <c r="M105" s="144">
        <v>9.3515625000000005E-3</v>
      </c>
      <c r="N105" s="126">
        <v>3.9690414764834294</v>
      </c>
      <c r="O105" s="126">
        <v>0</v>
      </c>
      <c r="P105" s="127">
        <v>100</v>
      </c>
      <c r="Q105" s="127">
        <v>0</v>
      </c>
      <c r="R105" s="86">
        <v>1.3</v>
      </c>
      <c r="S105" s="168">
        <v>37</v>
      </c>
      <c r="T105" s="87" t="s">
        <v>769</v>
      </c>
      <c r="U105" s="48" t="s">
        <v>769</v>
      </c>
      <c r="V105" s="88" t="s">
        <v>791</v>
      </c>
      <c r="W105" s="88">
        <v>0</v>
      </c>
    </row>
    <row r="106" spans="2:23" ht="15" customHeight="1" x14ac:dyDescent="0.2">
      <c r="B106" s="41" t="s">
        <v>218</v>
      </c>
      <c r="C106" s="71" t="s">
        <v>160</v>
      </c>
      <c r="D106" s="42">
        <v>95.89</v>
      </c>
      <c r="E106" s="43">
        <v>86389</v>
      </c>
      <c r="F106" s="144">
        <v>0.40782347787111495</v>
      </c>
      <c r="G106" s="144">
        <v>0.37944566212288316</v>
      </c>
      <c r="H106" s="144">
        <v>2.8377815748231779E-2</v>
      </c>
      <c r="I106" s="145">
        <v>5.6514839791271792E-3</v>
      </c>
      <c r="J106" s="144">
        <v>0.40080852354992647</v>
      </c>
      <c r="K106" s="144">
        <v>1.3634703420612911E-3</v>
      </c>
      <c r="L106" s="144">
        <v>0</v>
      </c>
      <c r="M106" s="144">
        <v>0.24606328703703703</v>
      </c>
      <c r="N106" s="126">
        <v>83.428928981124216</v>
      </c>
      <c r="O106" s="126">
        <v>323.28709980185624</v>
      </c>
      <c r="P106" s="127">
        <v>20.512820512820515</v>
      </c>
      <c r="Q106" s="127">
        <v>79.487179487179489</v>
      </c>
      <c r="R106" s="86">
        <v>33.799999999999997</v>
      </c>
      <c r="S106" s="168">
        <v>4562</v>
      </c>
      <c r="T106" s="87">
        <v>2</v>
      </c>
      <c r="U106" s="48">
        <v>1</v>
      </c>
      <c r="V106" s="88" t="s">
        <v>791</v>
      </c>
      <c r="W106" s="88">
        <v>4</v>
      </c>
    </row>
    <row r="107" spans="2:23" ht="15" customHeight="1" x14ac:dyDescent="0.2">
      <c r="B107" s="41" t="s">
        <v>219</v>
      </c>
      <c r="C107" s="71" t="s">
        <v>137</v>
      </c>
      <c r="D107" s="42">
        <v>535.52</v>
      </c>
      <c r="E107" s="43">
        <v>5031</v>
      </c>
      <c r="F107" s="144">
        <v>8.9653196356612244E-2</v>
      </c>
      <c r="G107" s="144">
        <v>8.3107534238736916E-2</v>
      </c>
      <c r="H107" s="144">
        <v>6.54566211787533E-3</v>
      </c>
      <c r="I107" s="145">
        <v>8.8737442939793132E-2</v>
      </c>
      <c r="J107" s="144">
        <v>0</v>
      </c>
      <c r="K107" s="144">
        <v>9.1575341681911519E-4</v>
      </c>
      <c r="L107" s="144">
        <v>0</v>
      </c>
      <c r="M107" s="144">
        <v>1.4184895833333334E-2</v>
      </c>
      <c r="N107" s="126">
        <v>7.2645162032709267</v>
      </c>
      <c r="O107" s="126">
        <v>14.529032406541853</v>
      </c>
      <c r="P107" s="127">
        <v>33.333333333333336</v>
      </c>
      <c r="Q107" s="127">
        <v>66.666666666666671</v>
      </c>
      <c r="R107" s="86">
        <v>0.8</v>
      </c>
      <c r="S107" s="168">
        <v>45</v>
      </c>
      <c r="T107" s="87" t="s">
        <v>769</v>
      </c>
      <c r="U107" s="48" t="s">
        <v>769</v>
      </c>
      <c r="V107" s="88" t="s">
        <v>791</v>
      </c>
      <c r="W107" s="88">
        <v>1</v>
      </c>
    </row>
    <row r="108" spans="2:23" ht="15" customHeight="1" x14ac:dyDescent="0.2">
      <c r="B108" s="41" t="s">
        <v>220</v>
      </c>
      <c r="C108" s="71" t="s">
        <v>160</v>
      </c>
      <c r="D108" s="42">
        <v>128.36000000000001</v>
      </c>
      <c r="E108" s="43">
        <v>63989</v>
      </c>
      <c r="F108" s="144">
        <v>0.16626797635401946</v>
      </c>
      <c r="G108" s="144">
        <v>1.3287671232876712E-2</v>
      </c>
      <c r="H108" s="144">
        <v>0.15298030512114275</v>
      </c>
      <c r="I108" s="145">
        <v>0.10127366877395994</v>
      </c>
      <c r="J108" s="144">
        <v>4.3761430867730752E-2</v>
      </c>
      <c r="K108" s="144">
        <v>0</v>
      </c>
      <c r="L108" s="144">
        <v>2.1232876712328767E-2</v>
      </c>
      <c r="M108" s="144">
        <v>0.17881564814814815</v>
      </c>
      <c r="N108" s="126">
        <v>17.131586516824672</v>
      </c>
      <c r="O108" s="126">
        <v>565.34235505521428</v>
      </c>
      <c r="P108" s="127">
        <v>2.9411764705882355</v>
      </c>
      <c r="Q108" s="127">
        <v>97.058823529411768</v>
      </c>
      <c r="R108" s="86">
        <v>25.1</v>
      </c>
      <c r="S108" s="168">
        <v>3392</v>
      </c>
      <c r="T108" s="87">
        <v>9</v>
      </c>
      <c r="U108" s="48">
        <v>1</v>
      </c>
      <c r="V108" s="88" t="s">
        <v>791</v>
      </c>
      <c r="W108" s="88">
        <v>4</v>
      </c>
    </row>
    <row r="109" spans="2:23" ht="15" customHeight="1" x14ac:dyDescent="0.2">
      <c r="B109" s="41" t="s">
        <v>221</v>
      </c>
      <c r="C109" s="71" t="s">
        <v>143</v>
      </c>
      <c r="D109" s="42">
        <v>454.93</v>
      </c>
      <c r="E109" s="43">
        <v>28379</v>
      </c>
      <c r="F109" s="144">
        <v>1.2481034253579841</v>
      </c>
      <c r="G109" s="144">
        <v>1.2456410965690874</v>
      </c>
      <c r="H109" s="144">
        <v>2.4623287888966734E-3</v>
      </c>
      <c r="I109" s="145">
        <v>9.5143379664312216E-2</v>
      </c>
      <c r="J109" s="144">
        <v>1.1525764840400383</v>
      </c>
      <c r="K109" s="144">
        <v>3.8356165363364025E-4</v>
      </c>
      <c r="L109" s="144">
        <v>0</v>
      </c>
      <c r="M109" s="144">
        <v>6.9326678240740736E-2</v>
      </c>
      <c r="N109" s="126">
        <v>17.585122985953884</v>
      </c>
      <c r="O109" s="126">
        <v>6.5944211197327061</v>
      </c>
      <c r="P109" s="127">
        <v>72.727272727272734</v>
      </c>
      <c r="Q109" s="127">
        <v>27.272727272727273</v>
      </c>
      <c r="R109" s="86">
        <v>8.3000000000000007</v>
      </c>
      <c r="S109" s="168">
        <v>596</v>
      </c>
      <c r="T109" s="87">
        <v>3</v>
      </c>
      <c r="U109" s="48">
        <v>9</v>
      </c>
      <c r="V109" s="88" t="s">
        <v>791</v>
      </c>
      <c r="W109" s="88">
        <v>3</v>
      </c>
    </row>
    <row r="110" spans="2:23" ht="15" customHeight="1" x14ac:dyDescent="0.2">
      <c r="B110" s="41" t="s">
        <v>222</v>
      </c>
      <c r="C110" s="71" t="s">
        <v>122</v>
      </c>
      <c r="D110" s="42">
        <v>176.79</v>
      </c>
      <c r="E110" s="43">
        <v>9763</v>
      </c>
      <c r="F110" s="144">
        <v>0.43812022451577848</v>
      </c>
      <c r="G110" s="144">
        <v>0.31240629756468796</v>
      </c>
      <c r="H110" s="144">
        <v>0.12571392695109049</v>
      </c>
      <c r="I110" s="145">
        <v>2.1552511415525114E-2</v>
      </c>
      <c r="J110" s="144">
        <v>6.2831051273433045E-4</v>
      </c>
      <c r="K110" s="144">
        <v>0.41593940258751899</v>
      </c>
      <c r="L110" s="144">
        <v>0</v>
      </c>
      <c r="M110" s="144">
        <v>2.3263020833333332E-2</v>
      </c>
      <c r="N110" s="126">
        <v>118.78499915153573</v>
      </c>
      <c r="O110" s="126">
        <v>79.189999434357148</v>
      </c>
      <c r="P110" s="127">
        <v>60</v>
      </c>
      <c r="Q110" s="127">
        <v>40</v>
      </c>
      <c r="R110" s="86">
        <v>3.6</v>
      </c>
      <c r="S110" s="168">
        <v>46</v>
      </c>
      <c r="T110" s="87" t="s">
        <v>769</v>
      </c>
      <c r="U110" s="48" t="s">
        <v>769</v>
      </c>
      <c r="V110" s="88" t="s">
        <v>791</v>
      </c>
      <c r="W110" s="88">
        <v>7</v>
      </c>
    </row>
    <row r="111" spans="2:23" ht="15" customHeight="1" x14ac:dyDescent="0.2">
      <c r="B111" s="41" t="s">
        <v>223</v>
      </c>
      <c r="C111" s="71" t="s">
        <v>117</v>
      </c>
      <c r="D111" s="42">
        <v>660.69</v>
      </c>
      <c r="E111" s="43">
        <v>23348</v>
      </c>
      <c r="F111" s="144">
        <v>0.15874653718134038</v>
      </c>
      <c r="G111" s="144">
        <v>0.14566834083104241</v>
      </c>
      <c r="H111" s="144">
        <v>1.3078196350297971E-2</v>
      </c>
      <c r="I111" s="145">
        <v>1.0732305939339066E-2</v>
      </c>
      <c r="J111" s="144">
        <v>1.5696347031963469E-3</v>
      </c>
      <c r="K111" s="144">
        <v>0.10737610338158803</v>
      </c>
      <c r="L111" s="144">
        <v>3.9068493157216951E-2</v>
      </c>
      <c r="M111" s="144">
        <v>6.5068148148148153E-2</v>
      </c>
      <c r="N111" s="126">
        <v>34.812090390349482</v>
      </c>
      <c r="O111" s="126">
        <v>28.757813800723483</v>
      </c>
      <c r="P111" s="127">
        <v>54.761904761904759</v>
      </c>
      <c r="Q111" s="127">
        <v>45.238095238095241</v>
      </c>
      <c r="R111" s="86">
        <v>8.3000000000000007</v>
      </c>
      <c r="S111" s="168">
        <v>99</v>
      </c>
      <c r="T111" s="87">
        <v>2</v>
      </c>
      <c r="U111" s="48" t="s">
        <v>769</v>
      </c>
      <c r="V111" s="88" t="s">
        <v>791</v>
      </c>
      <c r="W111" s="88">
        <v>16</v>
      </c>
    </row>
    <row r="112" spans="2:23" ht="15" customHeight="1" x14ac:dyDescent="0.2">
      <c r="B112" s="41" t="s">
        <v>224</v>
      </c>
      <c r="C112" s="71" t="s">
        <v>134</v>
      </c>
      <c r="D112" s="42">
        <v>184.08</v>
      </c>
      <c r="E112" s="43">
        <v>5564</v>
      </c>
      <c r="F112" s="144">
        <v>9.5174763097429199E-2</v>
      </c>
      <c r="G112" s="144">
        <v>9.2503530220716876E-2</v>
      </c>
      <c r="H112" s="144">
        <v>2.6712328767123285E-3</v>
      </c>
      <c r="I112" s="145">
        <v>2.0547945205479454E-3</v>
      </c>
      <c r="J112" s="144">
        <v>6.1643835616438354E-4</v>
      </c>
      <c r="K112" s="144">
        <v>8.8558324845777081E-2</v>
      </c>
      <c r="L112" s="144">
        <v>3.9452053749398008E-3</v>
      </c>
      <c r="M112" s="144">
        <v>1.2690104166666667E-2</v>
      </c>
      <c r="N112" s="126">
        <v>65.189048239895698</v>
      </c>
      <c r="O112" s="126">
        <v>16.297262059973924</v>
      </c>
      <c r="P112" s="127">
        <v>80</v>
      </c>
      <c r="Q112" s="127">
        <v>20</v>
      </c>
      <c r="R112" s="86">
        <v>1.9</v>
      </c>
      <c r="S112" s="168">
        <v>83</v>
      </c>
      <c r="T112" s="87">
        <v>2</v>
      </c>
      <c r="U112" s="48" t="s">
        <v>769</v>
      </c>
      <c r="V112" s="88" t="s">
        <v>791</v>
      </c>
      <c r="W112" s="88">
        <v>5</v>
      </c>
    </row>
    <row r="113" spans="2:23" ht="15" customHeight="1" x14ac:dyDescent="0.2">
      <c r="B113" s="41" t="s">
        <v>225</v>
      </c>
      <c r="C113" s="71" t="s">
        <v>109</v>
      </c>
      <c r="D113" s="42">
        <v>795.7</v>
      </c>
      <c r="E113" s="43">
        <v>1079140</v>
      </c>
      <c r="F113" s="144">
        <v>0.7772504183686646</v>
      </c>
      <c r="G113" s="144">
        <v>0.53994265657654272</v>
      </c>
      <c r="H113" s="144">
        <v>0.23730776179212187</v>
      </c>
      <c r="I113" s="145">
        <v>0.55602629358370192</v>
      </c>
      <c r="J113" s="144">
        <v>0.13802157517328656</v>
      </c>
      <c r="K113" s="144">
        <v>6.0462138594739152E-2</v>
      </c>
      <c r="L113" s="144">
        <v>2.2740411016936982E-2</v>
      </c>
      <c r="M113" s="144">
        <v>4.2597417013888892</v>
      </c>
      <c r="N113" s="126">
        <v>133.21603619454567</v>
      </c>
      <c r="O113" s="126">
        <v>404.6751288173935</v>
      </c>
      <c r="P113" s="127">
        <v>24.766355140186917</v>
      </c>
      <c r="Q113" s="127">
        <v>75.233644859813083</v>
      </c>
      <c r="R113" s="86">
        <v>743.7</v>
      </c>
      <c r="S113" s="168">
        <v>30041</v>
      </c>
      <c r="T113" s="87">
        <v>113</v>
      </c>
      <c r="U113" s="48">
        <v>4</v>
      </c>
      <c r="V113" s="88" t="s">
        <v>791</v>
      </c>
      <c r="W113" s="88">
        <v>268</v>
      </c>
    </row>
    <row r="114" spans="2:23" ht="15" customHeight="1" x14ac:dyDescent="0.2">
      <c r="B114" s="41" t="s">
        <v>226</v>
      </c>
      <c r="C114" s="71" t="s">
        <v>109</v>
      </c>
      <c r="D114" s="42">
        <v>80.05</v>
      </c>
      <c r="E114" s="43">
        <v>73981</v>
      </c>
      <c r="F114" s="144">
        <v>0.5364837142074852</v>
      </c>
      <c r="G114" s="144">
        <v>0.51740547946054638</v>
      </c>
      <c r="H114" s="144">
        <v>1.9078234746938788E-2</v>
      </c>
      <c r="I114" s="145">
        <v>0.36264977203003351</v>
      </c>
      <c r="J114" s="144">
        <v>0.17216270929420735</v>
      </c>
      <c r="K114" s="144">
        <v>1.6712328832443446E-3</v>
      </c>
      <c r="L114" s="144">
        <v>0</v>
      </c>
      <c r="M114" s="144">
        <v>0.18222795138888889</v>
      </c>
      <c r="N114" s="126">
        <v>74.953154278575894</v>
      </c>
      <c r="O114" s="126">
        <v>187.38288569643973</v>
      </c>
      <c r="P114" s="127">
        <v>28.571428571428573</v>
      </c>
      <c r="Q114" s="127">
        <v>71.428571428571431</v>
      </c>
      <c r="R114" s="86">
        <v>29.6</v>
      </c>
      <c r="S114" s="168">
        <v>4002</v>
      </c>
      <c r="T114" s="87">
        <v>6</v>
      </c>
      <c r="U114" s="48" t="s">
        <v>769</v>
      </c>
      <c r="V114" s="88" t="s">
        <v>791</v>
      </c>
      <c r="W114" s="88">
        <v>6</v>
      </c>
    </row>
    <row r="115" spans="2:23" ht="15" customHeight="1" x14ac:dyDescent="0.2">
      <c r="B115" s="41" t="s">
        <v>227</v>
      </c>
      <c r="C115" s="71" t="s">
        <v>228</v>
      </c>
      <c r="D115" s="42">
        <v>289.51</v>
      </c>
      <c r="E115" s="43">
        <v>47758</v>
      </c>
      <c r="F115" s="144">
        <v>0.63323059350054833</v>
      </c>
      <c r="G115" s="144">
        <v>0.63078538799803008</v>
      </c>
      <c r="H115" s="144">
        <v>2.4452055025182356E-3</v>
      </c>
      <c r="I115" s="145">
        <v>7.872146129540113E-3</v>
      </c>
      <c r="J115" s="144">
        <v>3.264840182648402E-4</v>
      </c>
      <c r="K115" s="144">
        <v>0.6208675799086758</v>
      </c>
      <c r="L115" s="144">
        <v>4.1643834440675499E-3</v>
      </c>
      <c r="M115" s="144">
        <v>9.6771215277777781E-2</v>
      </c>
      <c r="N115" s="126">
        <v>62.17401816862975</v>
      </c>
      <c r="O115" s="126">
        <v>41.449345445753167</v>
      </c>
      <c r="P115" s="127">
        <v>60</v>
      </c>
      <c r="Q115" s="127">
        <v>40</v>
      </c>
      <c r="R115" s="86">
        <v>19</v>
      </c>
      <c r="S115" s="168">
        <v>2566</v>
      </c>
      <c r="T115" s="87">
        <v>5</v>
      </c>
      <c r="U115" s="48" t="s">
        <v>769</v>
      </c>
      <c r="V115" s="88" t="s">
        <v>791</v>
      </c>
      <c r="W115" s="88">
        <v>16</v>
      </c>
    </row>
    <row r="116" spans="2:23" ht="15" customHeight="1" x14ac:dyDescent="0.2">
      <c r="B116" s="41" t="s">
        <v>229</v>
      </c>
      <c r="C116" s="71" t="s">
        <v>107</v>
      </c>
      <c r="D116" s="42">
        <v>484.58</v>
      </c>
      <c r="E116" s="43">
        <v>4536</v>
      </c>
      <c r="F116" s="144">
        <v>0.11025479460415774</v>
      </c>
      <c r="G116" s="144">
        <v>0.11025479460415774</v>
      </c>
      <c r="H116" s="144">
        <v>0</v>
      </c>
      <c r="I116" s="145">
        <v>0</v>
      </c>
      <c r="J116" s="144">
        <v>0</v>
      </c>
      <c r="K116" s="144">
        <v>0.11025479460415774</v>
      </c>
      <c r="L116" s="144">
        <v>0</v>
      </c>
      <c r="M116" s="144">
        <v>1.1044270833333333E-2</v>
      </c>
      <c r="N116" s="126">
        <v>10.318213710842379</v>
      </c>
      <c r="O116" s="126">
        <v>0</v>
      </c>
      <c r="P116" s="127">
        <v>100</v>
      </c>
      <c r="Q116" s="127">
        <v>0</v>
      </c>
      <c r="R116" s="86">
        <v>1.4</v>
      </c>
      <c r="S116" s="168">
        <v>191</v>
      </c>
      <c r="T116" s="87" t="s">
        <v>769</v>
      </c>
      <c r="U116" s="48" t="s">
        <v>769</v>
      </c>
      <c r="V116" s="88" t="s">
        <v>791</v>
      </c>
      <c r="W116" s="88">
        <v>8</v>
      </c>
    </row>
    <row r="117" spans="2:23" ht="15" customHeight="1" x14ac:dyDescent="0.2">
      <c r="B117" s="41" t="s">
        <v>230</v>
      </c>
      <c r="C117" s="71" t="s">
        <v>143</v>
      </c>
      <c r="D117" s="42">
        <v>1242.01</v>
      </c>
      <c r="E117" s="43">
        <v>12227</v>
      </c>
      <c r="F117" s="144">
        <v>0.16134977848290308</v>
      </c>
      <c r="G117" s="144">
        <v>0.16134977848290308</v>
      </c>
      <c r="H117" s="144">
        <v>0</v>
      </c>
      <c r="I117" s="145">
        <v>2.6027397750175163E-4</v>
      </c>
      <c r="J117" s="144">
        <v>0</v>
      </c>
      <c r="K117" s="144">
        <v>0.16108950450540133</v>
      </c>
      <c r="L117" s="144">
        <v>0</v>
      </c>
      <c r="M117" s="144">
        <v>3.2594953703703702E-2</v>
      </c>
      <c r="N117" s="126">
        <v>10.466904453265272</v>
      </c>
      <c r="O117" s="126">
        <v>0</v>
      </c>
      <c r="P117" s="127">
        <v>100</v>
      </c>
      <c r="Q117" s="127">
        <v>0</v>
      </c>
      <c r="R117" s="86">
        <v>4.2</v>
      </c>
      <c r="S117" s="168">
        <v>343</v>
      </c>
      <c r="T117" s="87">
        <v>2</v>
      </c>
      <c r="U117" s="48" t="s">
        <v>769</v>
      </c>
      <c r="V117" s="88" t="s">
        <v>791</v>
      </c>
      <c r="W117" s="88">
        <v>13</v>
      </c>
    </row>
    <row r="118" spans="2:23" ht="15" customHeight="1" x14ac:dyDescent="0.2">
      <c r="B118" s="41" t="s">
        <v>231</v>
      </c>
      <c r="C118" s="71" t="s">
        <v>139</v>
      </c>
      <c r="D118" s="42">
        <v>53.49</v>
      </c>
      <c r="E118" s="43">
        <v>4378</v>
      </c>
      <c r="F118" s="144">
        <v>2.4931506849315069E-2</v>
      </c>
      <c r="G118" s="144">
        <v>2.4657534246575342E-2</v>
      </c>
      <c r="H118" s="144">
        <v>2.7397260273972601E-4</v>
      </c>
      <c r="I118" s="145">
        <v>0</v>
      </c>
      <c r="J118" s="144">
        <v>2.7397260273972601E-4</v>
      </c>
      <c r="K118" s="144">
        <v>2.4657534246575342E-2</v>
      </c>
      <c r="L118" s="144">
        <v>0</v>
      </c>
      <c r="M118" s="144">
        <v>1.0408854166666667E-2</v>
      </c>
      <c r="N118" s="126">
        <v>18.695083193120208</v>
      </c>
      <c r="O118" s="126">
        <v>18.695083193120208</v>
      </c>
      <c r="P118" s="127">
        <v>50</v>
      </c>
      <c r="Q118" s="127">
        <v>50</v>
      </c>
      <c r="R118" s="86">
        <v>1.6</v>
      </c>
      <c r="S118" s="168">
        <v>28</v>
      </c>
      <c r="T118" s="87">
        <v>1</v>
      </c>
      <c r="U118" s="48" t="s">
        <v>769</v>
      </c>
      <c r="V118" s="88" t="s">
        <v>791</v>
      </c>
      <c r="W118" s="88">
        <v>0</v>
      </c>
    </row>
    <row r="119" spans="2:23" ht="15" customHeight="1" x14ac:dyDescent="0.2">
      <c r="B119" s="41" t="s">
        <v>232</v>
      </c>
      <c r="C119" s="71" t="s">
        <v>107</v>
      </c>
      <c r="D119" s="42">
        <v>596.29</v>
      </c>
      <c r="E119" s="43">
        <v>29879</v>
      </c>
      <c r="F119" s="144">
        <v>0.23540829505595623</v>
      </c>
      <c r="G119" s="144">
        <v>0.19035616417453713</v>
      </c>
      <c r="H119" s="144">
        <v>4.50521308814191E-2</v>
      </c>
      <c r="I119" s="145">
        <v>4.3469178065589573E-2</v>
      </c>
      <c r="J119" s="144">
        <v>1.5829528158295282E-3</v>
      </c>
      <c r="K119" s="144">
        <v>0.19035616417453713</v>
      </c>
      <c r="L119" s="144">
        <v>0</v>
      </c>
      <c r="M119" s="144">
        <v>8.5231481481481478E-2</v>
      </c>
      <c r="N119" s="126">
        <v>38.571835851682913</v>
      </c>
      <c r="O119" s="126">
        <v>25.155545120662765</v>
      </c>
      <c r="P119" s="127">
        <v>60.526315789473685</v>
      </c>
      <c r="Q119" s="127">
        <v>39.473684210526315</v>
      </c>
      <c r="R119" s="86">
        <v>11.2</v>
      </c>
      <c r="S119" s="168">
        <v>61</v>
      </c>
      <c r="T119" s="87">
        <v>1</v>
      </c>
      <c r="U119" s="48" t="s">
        <v>769</v>
      </c>
      <c r="V119" s="88" t="s">
        <v>791</v>
      </c>
      <c r="W119" s="88">
        <v>17</v>
      </c>
    </row>
    <row r="120" spans="2:23" ht="15" customHeight="1" x14ac:dyDescent="0.2">
      <c r="B120" s="41" t="s">
        <v>233</v>
      </c>
      <c r="C120" s="71" t="s">
        <v>122</v>
      </c>
      <c r="D120" s="42">
        <v>69.52</v>
      </c>
      <c r="E120" s="43">
        <v>2668</v>
      </c>
      <c r="F120" s="144">
        <v>3.9041095890410956E-3</v>
      </c>
      <c r="G120" s="144">
        <v>0</v>
      </c>
      <c r="H120" s="144">
        <v>3.9041095890410956E-3</v>
      </c>
      <c r="I120" s="145">
        <v>9.1324200913242012E-5</v>
      </c>
      <c r="J120" s="144">
        <v>0</v>
      </c>
      <c r="K120" s="144">
        <v>3.8127853881278536E-3</v>
      </c>
      <c r="L120" s="144">
        <v>0</v>
      </c>
      <c r="M120" s="144">
        <v>5.9453125000000001E-3</v>
      </c>
      <c r="N120" s="126">
        <v>0</v>
      </c>
      <c r="O120" s="126">
        <v>148.19041717775897</v>
      </c>
      <c r="P120" s="127">
        <v>0</v>
      </c>
      <c r="Q120" s="127">
        <v>100</v>
      </c>
      <c r="R120" s="86">
        <v>0.9</v>
      </c>
      <c r="S120" s="168">
        <v>25</v>
      </c>
      <c r="T120" s="87" t="s">
        <v>769</v>
      </c>
      <c r="U120" s="48">
        <v>1</v>
      </c>
      <c r="V120" s="88" t="s">
        <v>791</v>
      </c>
      <c r="W120" s="88">
        <v>0</v>
      </c>
    </row>
    <row r="121" spans="2:23" ht="15" customHeight="1" x14ac:dyDescent="0.2">
      <c r="B121" s="41" t="s">
        <v>234</v>
      </c>
      <c r="C121" s="71" t="s">
        <v>107</v>
      </c>
      <c r="D121" s="42">
        <v>57.38</v>
      </c>
      <c r="E121" s="43">
        <v>4361</v>
      </c>
      <c r="F121" s="144">
        <v>0.12996575342465752</v>
      </c>
      <c r="G121" s="144">
        <v>0.12986301369863013</v>
      </c>
      <c r="H121" s="144">
        <v>1.0273972602739727E-4</v>
      </c>
      <c r="I121" s="145">
        <v>1.0273972602739727E-4</v>
      </c>
      <c r="J121" s="144">
        <v>0.11506849315068493</v>
      </c>
      <c r="K121" s="144">
        <v>1.4794520547945205E-2</v>
      </c>
      <c r="L121" s="144">
        <v>0</v>
      </c>
      <c r="M121" s="144">
        <v>1.0458333333333333E-2</v>
      </c>
      <c r="N121" s="126">
        <v>34.855350296270473</v>
      </c>
      <c r="O121" s="126">
        <v>17.427675148135236</v>
      </c>
      <c r="P121" s="127">
        <v>66.666666666666671</v>
      </c>
      <c r="Q121" s="127">
        <v>33.333333333333336</v>
      </c>
      <c r="R121" s="86">
        <v>1.7</v>
      </c>
      <c r="S121" s="168">
        <v>89</v>
      </c>
      <c r="T121" s="87" t="s">
        <v>769</v>
      </c>
      <c r="U121" s="48" t="s">
        <v>769</v>
      </c>
      <c r="V121" s="88" t="s">
        <v>791</v>
      </c>
      <c r="W121" s="88">
        <v>0</v>
      </c>
    </row>
    <row r="122" spans="2:23" ht="15" customHeight="1" x14ac:dyDescent="0.2">
      <c r="B122" s="41" t="s">
        <v>235</v>
      </c>
      <c r="C122" s="71" t="s">
        <v>134</v>
      </c>
      <c r="D122" s="42">
        <v>1641.04</v>
      </c>
      <c r="E122" s="43">
        <v>46183</v>
      </c>
      <c r="F122" s="144">
        <v>0.14122771848200663</v>
      </c>
      <c r="G122" s="144">
        <v>0.1402194992965215</v>
      </c>
      <c r="H122" s="144">
        <v>1.0082191854851432E-3</v>
      </c>
      <c r="I122" s="145">
        <v>9.3972603480021164E-4</v>
      </c>
      <c r="J122" s="144">
        <v>6.8493150684931502E-5</v>
      </c>
      <c r="K122" s="144">
        <v>0.1402194992965215</v>
      </c>
      <c r="L122" s="144">
        <v>0</v>
      </c>
      <c r="M122" s="144">
        <v>0.11845349537037037</v>
      </c>
      <c r="N122" s="126">
        <v>20.718568712523766</v>
      </c>
      <c r="O122" s="126">
        <v>3.0468483400770241</v>
      </c>
      <c r="P122" s="127">
        <v>87.179487179487182</v>
      </c>
      <c r="Q122" s="127">
        <v>12.820512820512821</v>
      </c>
      <c r="R122" s="86">
        <v>15.1</v>
      </c>
      <c r="S122" s="168">
        <v>399</v>
      </c>
      <c r="T122" s="87">
        <v>13</v>
      </c>
      <c r="U122" s="48">
        <v>1</v>
      </c>
      <c r="V122" s="88" t="s">
        <v>791</v>
      </c>
      <c r="W122" s="88">
        <v>40</v>
      </c>
    </row>
    <row r="123" spans="2:23" ht="15" customHeight="1" x14ac:dyDescent="0.2">
      <c r="B123" s="41" t="s">
        <v>236</v>
      </c>
      <c r="C123" s="71" t="s">
        <v>786</v>
      </c>
      <c r="D123" s="42">
        <v>169.98</v>
      </c>
      <c r="E123" s="43">
        <v>17502</v>
      </c>
      <c r="F123" s="144">
        <v>8.2579908675799077E-2</v>
      </c>
      <c r="G123" s="144">
        <v>7.7328767123287664E-2</v>
      </c>
      <c r="H123" s="144">
        <v>5.2511415525114159E-3</v>
      </c>
      <c r="I123" s="145">
        <v>6.8493150684931502E-5</v>
      </c>
      <c r="J123" s="144">
        <v>0</v>
      </c>
      <c r="K123" s="144">
        <v>8.2511415525114151E-2</v>
      </c>
      <c r="L123" s="144">
        <v>0</v>
      </c>
      <c r="M123" s="144">
        <v>4.2767939814814818E-2</v>
      </c>
      <c r="N123" s="126">
        <v>23.532180256500766</v>
      </c>
      <c r="O123" s="126">
        <v>35.298270384751149</v>
      </c>
      <c r="P123" s="127">
        <v>40</v>
      </c>
      <c r="Q123" s="127">
        <v>60</v>
      </c>
      <c r="R123" s="86">
        <v>5.8</v>
      </c>
      <c r="S123" s="168">
        <v>371</v>
      </c>
      <c r="T123" s="87" t="s">
        <v>769</v>
      </c>
      <c r="U123" s="48">
        <v>1</v>
      </c>
      <c r="V123" s="88" t="s">
        <v>791</v>
      </c>
      <c r="W123" s="88">
        <v>10</v>
      </c>
    </row>
    <row r="124" spans="2:23" ht="15" customHeight="1" x14ac:dyDescent="0.2">
      <c r="B124" s="41" t="s">
        <v>237</v>
      </c>
      <c r="C124" s="71" t="s">
        <v>109</v>
      </c>
      <c r="D124" s="42">
        <v>323.2</v>
      </c>
      <c r="E124" s="43">
        <v>48512</v>
      </c>
      <c r="F124" s="144">
        <v>8.0040351595130019</v>
      </c>
      <c r="G124" s="144">
        <v>1.2167881278251402</v>
      </c>
      <c r="H124" s="144">
        <v>6.787247031687861</v>
      </c>
      <c r="I124" s="145">
        <v>6.7379636983315212</v>
      </c>
      <c r="J124" s="144">
        <v>1.1612191781261012</v>
      </c>
      <c r="K124" s="144">
        <v>2.4943607256292747E-2</v>
      </c>
      <c r="L124" s="144">
        <v>7.9908675799086754E-2</v>
      </c>
      <c r="M124" s="144">
        <v>0.13976136574074075</v>
      </c>
      <c r="N124" s="126">
        <v>74.257425742574256</v>
      </c>
      <c r="O124" s="126">
        <v>349.62871287128718</v>
      </c>
      <c r="P124" s="127">
        <v>17.518248175182482</v>
      </c>
      <c r="Q124" s="127">
        <v>82.481751824817522</v>
      </c>
      <c r="R124" s="86">
        <v>18.399999999999999</v>
      </c>
      <c r="S124" s="168">
        <v>1860</v>
      </c>
      <c r="T124" s="87">
        <v>9</v>
      </c>
      <c r="U124" s="48" t="s">
        <v>769</v>
      </c>
      <c r="V124" s="88" t="s">
        <v>791</v>
      </c>
      <c r="W124" s="88">
        <v>30</v>
      </c>
    </row>
    <row r="125" spans="2:23" ht="15" customHeight="1" x14ac:dyDescent="0.2">
      <c r="B125" s="41" t="s">
        <v>238</v>
      </c>
      <c r="C125" s="71" t="s">
        <v>239</v>
      </c>
      <c r="D125" s="42">
        <v>483.95</v>
      </c>
      <c r="E125" s="43">
        <v>100634</v>
      </c>
      <c r="F125" s="144">
        <v>1.2606901065328895</v>
      </c>
      <c r="G125" s="144">
        <v>1.0894001521949899</v>
      </c>
      <c r="H125" s="144">
        <v>0.17128995433789956</v>
      </c>
      <c r="I125" s="145">
        <v>0.74160958904109597</v>
      </c>
      <c r="J125" s="144">
        <v>3.984931503256706E-3</v>
      </c>
      <c r="K125" s="144">
        <v>0.49357534245268936</v>
      </c>
      <c r="L125" s="144">
        <v>2.1520243535847423E-2</v>
      </c>
      <c r="M125" s="144">
        <v>0.2661018171296296</v>
      </c>
      <c r="N125" s="126">
        <v>41.326583324723629</v>
      </c>
      <c r="O125" s="126">
        <v>14.464304163653271</v>
      </c>
      <c r="P125" s="127">
        <v>74.074074074074076</v>
      </c>
      <c r="Q125" s="127">
        <v>25.925925925925927</v>
      </c>
      <c r="R125" s="86">
        <v>39</v>
      </c>
      <c r="S125" s="168">
        <v>3013</v>
      </c>
      <c r="T125" s="87">
        <v>20</v>
      </c>
      <c r="U125" s="48" t="s">
        <v>769</v>
      </c>
      <c r="V125" s="88" t="s">
        <v>791</v>
      </c>
      <c r="W125" s="88">
        <v>12</v>
      </c>
    </row>
    <row r="126" spans="2:23" ht="15" customHeight="1" x14ac:dyDescent="0.2">
      <c r="B126" s="41" t="s">
        <v>240</v>
      </c>
      <c r="C126" s="71" t="s">
        <v>160</v>
      </c>
      <c r="D126" s="42">
        <v>34.97</v>
      </c>
      <c r="E126" s="43">
        <v>369368</v>
      </c>
      <c r="F126" s="144">
        <v>1.045017283109225</v>
      </c>
      <c r="G126" s="144">
        <v>1.0356164383561643</v>
      </c>
      <c r="H126" s="144">
        <v>9.4008447530607112E-3</v>
      </c>
      <c r="I126" s="145">
        <v>1.0399686073331527</v>
      </c>
      <c r="J126" s="144">
        <v>5.0486757760722888E-3</v>
      </c>
      <c r="K126" s="144">
        <v>0</v>
      </c>
      <c r="L126" s="144">
        <v>0</v>
      </c>
      <c r="M126" s="144">
        <v>1.2129951620370369</v>
      </c>
      <c r="N126" s="126">
        <v>28.595939376608523</v>
      </c>
      <c r="O126" s="126">
        <v>400.34315127251932</v>
      </c>
      <c r="P126" s="127">
        <v>6.666666666666667</v>
      </c>
      <c r="Q126" s="127">
        <v>93.333333333333329</v>
      </c>
      <c r="R126" s="86">
        <v>221.9</v>
      </c>
      <c r="S126" s="168">
        <v>19544</v>
      </c>
      <c r="T126" s="87">
        <v>7</v>
      </c>
      <c r="U126" s="48">
        <v>1</v>
      </c>
      <c r="V126" s="88" t="s">
        <v>791</v>
      </c>
      <c r="W126" s="88">
        <v>4</v>
      </c>
    </row>
    <row r="127" spans="2:23" ht="15" customHeight="1" x14ac:dyDescent="0.2">
      <c r="B127" s="41" t="s">
        <v>241</v>
      </c>
      <c r="C127" s="71" t="s">
        <v>122</v>
      </c>
      <c r="D127" s="42">
        <v>637.57000000000005</v>
      </c>
      <c r="E127" s="43">
        <v>11803</v>
      </c>
      <c r="F127" s="144">
        <v>0.16416666676900157</v>
      </c>
      <c r="G127" s="144">
        <v>0.13385844754737261</v>
      </c>
      <c r="H127" s="144">
        <v>3.0308219221628966E-2</v>
      </c>
      <c r="I127" s="145">
        <v>2.8059360774140382E-2</v>
      </c>
      <c r="J127" s="144">
        <v>2.8538812785388126E-4</v>
      </c>
      <c r="K127" s="144">
        <v>0.13582191786700731</v>
      </c>
      <c r="L127" s="144">
        <v>0</v>
      </c>
      <c r="M127" s="144">
        <v>3.532236111111111E-2</v>
      </c>
      <c r="N127" s="126">
        <v>20.389917969791551</v>
      </c>
      <c r="O127" s="126">
        <v>15.684552284455041</v>
      </c>
      <c r="P127" s="127">
        <v>56.521739130434781</v>
      </c>
      <c r="Q127" s="127">
        <v>43.478260869565219</v>
      </c>
      <c r="R127" s="86">
        <v>4.3</v>
      </c>
      <c r="S127" s="168">
        <v>107</v>
      </c>
      <c r="T127" s="87" t="s">
        <v>769</v>
      </c>
      <c r="U127" s="48" t="s">
        <v>769</v>
      </c>
      <c r="V127" s="88" t="s">
        <v>791</v>
      </c>
      <c r="W127" s="88">
        <v>2</v>
      </c>
    </row>
    <row r="128" spans="2:23" ht="15" customHeight="1" x14ac:dyDescent="0.2">
      <c r="B128" s="41" t="s">
        <v>242</v>
      </c>
      <c r="C128" s="71" t="s">
        <v>117</v>
      </c>
      <c r="D128" s="42">
        <v>865.54</v>
      </c>
      <c r="E128" s="43">
        <v>28294</v>
      </c>
      <c r="F128" s="144">
        <v>1.5870922676326658</v>
      </c>
      <c r="G128" s="144">
        <v>1.5697947790183613</v>
      </c>
      <c r="H128" s="144">
        <v>1.7297488614304427E-2</v>
      </c>
      <c r="I128" s="145">
        <v>9.4691781094085135E-3</v>
      </c>
      <c r="J128" s="144">
        <v>6.5753427270340587E-5</v>
      </c>
      <c r="K128" s="144">
        <v>1.5774751443118991</v>
      </c>
      <c r="L128" s="144">
        <v>8.2191784087925744E-5</v>
      </c>
      <c r="M128" s="144">
        <v>7.0818229166666663E-2</v>
      </c>
      <c r="N128" s="126">
        <v>295.11369854273124</v>
      </c>
      <c r="O128" s="126">
        <v>35.237456542415671</v>
      </c>
      <c r="P128" s="127">
        <v>89.333333333333329</v>
      </c>
      <c r="Q128" s="127">
        <v>10.666666666666666</v>
      </c>
      <c r="R128" s="86">
        <v>9.3000000000000007</v>
      </c>
      <c r="S128" s="168">
        <v>1219</v>
      </c>
      <c r="T128" s="87" t="s">
        <v>769</v>
      </c>
      <c r="U128" s="48" t="s">
        <v>769</v>
      </c>
      <c r="V128" s="88" t="s">
        <v>791</v>
      </c>
      <c r="W128" s="88">
        <v>53</v>
      </c>
    </row>
    <row r="129" spans="2:23" ht="15" customHeight="1" x14ac:dyDescent="0.2">
      <c r="B129" s="41" t="s">
        <v>243</v>
      </c>
      <c r="C129" s="71" t="s">
        <v>117</v>
      </c>
      <c r="D129" s="42">
        <v>190.92</v>
      </c>
      <c r="E129" s="43">
        <v>2636</v>
      </c>
      <c r="F129" s="144">
        <v>3.9923515981190823E-2</v>
      </c>
      <c r="G129" s="144">
        <v>3.9844748859536157E-2</v>
      </c>
      <c r="H129" s="144">
        <v>7.876712165466727E-5</v>
      </c>
      <c r="I129" s="145">
        <v>1.2899543324561969E-4</v>
      </c>
      <c r="J129" s="144">
        <v>0</v>
      </c>
      <c r="K129" s="144">
        <v>3.9794520547945203E-2</v>
      </c>
      <c r="L129" s="144">
        <v>0</v>
      </c>
      <c r="M129" s="144">
        <v>4.6901041666666671E-3</v>
      </c>
      <c r="N129" s="126">
        <v>26.61481674527619</v>
      </c>
      <c r="O129" s="126">
        <v>5.3229633490552386</v>
      </c>
      <c r="P129" s="127">
        <v>83.333333333333329</v>
      </c>
      <c r="Q129" s="127">
        <v>16.666666666666668</v>
      </c>
      <c r="R129" s="86">
        <v>0.7</v>
      </c>
      <c r="S129" s="168">
        <v>21</v>
      </c>
      <c r="T129" s="87" t="s">
        <v>769</v>
      </c>
      <c r="U129" s="48" t="s">
        <v>769</v>
      </c>
      <c r="V129" s="88" t="s">
        <v>791</v>
      </c>
      <c r="W129" s="88">
        <v>3</v>
      </c>
    </row>
    <row r="130" spans="2:23" ht="15" customHeight="1" x14ac:dyDescent="0.2">
      <c r="B130" s="41" t="s">
        <v>244</v>
      </c>
      <c r="C130" s="71" t="s">
        <v>119</v>
      </c>
      <c r="D130" s="42">
        <v>1062.6500000000001</v>
      </c>
      <c r="E130" s="43">
        <v>17975</v>
      </c>
      <c r="F130" s="144">
        <v>5.5741476394270115E-2</v>
      </c>
      <c r="G130" s="144">
        <v>0</v>
      </c>
      <c r="H130" s="144">
        <v>5.5741476394270115E-2</v>
      </c>
      <c r="I130" s="145">
        <v>1.1449238951347734E-2</v>
      </c>
      <c r="J130" s="144">
        <v>4.4292237442922378E-2</v>
      </c>
      <c r="K130" s="144">
        <v>0</v>
      </c>
      <c r="L130" s="144">
        <v>0</v>
      </c>
      <c r="M130" s="144">
        <v>3.9005578703703706E-2</v>
      </c>
      <c r="N130" s="126">
        <v>0</v>
      </c>
      <c r="O130" s="126">
        <v>26.514494971730411</v>
      </c>
      <c r="P130" s="127">
        <v>0</v>
      </c>
      <c r="Q130" s="127">
        <v>100</v>
      </c>
      <c r="R130" s="86">
        <v>5.4</v>
      </c>
      <c r="S130" s="168">
        <v>53</v>
      </c>
      <c r="T130" s="87" t="s">
        <v>769</v>
      </c>
      <c r="U130" s="48" t="s">
        <v>769</v>
      </c>
      <c r="V130" s="88" t="s">
        <v>791</v>
      </c>
      <c r="W130" s="88">
        <v>1</v>
      </c>
    </row>
    <row r="131" spans="2:23" ht="15" customHeight="1" x14ac:dyDescent="0.2">
      <c r="B131" s="41" t="s">
        <v>245</v>
      </c>
      <c r="C131" s="71" t="s">
        <v>122</v>
      </c>
      <c r="D131" s="42">
        <v>292.24</v>
      </c>
      <c r="E131" s="43">
        <v>112760</v>
      </c>
      <c r="F131" s="144">
        <v>1.285504299522807</v>
      </c>
      <c r="G131" s="144">
        <v>0.5332356164390093</v>
      </c>
      <c r="H131" s="144">
        <v>0.7522686830837978</v>
      </c>
      <c r="I131" s="145">
        <v>0.52093523585823576</v>
      </c>
      <c r="J131" s="144">
        <v>0.61510627862416445</v>
      </c>
      <c r="K131" s="144">
        <v>0.14946278504040686</v>
      </c>
      <c r="L131" s="144">
        <v>0</v>
      </c>
      <c r="M131" s="144">
        <v>0.39394071759259258</v>
      </c>
      <c r="N131" s="126">
        <v>46.956456645974406</v>
      </c>
      <c r="O131" s="126">
        <v>1169.6426473633624</v>
      </c>
      <c r="P131" s="127">
        <v>3.8596491228070176</v>
      </c>
      <c r="Q131" s="127">
        <v>96.140350877192986</v>
      </c>
      <c r="R131" s="86">
        <v>56</v>
      </c>
      <c r="S131" s="168">
        <v>6045</v>
      </c>
      <c r="T131" s="87">
        <v>22</v>
      </c>
      <c r="U131" s="48">
        <v>1</v>
      </c>
      <c r="V131" s="88" t="s">
        <v>791</v>
      </c>
      <c r="W131" s="88">
        <v>8</v>
      </c>
    </row>
    <row r="132" spans="2:23" ht="15" customHeight="1" x14ac:dyDescent="0.2">
      <c r="B132" s="41" t="s">
        <v>246</v>
      </c>
      <c r="C132" s="71" t="s">
        <v>122</v>
      </c>
      <c r="D132" s="42">
        <v>145.43</v>
      </c>
      <c r="E132" s="43">
        <v>7122</v>
      </c>
      <c r="F132" s="144">
        <v>0.11193188737171789</v>
      </c>
      <c r="G132" s="144">
        <v>8.2191780821917804E-2</v>
      </c>
      <c r="H132" s="144">
        <v>2.9740106549800076E-2</v>
      </c>
      <c r="I132" s="145">
        <v>2.8047184170471841E-2</v>
      </c>
      <c r="J132" s="144">
        <v>3.8013699120038175E-4</v>
      </c>
      <c r="K132" s="144">
        <v>8.3162100456620994E-2</v>
      </c>
      <c r="L132" s="144">
        <v>3.4246575342465754E-4</v>
      </c>
      <c r="M132" s="144">
        <v>1.61328125E-2</v>
      </c>
      <c r="N132" s="126">
        <v>6.8761603520594097</v>
      </c>
      <c r="O132" s="126">
        <v>96.266244928831739</v>
      </c>
      <c r="P132" s="127">
        <v>6.666666666666667</v>
      </c>
      <c r="Q132" s="127">
        <v>93.333333333333329</v>
      </c>
      <c r="R132" s="86">
        <v>2.6</v>
      </c>
      <c r="S132" s="168">
        <v>71</v>
      </c>
      <c r="T132" s="87">
        <v>1</v>
      </c>
      <c r="U132" s="48">
        <v>1</v>
      </c>
      <c r="V132" s="88" t="s">
        <v>791</v>
      </c>
      <c r="W132" s="88">
        <v>1</v>
      </c>
    </row>
    <row r="133" spans="2:23" ht="15" customHeight="1" x14ac:dyDescent="0.2">
      <c r="B133" s="41" t="s">
        <v>247</v>
      </c>
      <c r="C133" s="71" t="s">
        <v>122</v>
      </c>
      <c r="D133" s="42">
        <v>197.62</v>
      </c>
      <c r="E133" s="43">
        <v>7960</v>
      </c>
      <c r="F133" s="144">
        <v>2.8554604210628588E-2</v>
      </c>
      <c r="G133" s="144">
        <v>1.9461187184129133E-2</v>
      </c>
      <c r="H133" s="144">
        <v>9.0934170264994549E-3</v>
      </c>
      <c r="I133" s="145">
        <v>5.6837899434512068E-3</v>
      </c>
      <c r="J133" s="144">
        <v>3.2823439823800931E-3</v>
      </c>
      <c r="K133" s="144">
        <v>1.9588470284797287E-2</v>
      </c>
      <c r="L133" s="144">
        <v>0</v>
      </c>
      <c r="M133" s="144">
        <v>1.9223958333333332E-2</v>
      </c>
      <c r="N133" s="126">
        <v>56.847241278906353</v>
      </c>
      <c r="O133" s="126">
        <v>146.17862043147349</v>
      </c>
      <c r="P133" s="127">
        <v>28</v>
      </c>
      <c r="Q133" s="127">
        <v>72</v>
      </c>
      <c r="R133" s="86">
        <v>2.5</v>
      </c>
      <c r="S133" s="168">
        <v>36</v>
      </c>
      <c r="T133" s="87">
        <v>1</v>
      </c>
      <c r="U133" s="48" t="s">
        <v>769</v>
      </c>
      <c r="V133" s="88" t="s">
        <v>791</v>
      </c>
      <c r="W133" s="88">
        <v>6</v>
      </c>
    </row>
    <row r="134" spans="2:23" ht="15" customHeight="1" x14ac:dyDescent="0.2">
      <c r="B134" s="41" t="s">
        <v>248</v>
      </c>
      <c r="C134" s="71" t="s">
        <v>107</v>
      </c>
      <c r="D134" s="42">
        <v>503.64</v>
      </c>
      <c r="E134" s="43">
        <v>17511</v>
      </c>
      <c r="F134" s="144">
        <v>0.18783485628698515</v>
      </c>
      <c r="G134" s="144">
        <v>0.11886910286123895</v>
      </c>
      <c r="H134" s="144">
        <v>6.8965753425746207E-2</v>
      </c>
      <c r="I134" s="145">
        <v>1.2915525115243921E-2</v>
      </c>
      <c r="J134" s="144">
        <v>6.910958904109589E-2</v>
      </c>
      <c r="K134" s="144">
        <v>0.10580974213064533</v>
      </c>
      <c r="L134" s="144">
        <v>0</v>
      </c>
      <c r="M134" s="144">
        <v>4.5830185185185182E-2</v>
      </c>
      <c r="N134" s="126">
        <v>50.608629500094032</v>
      </c>
      <c r="O134" s="126">
        <v>21.086928958372514</v>
      </c>
      <c r="P134" s="127">
        <v>70.588235294117652</v>
      </c>
      <c r="Q134" s="127">
        <v>29.411764705882351</v>
      </c>
      <c r="R134" s="86">
        <v>6.3</v>
      </c>
      <c r="S134" s="168">
        <v>107</v>
      </c>
      <c r="T134" s="87">
        <v>1</v>
      </c>
      <c r="U134" s="48" t="s">
        <v>769</v>
      </c>
      <c r="V134" s="88" t="s">
        <v>791</v>
      </c>
      <c r="W134" s="88">
        <v>3</v>
      </c>
    </row>
    <row r="135" spans="2:23" ht="15" customHeight="1" x14ac:dyDescent="0.2">
      <c r="B135" s="41" t="s">
        <v>249</v>
      </c>
      <c r="C135" s="71" t="s">
        <v>786</v>
      </c>
      <c r="D135" s="42">
        <v>127.76</v>
      </c>
      <c r="E135" s="43">
        <v>39520</v>
      </c>
      <c r="F135" s="144">
        <v>0.72739304922993619</v>
      </c>
      <c r="G135" s="144">
        <v>0.71106656519207534</v>
      </c>
      <c r="H135" s="144">
        <v>1.6326484037860887E-2</v>
      </c>
      <c r="I135" s="145">
        <v>0.2633447488584475</v>
      </c>
      <c r="J135" s="144">
        <v>0.46215728058783551</v>
      </c>
      <c r="K135" s="144">
        <v>1.5485540302286049E-3</v>
      </c>
      <c r="L135" s="144">
        <v>3.4246575342465754E-4</v>
      </c>
      <c r="M135" s="144">
        <v>0.11627704861111111</v>
      </c>
      <c r="N135" s="126">
        <v>109.58046336881652</v>
      </c>
      <c r="O135" s="126">
        <v>54.790231684408262</v>
      </c>
      <c r="P135" s="127">
        <v>66.666666666666671</v>
      </c>
      <c r="Q135" s="127">
        <v>33.333333333333336</v>
      </c>
      <c r="R135" s="86">
        <v>15</v>
      </c>
      <c r="S135" s="168">
        <v>884</v>
      </c>
      <c r="T135" s="87">
        <v>3</v>
      </c>
      <c r="U135" s="48" t="s">
        <v>769</v>
      </c>
      <c r="V135" s="88" t="s">
        <v>791</v>
      </c>
      <c r="W135" s="88">
        <v>9</v>
      </c>
    </row>
    <row r="136" spans="2:23" ht="15" customHeight="1" x14ac:dyDescent="0.2">
      <c r="B136" s="41" t="s">
        <v>250</v>
      </c>
      <c r="C136" s="71" t="s">
        <v>786</v>
      </c>
      <c r="D136" s="42">
        <v>190.19</v>
      </c>
      <c r="E136" s="43">
        <v>15516</v>
      </c>
      <c r="F136" s="144">
        <v>0.18143298374281988</v>
      </c>
      <c r="G136" s="144">
        <v>0.164656925479571</v>
      </c>
      <c r="H136" s="144">
        <v>1.6776058263248867E-2</v>
      </c>
      <c r="I136" s="145">
        <v>1.6767047620799443E-2</v>
      </c>
      <c r="J136" s="144">
        <v>0.14877156772170799</v>
      </c>
      <c r="K136" s="144">
        <v>1.4798477989353546E-2</v>
      </c>
      <c r="L136" s="144">
        <v>1.095890410958904E-3</v>
      </c>
      <c r="M136" s="144">
        <v>3.3514236111111109E-2</v>
      </c>
      <c r="N136" s="126">
        <v>105.15799989484201</v>
      </c>
      <c r="O136" s="126">
        <v>63.094799936905197</v>
      </c>
      <c r="P136" s="127">
        <v>62.5</v>
      </c>
      <c r="Q136" s="127">
        <v>37.5</v>
      </c>
      <c r="R136" s="86">
        <v>4.2</v>
      </c>
      <c r="S136" s="168">
        <v>271</v>
      </c>
      <c r="T136" s="87">
        <v>2</v>
      </c>
      <c r="U136" s="48" t="s">
        <v>769</v>
      </c>
      <c r="V136" s="88" t="s">
        <v>791</v>
      </c>
      <c r="W136" s="88">
        <v>13</v>
      </c>
    </row>
    <row r="137" spans="2:23" ht="15" customHeight="1" x14ac:dyDescent="0.2">
      <c r="B137" s="41" t="s">
        <v>251</v>
      </c>
      <c r="C137" s="71" t="s">
        <v>109</v>
      </c>
      <c r="D137" s="42">
        <v>176</v>
      </c>
      <c r="E137" s="43">
        <v>15067</v>
      </c>
      <c r="F137" s="144">
        <v>5.068009840153849E-2</v>
      </c>
      <c r="G137" s="144">
        <v>5.0497449999712007E-2</v>
      </c>
      <c r="H137" s="144">
        <v>1.8264840182648402E-4</v>
      </c>
      <c r="I137" s="145">
        <v>3.1561985799711041E-2</v>
      </c>
      <c r="J137" s="144">
        <v>1.4667427701674278E-2</v>
      </c>
      <c r="K137" s="144">
        <v>4.4506849001531732E-3</v>
      </c>
      <c r="L137" s="144">
        <v>0</v>
      </c>
      <c r="M137" s="144">
        <v>4.2941446759259261E-2</v>
      </c>
      <c r="N137" s="126">
        <v>68.181818181818173</v>
      </c>
      <c r="O137" s="126">
        <v>5.6818181818181817</v>
      </c>
      <c r="P137" s="127">
        <v>92.307692307692307</v>
      </c>
      <c r="Q137" s="127">
        <v>7.6923076923076925</v>
      </c>
      <c r="R137" s="86">
        <v>5.5</v>
      </c>
      <c r="S137" s="168">
        <v>361</v>
      </c>
      <c r="T137" s="87">
        <v>2</v>
      </c>
      <c r="U137" s="48">
        <v>1</v>
      </c>
      <c r="V137" s="88" t="s">
        <v>791</v>
      </c>
      <c r="W137" s="88">
        <v>10</v>
      </c>
    </row>
    <row r="138" spans="2:23" ht="15" customHeight="1" x14ac:dyDescent="0.2">
      <c r="B138" s="41" t="s">
        <v>252</v>
      </c>
      <c r="C138" s="71" t="s">
        <v>107</v>
      </c>
      <c r="D138" s="42">
        <v>188.21</v>
      </c>
      <c r="E138" s="43">
        <v>12115</v>
      </c>
      <c r="F138" s="144">
        <v>4.0139421741712039E-3</v>
      </c>
      <c r="G138" s="144">
        <v>4.5662100456621003E-4</v>
      </c>
      <c r="H138" s="144">
        <v>3.5573211696049937E-3</v>
      </c>
      <c r="I138" s="145">
        <v>4.0139421741712039E-3</v>
      </c>
      <c r="J138" s="144">
        <v>0</v>
      </c>
      <c r="K138" s="144">
        <v>0</v>
      </c>
      <c r="L138" s="144">
        <v>0</v>
      </c>
      <c r="M138" s="144">
        <v>3.4348287037037038E-2</v>
      </c>
      <c r="N138" s="126">
        <v>12.218498247962044</v>
      </c>
      <c r="O138" s="126">
        <v>24.436996495924088</v>
      </c>
      <c r="P138" s="127">
        <v>33.333333333333336</v>
      </c>
      <c r="Q138" s="127">
        <v>66.666666666666671</v>
      </c>
      <c r="R138" s="86">
        <v>4.5</v>
      </c>
      <c r="S138" s="168">
        <v>373</v>
      </c>
      <c r="T138" s="87">
        <v>1</v>
      </c>
      <c r="U138" s="48" t="s">
        <v>769</v>
      </c>
      <c r="V138" s="88" t="s">
        <v>791</v>
      </c>
      <c r="W138" s="88">
        <v>0</v>
      </c>
    </row>
    <row r="139" spans="2:23" ht="15" customHeight="1" x14ac:dyDescent="0.2">
      <c r="B139" s="41" t="s">
        <v>253</v>
      </c>
      <c r="C139" s="71" t="s">
        <v>125</v>
      </c>
      <c r="D139" s="42">
        <v>168.74</v>
      </c>
      <c r="E139" s="43">
        <v>7049</v>
      </c>
      <c r="F139" s="144">
        <v>0.10049315073718763</v>
      </c>
      <c r="G139" s="144">
        <v>0.10049315073718763</v>
      </c>
      <c r="H139" s="144">
        <v>0</v>
      </c>
      <c r="I139" s="145">
        <v>0</v>
      </c>
      <c r="J139" s="144">
        <v>8.9589041095890415E-2</v>
      </c>
      <c r="K139" s="144">
        <v>1.0904109641297222E-2</v>
      </c>
      <c r="L139" s="144">
        <v>0</v>
      </c>
      <c r="M139" s="144">
        <v>1.5065104166666666E-2</v>
      </c>
      <c r="N139" s="126">
        <v>23.705108450871162</v>
      </c>
      <c r="O139" s="126">
        <v>0</v>
      </c>
      <c r="P139" s="127">
        <v>100</v>
      </c>
      <c r="Q139" s="127">
        <v>0</v>
      </c>
      <c r="R139" s="86">
        <v>2.7</v>
      </c>
      <c r="S139" s="168">
        <v>60</v>
      </c>
      <c r="T139" s="87" t="s">
        <v>769</v>
      </c>
      <c r="U139" s="48" t="s">
        <v>769</v>
      </c>
      <c r="V139" s="88" t="s">
        <v>791</v>
      </c>
      <c r="W139" s="88">
        <v>5</v>
      </c>
    </row>
    <row r="140" spans="2:23" ht="15" customHeight="1" x14ac:dyDescent="0.2">
      <c r="B140" s="41" t="s">
        <v>254</v>
      </c>
      <c r="C140" s="71" t="s">
        <v>115</v>
      </c>
      <c r="D140" s="42">
        <v>423.96</v>
      </c>
      <c r="E140" s="43">
        <v>17365</v>
      </c>
      <c r="F140" s="144">
        <v>0.78410060929677505</v>
      </c>
      <c r="G140" s="144">
        <v>0.70397275542583881</v>
      </c>
      <c r="H140" s="144">
        <v>8.0127853870936183E-2</v>
      </c>
      <c r="I140" s="145">
        <v>3.6590563062482047E-3</v>
      </c>
      <c r="J140" s="144">
        <v>0.3091079144915731</v>
      </c>
      <c r="K140" s="144">
        <v>0.46777199466333719</v>
      </c>
      <c r="L140" s="144">
        <v>3.5616438356164382E-3</v>
      </c>
      <c r="M140" s="144">
        <v>5.4015451388888885E-2</v>
      </c>
      <c r="N140" s="126">
        <v>98.70516522087425</v>
      </c>
      <c r="O140" s="126">
        <v>105.51241799472764</v>
      </c>
      <c r="P140" s="127">
        <v>48.333333333333336</v>
      </c>
      <c r="Q140" s="127">
        <v>51.666666666666664</v>
      </c>
      <c r="R140" s="86">
        <v>6.5</v>
      </c>
      <c r="S140" s="168">
        <v>185</v>
      </c>
      <c r="T140" s="87">
        <v>1</v>
      </c>
      <c r="U140" s="48" t="s">
        <v>769</v>
      </c>
      <c r="V140" s="88" t="s">
        <v>791</v>
      </c>
      <c r="W140" s="88">
        <v>26</v>
      </c>
    </row>
    <row r="141" spans="2:23" ht="15" customHeight="1" x14ac:dyDescent="0.2">
      <c r="B141" s="41" t="s">
        <v>255</v>
      </c>
      <c r="C141" s="71" t="s">
        <v>115</v>
      </c>
      <c r="D141" s="42">
        <v>729.25</v>
      </c>
      <c r="E141" s="43">
        <v>5994</v>
      </c>
      <c r="F141" s="144">
        <v>3.470337320600652</v>
      </c>
      <c r="G141" s="144">
        <v>3.2973578686547245</v>
      </c>
      <c r="H141" s="144">
        <v>0.17297945194592756</v>
      </c>
      <c r="I141" s="145">
        <v>6.1860730484740376E-2</v>
      </c>
      <c r="J141" s="144">
        <v>0.18744292237442922</v>
      </c>
      <c r="K141" s="144">
        <v>3.2210336677414824</v>
      </c>
      <c r="L141" s="144">
        <v>0</v>
      </c>
      <c r="M141" s="144">
        <v>1.2080729166666667E-2</v>
      </c>
      <c r="N141" s="126">
        <v>115.18683579019542</v>
      </c>
      <c r="O141" s="126">
        <v>24.682893383613301</v>
      </c>
      <c r="P141" s="127">
        <v>82.352941176470594</v>
      </c>
      <c r="Q141" s="127">
        <v>17.647058823529413</v>
      </c>
      <c r="R141" s="86">
        <v>1.7</v>
      </c>
      <c r="S141" s="168">
        <v>57</v>
      </c>
      <c r="T141" s="87">
        <v>1</v>
      </c>
      <c r="U141" s="48">
        <v>1</v>
      </c>
      <c r="V141" s="88" t="s">
        <v>791</v>
      </c>
      <c r="W141" s="88">
        <v>59</v>
      </c>
    </row>
    <row r="142" spans="2:23" ht="15" customHeight="1" x14ac:dyDescent="0.2">
      <c r="B142" s="41" t="s">
        <v>256</v>
      </c>
      <c r="C142" s="71" t="s">
        <v>103</v>
      </c>
      <c r="D142" s="42">
        <v>183.83</v>
      </c>
      <c r="E142" s="43">
        <v>25207</v>
      </c>
      <c r="F142" s="144">
        <v>0.36855669720740808</v>
      </c>
      <c r="G142" s="144">
        <v>0.35993455108079375</v>
      </c>
      <c r="H142" s="144">
        <v>8.6221461266143135E-3</v>
      </c>
      <c r="I142" s="145">
        <v>6.8835616439717001E-2</v>
      </c>
      <c r="J142" s="144">
        <v>4.2526255714294567E-2</v>
      </c>
      <c r="K142" s="144">
        <v>0.25423592089155134</v>
      </c>
      <c r="L142" s="144">
        <v>2.958904161845168E-3</v>
      </c>
      <c r="M142" s="144">
        <v>7.1993206018518524E-2</v>
      </c>
      <c r="N142" s="126">
        <v>195.83310667464505</v>
      </c>
      <c r="O142" s="126">
        <v>70.717510743621816</v>
      </c>
      <c r="P142" s="127">
        <v>73.469387755102048</v>
      </c>
      <c r="Q142" s="127">
        <v>26.530612244897959</v>
      </c>
      <c r="R142" s="86">
        <v>9.5</v>
      </c>
      <c r="S142" s="168">
        <v>1158</v>
      </c>
      <c r="T142" s="87" t="s">
        <v>769</v>
      </c>
      <c r="U142" s="48" t="s">
        <v>769</v>
      </c>
      <c r="V142" s="88" t="s">
        <v>791</v>
      </c>
      <c r="W142" s="88">
        <v>5</v>
      </c>
    </row>
    <row r="143" spans="2:23" ht="15" customHeight="1" x14ac:dyDescent="0.2">
      <c r="B143" s="41" t="s">
        <v>257</v>
      </c>
      <c r="C143" s="71" t="s">
        <v>786</v>
      </c>
      <c r="D143" s="42">
        <v>468.24</v>
      </c>
      <c r="E143" s="43">
        <v>16276</v>
      </c>
      <c r="F143" s="144">
        <v>1.2420091237107368E-3</v>
      </c>
      <c r="G143" s="144">
        <v>1.2420091237107368E-3</v>
      </c>
      <c r="H143" s="144">
        <v>0</v>
      </c>
      <c r="I143" s="145">
        <v>0</v>
      </c>
      <c r="J143" s="144">
        <v>3.6529680365296805E-4</v>
      </c>
      <c r="K143" s="144">
        <v>8.7671232005776879E-4</v>
      </c>
      <c r="L143" s="144">
        <v>0</v>
      </c>
      <c r="M143" s="144">
        <v>4.2594432870370368E-2</v>
      </c>
      <c r="N143" s="126">
        <v>6.4069707842132235</v>
      </c>
      <c r="O143" s="126">
        <v>0</v>
      </c>
      <c r="P143" s="127">
        <v>100</v>
      </c>
      <c r="Q143" s="127">
        <v>0</v>
      </c>
      <c r="R143" s="86">
        <v>5.3</v>
      </c>
      <c r="S143" s="168">
        <v>713</v>
      </c>
      <c r="T143" s="87">
        <v>1</v>
      </c>
      <c r="U143" s="48" t="s">
        <v>769</v>
      </c>
      <c r="V143" s="88" t="s">
        <v>791</v>
      </c>
      <c r="W143" s="88">
        <v>18</v>
      </c>
    </row>
    <row r="144" spans="2:23" ht="15" customHeight="1" x14ac:dyDescent="0.2">
      <c r="B144" s="41" t="s">
        <v>258</v>
      </c>
      <c r="C144" s="71" t="s">
        <v>109</v>
      </c>
      <c r="D144" s="42">
        <v>137.34</v>
      </c>
      <c r="E144" s="43">
        <v>21048</v>
      </c>
      <c r="F144" s="144">
        <v>0.12849422370908353</v>
      </c>
      <c r="G144" s="144">
        <v>9.6579726035555036E-2</v>
      </c>
      <c r="H144" s="144">
        <v>3.1914497673528511E-2</v>
      </c>
      <c r="I144" s="145">
        <v>6.8526788446655329E-2</v>
      </c>
      <c r="J144" s="144">
        <v>5.4700494615001032E-2</v>
      </c>
      <c r="K144" s="144">
        <v>5.1025570792513171E-3</v>
      </c>
      <c r="L144" s="144">
        <v>1.6438356817585149E-4</v>
      </c>
      <c r="M144" s="144">
        <v>5.6398888888888887E-2</v>
      </c>
      <c r="N144" s="126">
        <v>87.374399301004814</v>
      </c>
      <c r="O144" s="126">
        <v>247.56079801951361</v>
      </c>
      <c r="P144" s="127">
        <v>26.086956521739129</v>
      </c>
      <c r="Q144" s="127">
        <v>73.913043478260875</v>
      </c>
      <c r="R144" s="86">
        <v>7.6</v>
      </c>
      <c r="S144" s="168">
        <v>1023</v>
      </c>
      <c r="T144" s="87">
        <v>3</v>
      </c>
      <c r="U144" s="48" t="s">
        <v>769</v>
      </c>
      <c r="V144" s="88" t="s">
        <v>791</v>
      </c>
      <c r="W144" s="88">
        <v>5</v>
      </c>
    </row>
    <row r="145" spans="2:23" ht="15" customHeight="1" x14ac:dyDescent="0.2">
      <c r="B145" s="41" t="s">
        <v>259</v>
      </c>
      <c r="C145" s="71" t="s">
        <v>119</v>
      </c>
      <c r="D145" s="42">
        <v>246.54</v>
      </c>
      <c r="E145" s="43">
        <v>5231</v>
      </c>
      <c r="F145" s="144">
        <v>7.0251141556593923E-3</v>
      </c>
      <c r="G145" s="144">
        <v>6.3287671236959223E-3</v>
      </c>
      <c r="H145" s="144">
        <v>6.9634703196347022E-4</v>
      </c>
      <c r="I145" s="145">
        <v>1.4840182648401826E-4</v>
      </c>
      <c r="J145" s="144">
        <v>5.4794520547945202E-4</v>
      </c>
      <c r="K145" s="144">
        <v>6.3287671236959223E-3</v>
      </c>
      <c r="L145" s="144">
        <v>0</v>
      </c>
      <c r="M145" s="144">
        <v>1.1265625E-2</v>
      </c>
      <c r="N145" s="126">
        <v>16.22454774073173</v>
      </c>
      <c r="O145" s="126">
        <v>12.168410805548795</v>
      </c>
      <c r="P145" s="127">
        <v>57.142857142857146</v>
      </c>
      <c r="Q145" s="127">
        <v>42.857142857142854</v>
      </c>
      <c r="R145" s="86">
        <v>1.7</v>
      </c>
      <c r="S145" s="168">
        <v>34</v>
      </c>
      <c r="T145" s="87" t="s">
        <v>769</v>
      </c>
      <c r="U145" s="48" t="s">
        <v>769</v>
      </c>
      <c r="V145" s="88" t="s">
        <v>791</v>
      </c>
      <c r="W145" s="88">
        <v>13</v>
      </c>
    </row>
    <row r="146" spans="2:23" ht="15" customHeight="1" x14ac:dyDescent="0.2">
      <c r="B146" s="41" t="s">
        <v>260</v>
      </c>
      <c r="C146" s="71" t="s">
        <v>134</v>
      </c>
      <c r="D146" s="42">
        <v>304.51</v>
      </c>
      <c r="E146" s="43">
        <v>5006</v>
      </c>
      <c r="F146" s="144">
        <v>0.21052777369018741</v>
      </c>
      <c r="G146" s="144">
        <v>0.21052777369018741</v>
      </c>
      <c r="H146" s="144">
        <v>0</v>
      </c>
      <c r="I146" s="145">
        <v>0</v>
      </c>
      <c r="J146" s="144">
        <v>0</v>
      </c>
      <c r="K146" s="144">
        <v>0.21052777369018741</v>
      </c>
      <c r="L146" s="144">
        <v>0</v>
      </c>
      <c r="M146" s="144">
        <v>1.0393229166666667E-2</v>
      </c>
      <c r="N146" s="126">
        <v>85.383074447472993</v>
      </c>
      <c r="O146" s="126">
        <v>0</v>
      </c>
      <c r="P146" s="127">
        <v>100</v>
      </c>
      <c r="Q146" s="127">
        <v>0</v>
      </c>
      <c r="R146" s="86">
        <v>1.5</v>
      </c>
      <c r="S146" s="168">
        <v>53</v>
      </c>
      <c r="T146" s="87">
        <v>1</v>
      </c>
      <c r="U146" s="48" t="s">
        <v>769</v>
      </c>
      <c r="V146" s="88" t="s">
        <v>791</v>
      </c>
      <c r="W146" s="88">
        <v>10</v>
      </c>
    </row>
    <row r="147" spans="2:23" ht="15" customHeight="1" x14ac:dyDescent="0.2">
      <c r="B147" s="41" t="s">
        <v>261</v>
      </c>
      <c r="C147" s="71" t="s">
        <v>109</v>
      </c>
      <c r="D147" s="42">
        <v>278.14</v>
      </c>
      <c r="E147" s="43">
        <v>3873</v>
      </c>
      <c r="F147" s="144">
        <v>5.8848782344076291E-2</v>
      </c>
      <c r="G147" s="144">
        <v>5.5632572298305323E-2</v>
      </c>
      <c r="H147" s="144">
        <v>3.2162100457709675E-3</v>
      </c>
      <c r="I147" s="145">
        <v>4.7716894718609993E-5</v>
      </c>
      <c r="J147" s="144">
        <v>5.1141552511415524E-3</v>
      </c>
      <c r="K147" s="144">
        <v>5.3686910198216115E-2</v>
      </c>
      <c r="L147" s="144">
        <v>0</v>
      </c>
      <c r="M147" s="144">
        <v>5.8177083333333336E-3</v>
      </c>
      <c r="N147" s="126">
        <v>101.40731122883241</v>
      </c>
      <c r="O147" s="126">
        <v>8.4506092690693677</v>
      </c>
      <c r="P147" s="127">
        <v>92.307692307692307</v>
      </c>
      <c r="Q147" s="127">
        <v>7.6923076923076925</v>
      </c>
      <c r="R147" s="86">
        <v>0.8</v>
      </c>
      <c r="S147" s="168">
        <v>23</v>
      </c>
      <c r="T147" s="87" t="s">
        <v>769</v>
      </c>
      <c r="U147" s="48" t="s">
        <v>769</v>
      </c>
      <c r="V147" s="88" t="s">
        <v>791</v>
      </c>
      <c r="W147" s="88">
        <v>18</v>
      </c>
    </row>
    <row r="148" spans="2:23" ht="15" customHeight="1" x14ac:dyDescent="0.2">
      <c r="B148" s="41" t="s">
        <v>262</v>
      </c>
      <c r="C148" s="71" t="s">
        <v>109</v>
      </c>
      <c r="D148" s="42">
        <v>154.72999999999999</v>
      </c>
      <c r="E148" s="43">
        <v>58689</v>
      </c>
      <c r="F148" s="144">
        <v>0.5587038810917232</v>
      </c>
      <c r="G148" s="144">
        <v>0.55358721441329894</v>
      </c>
      <c r="H148" s="144">
        <v>5.1166666784242957E-3</v>
      </c>
      <c r="I148" s="145">
        <v>0.23136643814713986</v>
      </c>
      <c r="J148" s="144">
        <v>0.31516803654143799</v>
      </c>
      <c r="K148" s="144">
        <v>1.2112328777574512E-2</v>
      </c>
      <c r="L148" s="144">
        <v>5.7077625570776254E-5</v>
      </c>
      <c r="M148" s="144">
        <v>0.15980902777777778</v>
      </c>
      <c r="N148" s="126">
        <v>122.79454533703873</v>
      </c>
      <c r="O148" s="126">
        <v>174.49751179473924</v>
      </c>
      <c r="P148" s="127">
        <v>41.304347826086953</v>
      </c>
      <c r="Q148" s="127">
        <v>58.695652173913047</v>
      </c>
      <c r="R148" s="86">
        <v>21.9</v>
      </c>
      <c r="S148" s="168">
        <v>2950</v>
      </c>
      <c r="T148" s="87">
        <v>7</v>
      </c>
      <c r="U148" s="48">
        <v>1</v>
      </c>
      <c r="V148" s="88" t="s">
        <v>791</v>
      </c>
      <c r="W148" s="88">
        <v>9</v>
      </c>
    </row>
    <row r="149" spans="2:23" ht="15" customHeight="1" x14ac:dyDescent="0.2">
      <c r="B149" s="41" t="s">
        <v>263</v>
      </c>
      <c r="C149" s="71" t="s">
        <v>122</v>
      </c>
      <c r="D149" s="42">
        <v>441.33</v>
      </c>
      <c r="E149" s="43">
        <v>7215</v>
      </c>
      <c r="F149" s="144">
        <v>0.20754414104616986</v>
      </c>
      <c r="G149" s="144">
        <v>0.20232572395870493</v>
      </c>
      <c r="H149" s="144">
        <v>5.218417087464935E-3</v>
      </c>
      <c r="I149" s="145">
        <v>3.4246574798131097E-4</v>
      </c>
      <c r="J149" s="144">
        <v>7.6407914110877557E-4</v>
      </c>
      <c r="K149" s="144">
        <v>0.20643759615707979</v>
      </c>
      <c r="L149" s="144">
        <v>0</v>
      </c>
      <c r="M149" s="144">
        <v>1.2229166666666666E-2</v>
      </c>
      <c r="N149" s="126">
        <v>37.049376880886875</v>
      </c>
      <c r="O149" s="126">
        <v>24.699584587257917</v>
      </c>
      <c r="P149" s="127">
        <v>60</v>
      </c>
      <c r="Q149" s="127">
        <v>40</v>
      </c>
      <c r="R149" s="86">
        <v>2</v>
      </c>
      <c r="S149" s="168">
        <v>104</v>
      </c>
      <c r="T149" s="87">
        <v>1</v>
      </c>
      <c r="U149" s="48" t="s">
        <v>769</v>
      </c>
      <c r="V149" s="88" t="s">
        <v>791</v>
      </c>
      <c r="W149" s="88">
        <v>5</v>
      </c>
    </row>
    <row r="150" spans="2:23" ht="15" customHeight="1" x14ac:dyDescent="0.2">
      <c r="B150" s="41" t="s">
        <v>264</v>
      </c>
      <c r="C150" s="71" t="s">
        <v>160</v>
      </c>
      <c r="D150" s="42">
        <v>323.89</v>
      </c>
      <c r="E150" s="43">
        <v>200647</v>
      </c>
      <c r="F150" s="144">
        <v>1.2751617961221544</v>
      </c>
      <c r="G150" s="144">
        <v>1.2537251141735408</v>
      </c>
      <c r="H150" s="144">
        <v>2.1436681948613541E-2</v>
      </c>
      <c r="I150" s="145">
        <v>1.2523707001727284</v>
      </c>
      <c r="J150" s="144">
        <v>1.6276027447783604E-2</v>
      </c>
      <c r="K150" s="144">
        <v>4.4931506947295304E-3</v>
      </c>
      <c r="L150" s="144">
        <v>2.0219178069127751E-3</v>
      </c>
      <c r="M150" s="144">
        <v>0.64341188657407411</v>
      </c>
      <c r="N150" s="126">
        <v>40.844926147901006</v>
      </c>
      <c r="O150" s="126">
        <v>277.74549780572681</v>
      </c>
      <c r="P150" s="127">
        <v>12.820512820512821</v>
      </c>
      <c r="Q150" s="127">
        <v>87.179487179487182</v>
      </c>
      <c r="R150" s="86">
        <v>120.6</v>
      </c>
      <c r="S150" s="168">
        <v>9049</v>
      </c>
      <c r="T150" s="87">
        <v>14</v>
      </c>
      <c r="U150" s="48">
        <v>2</v>
      </c>
      <c r="V150" s="88" t="s">
        <v>791</v>
      </c>
      <c r="W150" s="88">
        <v>13</v>
      </c>
    </row>
    <row r="151" spans="2:23" ht="15" customHeight="1" x14ac:dyDescent="0.2">
      <c r="B151" s="41" t="s">
        <v>265</v>
      </c>
      <c r="C151" s="71" t="s">
        <v>117</v>
      </c>
      <c r="D151" s="42">
        <v>311.33999999999997</v>
      </c>
      <c r="E151" s="43">
        <v>31662</v>
      </c>
      <c r="F151" s="144">
        <v>2.7314010843679966E-2</v>
      </c>
      <c r="G151" s="144">
        <v>1.4890411135880913E-2</v>
      </c>
      <c r="H151" s="144">
        <v>1.2423599707799052E-2</v>
      </c>
      <c r="I151" s="145">
        <v>8.6929222360774985E-4</v>
      </c>
      <c r="J151" s="144">
        <v>5.097260305144834E-3</v>
      </c>
      <c r="K151" s="144">
        <v>2.0637869273872317E-2</v>
      </c>
      <c r="L151" s="144">
        <v>7.0958904105506532E-4</v>
      </c>
      <c r="M151" s="144">
        <v>9.3288900462962968E-2</v>
      </c>
      <c r="N151" s="126">
        <v>65.018677265231204</v>
      </c>
      <c r="O151" s="126">
        <v>118.21577684587493</v>
      </c>
      <c r="P151" s="127">
        <v>35.483870967741936</v>
      </c>
      <c r="Q151" s="127">
        <v>64.516129032258064</v>
      </c>
      <c r="R151" s="86">
        <v>12.4</v>
      </c>
      <c r="S151" s="168">
        <v>1668</v>
      </c>
      <c r="T151" s="87">
        <v>1</v>
      </c>
      <c r="U151" s="48" t="s">
        <v>769</v>
      </c>
      <c r="V151" s="88" t="s">
        <v>791</v>
      </c>
      <c r="W151" s="88">
        <v>6</v>
      </c>
    </row>
    <row r="152" spans="2:23" ht="15" customHeight="1" x14ac:dyDescent="0.2">
      <c r="B152" s="41" t="s">
        <v>266</v>
      </c>
      <c r="C152" s="71" t="s">
        <v>148</v>
      </c>
      <c r="D152" s="42">
        <v>385.46</v>
      </c>
      <c r="E152" s="43">
        <v>7579</v>
      </c>
      <c r="F152" s="144">
        <v>0.32705677592491267</v>
      </c>
      <c r="G152" s="144">
        <v>0.32052595401499728</v>
      </c>
      <c r="H152" s="144">
        <v>6.530821909915367E-3</v>
      </c>
      <c r="I152" s="145">
        <v>1.3253424578605721E-3</v>
      </c>
      <c r="J152" s="144">
        <v>9.5324201017754264E-3</v>
      </c>
      <c r="K152" s="144">
        <v>0.31619901336527667</v>
      </c>
      <c r="L152" s="144">
        <v>0</v>
      </c>
      <c r="M152" s="144">
        <v>1.7786458333333335E-2</v>
      </c>
      <c r="N152" s="126">
        <v>75.234784413428116</v>
      </c>
      <c r="O152" s="126">
        <v>15.565817464847196</v>
      </c>
      <c r="P152" s="127">
        <v>82.857142857142861</v>
      </c>
      <c r="Q152" s="127">
        <v>17.142857142857142</v>
      </c>
      <c r="R152" s="86">
        <v>2.2000000000000002</v>
      </c>
      <c r="S152" s="168">
        <v>42</v>
      </c>
      <c r="T152" s="87" t="s">
        <v>769</v>
      </c>
      <c r="U152" s="48" t="s">
        <v>769</v>
      </c>
      <c r="V152" s="88" t="s">
        <v>791</v>
      </c>
      <c r="W152" s="88">
        <v>22</v>
      </c>
    </row>
    <row r="153" spans="2:23" ht="15" customHeight="1" x14ac:dyDescent="0.2">
      <c r="B153" s="41" t="s">
        <v>267</v>
      </c>
      <c r="C153" s="71" t="s">
        <v>107</v>
      </c>
      <c r="D153" s="42">
        <v>149.16999999999999</v>
      </c>
      <c r="E153" s="43">
        <v>2277</v>
      </c>
      <c r="F153" s="144">
        <v>0.10320548279644692</v>
      </c>
      <c r="G153" s="144">
        <v>0.10320548279644692</v>
      </c>
      <c r="H153" s="144">
        <v>0</v>
      </c>
      <c r="I153" s="145">
        <v>0</v>
      </c>
      <c r="J153" s="144">
        <v>0</v>
      </c>
      <c r="K153" s="144">
        <v>0.10320548279644692</v>
      </c>
      <c r="L153" s="144">
        <v>0</v>
      </c>
      <c r="M153" s="144">
        <v>4.7031249999999998E-3</v>
      </c>
      <c r="N153" s="126">
        <v>20.11128242944292</v>
      </c>
      <c r="O153" s="126">
        <v>0</v>
      </c>
      <c r="P153" s="127">
        <v>100</v>
      </c>
      <c r="Q153" s="127">
        <v>0</v>
      </c>
      <c r="R153" s="86">
        <v>0.6</v>
      </c>
      <c r="S153" s="168">
        <v>34</v>
      </c>
      <c r="T153" s="87" t="s">
        <v>769</v>
      </c>
      <c r="U153" s="48" t="s">
        <v>769</v>
      </c>
      <c r="V153" s="88" t="s">
        <v>791</v>
      </c>
      <c r="W153" s="88">
        <v>1</v>
      </c>
    </row>
    <row r="154" spans="2:23" ht="15" customHeight="1" x14ac:dyDescent="0.2">
      <c r="B154" s="41" t="s">
        <v>268</v>
      </c>
      <c r="C154" s="71" t="s">
        <v>139</v>
      </c>
      <c r="D154" s="42">
        <v>304.57</v>
      </c>
      <c r="E154" s="43">
        <v>77009</v>
      </c>
      <c r="F154" s="144">
        <v>1.4034703135308971E-2</v>
      </c>
      <c r="G154" s="144">
        <v>7.176255608258182E-3</v>
      </c>
      <c r="H154" s="144">
        <v>6.8584475270507903E-3</v>
      </c>
      <c r="I154" s="145">
        <v>9.1324200913242012E-5</v>
      </c>
      <c r="J154" s="144">
        <v>7.3378995764019645E-3</v>
      </c>
      <c r="K154" s="144">
        <v>6.6054793579937657E-3</v>
      </c>
      <c r="L154" s="144">
        <v>0</v>
      </c>
      <c r="M154" s="144">
        <v>0.24338458333333332</v>
      </c>
      <c r="N154" s="126">
        <v>29.54985717569032</v>
      </c>
      <c r="O154" s="126">
        <v>22.983222247759137</v>
      </c>
      <c r="P154" s="127">
        <v>56.25</v>
      </c>
      <c r="Q154" s="127">
        <v>43.75</v>
      </c>
      <c r="R154" s="86">
        <v>30</v>
      </c>
      <c r="S154" s="168">
        <v>4056</v>
      </c>
      <c r="T154" s="87">
        <v>8</v>
      </c>
      <c r="U154" s="48" t="s">
        <v>769</v>
      </c>
      <c r="V154" s="88" t="s">
        <v>791</v>
      </c>
      <c r="W154" s="88">
        <v>11</v>
      </c>
    </row>
    <row r="155" spans="2:23" ht="15" customHeight="1" x14ac:dyDescent="0.2">
      <c r="B155" s="41" t="s">
        <v>269</v>
      </c>
      <c r="C155" s="71" t="s">
        <v>188</v>
      </c>
      <c r="D155" s="42">
        <v>142.28</v>
      </c>
      <c r="E155" s="43">
        <v>118629</v>
      </c>
      <c r="F155" s="144">
        <v>12.640593607186183</v>
      </c>
      <c r="G155" s="144">
        <v>12.609874429223744</v>
      </c>
      <c r="H155" s="144">
        <v>3.0719177962438157E-2</v>
      </c>
      <c r="I155" s="145">
        <v>5.0186643835616431</v>
      </c>
      <c r="J155" s="144">
        <v>7.6054109589803165</v>
      </c>
      <c r="K155" s="144">
        <v>0</v>
      </c>
      <c r="L155" s="144">
        <v>1.6518264644222173E-2</v>
      </c>
      <c r="M155" s="144">
        <v>0.26075354166666664</v>
      </c>
      <c r="N155" s="126">
        <v>302.22097272982853</v>
      </c>
      <c r="O155" s="126">
        <v>217.8802361540624</v>
      </c>
      <c r="P155" s="127">
        <v>58.108108108108105</v>
      </c>
      <c r="Q155" s="127">
        <v>41.891891891891895</v>
      </c>
      <c r="R155" s="86">
        <v>59.4</v>
      </c>
      <c r="S155" s="168">
        <v>4798</v>
      </c>
      <c r="T155" s="87">
        <v>38</v>
      </c>
      <c r="U155" s="48">
        <v>9</v>
      </c>
      <c r="V155" s="88" t="s">
        <v>791</v>
      </c>
      <c r="W155" s="88">
        <v>39</v>
      </c>
    </row>
    <row r="156" spans="2:23" ht="15" customHeight="1" x14ac:dyDescent="0.2">
      <c r="B156" s="41" t="s">
        <v>270</v>
      </c>
      <c r="C156" s="71" t="s">
        <v>139</v>
      </c>
      <c r="D156" s="42">
        <v>1407.17</v>
      </c>
      <c r="E156" s="43">
        <v>21876</v>
      </c>
      <c r="F156" s="144">
        <v>0.13279178038579689</v>
      </c>
      <c r="G156" s="144">
        <v>0.12950410915292018</v>
      </c>
      <c r="H156" s="144">
        <v>3.2876712328767125E-3</v>
      </c>
      <c r="I156" s="145">
        <v>1.6813698860063946E-2</v>
      </c>
      <c r="J156" s="144">
        <v>0</v>
      </c>
      <c r="K156" s="144">
        <v>0.11597808152573294</v>
      </c>
      <c r="L156" s="144">
        <v>0</v>
      </c>
      <c r="M156" s="144">
        <v>6.1232731481481478E-2</v>
      </c>
      <c r="N156" s="126">
        <v>9.2384004775542401</v>
      </c>
      <c r="O156" s="126">
        <v>1.4212923811621907</v>
      </c>
      <c r="P156" s="127">
        <v>86.666666666666671</v>
      </c>
      <c r="Q156" s="127">
        <v>13.333333333333334</v>
      </c>
      <c r="R156" s="86">
        <v>4.9000000000000004</v>
      </c>
      <c r="S156" s="168">
        <v>620</v>
      </c>
      <c r="T156" s="87">
        <v>1</v>
      </c>
      <c r="U156" s="48" t="s">
        <v>769</v>
      </c>
      <c r="V156" s="88" t="s">
        <v>791</v>
      </c>
      <c r="W156" s="88">
        <v>31</v>
      </c>
    </row>
    <row r="157" spans="2:23" ht="15" customHeight="1" x14ac:dyDescent="0.2">
      <c r="B157" s="41" t="s">
        <v>271</v>
      </c>
      <c r="C157" s="71" t="s">
        <v>103</v>
      </c>
      <c r="D157" s="42">
        <v>755.23</v>
      </c>
      <c r="E157" s="43">
        <v>31038</v>
      </c>
      <c r="F157" s="144">
        <v>1.1988612655292361</v>
      </c>
      <c r="G157" s="144">
        <v>0.78956027410291629</v>
      </c>
      <c r="H157" s="144">
        <v>0.40930099142631976</v>
      </c>
      <c r="I157" s="145">
        <v>5.6004565273790052E-3</v>
      </c>
      <c r="J157" s="144">
        <v>0.3729524352967829</v>
      </c>
      <c r="K157" s="144">
        <v>0.82030837370507426</v>
      </c>
      <c r="L157" s="144">
        <v>0</v>
      </c>
      <c r="M157" s="144">
        <v>8.5748958333333333E-2</v>
      </c>
      <c r="N157" s="126">
        <v>59.584497437866609</v>
      </c>
      <c r="O157" s="126">
        <v>42.371198178038476</v>
      </c>
      <c r="P157" s="127">
        <v>58.441558441558442</v>
      </c>
      <c r="Q157" s="127">
        <v>41.558441558441558</v>
      </c>
      <c r="R157" s="86">
        <v>11.1</v>
      </c>
      <c r="S157" s="168">
        <v>1496</v>
      </c>
      <c r="T157" s="87">
        <v>2</v>
      </c>
      <c r="U157" s="48" t="s">
        <v>769</v>
      </c>
      <c r="V157" s="88" t="s">
        <v>791</v>
      </c>
      <c r="W157" s="88">
        <v>36</v>
      </c>
    </row>
    <row r="158" spans="2:23" ht="15" customHeight="1" x14ac:dyDescent="0.2">
      <c r="B158" s="41" t="s">
        <v>272</v>
      </c>
      <c r="C158" s="71" t="s">
        <v>160</v>
      </c>
      <c r="D158" s="42">
        <v>30.65</v>
      </c>
      <c r="E158" s="43">
        <v>385838</v>
      </c>
      <c r="F158" s="144">
        <v>5.3315334681914815E-2</v>
      </c>
      <c r="G158" s="144">
        <v>1.4969178095255813E-3</v>
      </c>
      <c r="H158" s="144">
        <v>5.1818416872389236E-2</v>
      </c>
      <c r="I158" s="145">
        <v>2.3507838527361553E-2</v>
      </c>
      <c r="J158" s="144">
        <v>2.9807496154553269E-2</v>
      </c>
      <c r="K158" s="144">
        <v>0</v>
      </c>
      <c r="L158" s="144">
        <v>0</v>
      </c>
      <c r="M158" s="144">
        <v>1.3780086574074073</v>
      </c>
      <c r="N158" s="126">
        <v>195.75856443719414</v>
      </c>
      <c r="O158" s="126">
        <v>2153.3442088091356</v>
      </c>
      <c r="P158" s="127">
        <v>8.3333333333333339</v>
      </c>
      <c r="Q158" s="127">
        <v>91.666666666666671</v>
      </c>
      <c r="R158" s="86">
        <v>231.6</v>
      </c>
      <c r="S158" s="168">
        <v>18389</v>
      </c>
      <c r="T158" s="87">
        <v>22</v>
      </c>
      <c r="U158" s="48">
        <v>2</v>
      </c>
      <c r="V158" s="88" t="s">
        <v>791</v>
      </c>
      <c r="W158" s="88">
        <v>0</v>
      </c>
    </row>
    <row r="159" spans="2:23" ht="15" customHeight="1" x14ac:dyDescent="0.2">
      <c r="B159" s="41" t="s">
        <v>273</v>
      </c>
      <c r="C159" s="71" t="s">
        <v>141</v>
      </c>
      <c r="D159" s="42">
        <v>88.4</v>
      </c>
      <c r="E159" s="43">
        <v>1688</v>
      </c>
      <c r="F159" s="144">
        <v>3.2373211607405042E-2</v>
      </c>
      <c r="G159" s="144">
        <v>3.1423439880166791E-2</v>
      </c>
      <c r="H159" s="144">
        <v>9.4977172723825299E-4</v>
      </c>
      <c r="I159" s="145">
        <v>0</v>
      </c>
      <c r="J159" s="144">
        <v>9.4977172723825299E-4</v>
      </c>
      <c r="K159" s="144">
        <v>3.1423439880166791E-2</v>
      </c>
      <c r="L159" s="144">
        <v>0</v>
      </c>
      <c r="M159" s="144">
        <v>3.6354166666666666E-3</v>
      </c>
      <c r="N159" s="126">
        <v>56.56108597285067</v>
      </c>
      <c r="O159" s="126">
        <v>11.312217194570135</v>
      </c>
      <c r="P159" s="127">
        <v>83.333333333333329</v>
      </c>
      <c r="Q159" s="127">
        <v>16.666666666666668</v>
      </c>
      <c r="R159" s="86">
        <v>0.5</v>
      </c>
      <c r="S159" s="168">
        <v>7</v>
      </c>
      <c r="T159" s="87" t="s">
        <v>769</v>
      </c>
      <c r="U159" s="48" t="s">
        <v>769</v>
      </c>
      <c r="V159" s="88" t="s">
        <v>791</v>
      </c>
      <c r="W159" s="88">
        <v>1</v>
      </c>
    </row>
    <row r="160" spans="2:23" ht="15" customHeight="1" x14ac:dyDescent="0.2">
      <c r="B160" s="41" t="s">
        <v>274</v>
      </c>
      <c r="C160" s="71" t="s">
        <v>117</v>
      </c>
      <c r="D160" s="42">
        <v>222.26</v>
      </c>
      <c r="E160" s="43">
        <v>11215</v>
      </c>
      <c r="F160" s="144">
        <v>0.12579065816406065</v>
      </c>
      <c r="G160" s="144">
        <v>0.12579065816406065</v>
      </c>
      <c r="H160" s="144">
        <v>0</v>
      </c>
      <c r="I160" s="145">
        <v>4.0405479457280402E-2</v>
      </c>
      <c r="J160" s="144">
        <v>0</v>
      </c>
      <c r="K160" s="144">
        <v>8.5385178706780224E-2</v>
      </c>
      <c r="L160" s="144">
        <v>0</v>
      </c>
      <c r="M160" s="144">
        <v>2.0513020833333333E-2</v>
      </c>
      <c r="N160" s="126">
        <v>184.46864033114372</v>
      </c>
      <c r="O160" s="126">
        <v>0</v>
      </c>
      <c r="P160" s="127">
        <v>100</v>
      </c>
      <c r="Q160" s="127">
        <v>0</v>
      </c>
      <c r="R160" s="86">
        <v>3</v>
      </c>
      <c r="S160" s="168">
        <v>77</v>
      </c>
      <c r="T160" s="87">
        <v>1</v>
      </c>
      <c r="U160" s="48" t="s">
        <v>769</v>
      </c>
      <c r="V160" s="88" t="s">
        <v>791</v>
      </c>
      <c r="W160" s="88">
        <v>22</v>
      </c>
    </row>
    <row r="161" spans="2:23" ht="15" customHeight="1" x14ac:dyDescent="0.2">
      <c r="B161" s="41" t="s">
        <v>275</v>
      </c>
      <c r="C161" s="71" t="s">
        <v>101</v>
      </c>
      <c r="D161" s="42">
        <v>150.09</v>
      </c>
      <c r="E161" s="43">
        <v>7931</v>
      </c>
      <c r="F161" s="144">
        <v>4.5662100456621002E-3</v>
      </c>
      <c r="G161" s="144">
        <v>0</v>
      </c>
      <c r="H161" s="144">
        <v>4.5662100456621002E-3</v>
      </c>
      <c r="I161" s="145">
        <v>4.5662100456621002E-3</v>
      </c>
      <c r="J161" s="144">
        <v>0</v>
      </c>
      <c r="K161" s="144">
        <v>0</v>
      </c>
      <c r="L161" s="144">
        <v>0</v>
      </c>
      <c r="M161" s="144">
        <v>1.90859375E-2</v>
      </c>
      <c r="N161" s="126">
        <v>0</v>
      </c>
      <c r="O161" s="126">
        <v>13.214337693826916</v>
      </c>
      <c r="P161" s="127">
        <v>0</v>
      </c>
      <c r="Q161" s="127">
        <v>100</v>
      </c>
      <c r="R161" s="86">
        <v>3.1</v>
      </c>
      <c r="S161" s="168">
        <v>419</v>
      </c>
      <c r="T161" s="87">
        <v>1</v>
      </c>
      <c r="U161" s="48" t="s">
        <v>769</v>
      </c>
      <c r="V161" s="88" t="s">
        <v>791</v>
      </c>
      <c r="W161" s="88">
        <v>1</v>
      </c>
    </row>
    <row r="162" spans="2:23" ht="15" customHeight="1" x14ac:dyDescent="0.2">
      <c r="B162" s="41" t="s">
        <v>276</v>
      </c>
      <c r="C162" s="71" t="s">
        <v>111</v>
      </c>
      <c r="D162" s="42">
        <v>632.55999999999995</v>
      </c>
      <c r="E162" s="43">
        <v>24741</v>
      </c>
      <c r="F162" s="144">
        <v>4.9256544284806039E-2</v>
      </c>
      <c r="G162" s="144">
        <v>1.9778995143768453E-2</v>
      </c>
      <c r="H162" s="144">
        <v>2.947754914103759E-2</v>
      </c>
      <c r="I162" s="145">
        <v>3.5028919255533897E-3</v>
      </c>
      <c r="J162" s="144">
        <v>1.9307990548817537E-2</v>
      </c>
      <c r="K162" s="144">
        <v>2.6445661810435117E-2</v>
      </c>
      <c r="L162" s="144">
        <v>0</v>
      </c>
      <c r="M162" s="144">
        <v>7.8330775462962965E-2</v>
      </c>
      <c r="N162" s="126">
        <v>13.410906882430206</v>
      </c>
      <c r="O162" s="126">
        <v>37.550539270804578</v>
      </c>
      <c r="P162" s="127">
        <v>26.315789473684209</v>
      </c>
      <c r="Q162" s="127">
        <v>73.684210526315795</v>
      </c>
      <c r="R162" s="86">
        <v>9.4</v>
      </c>
      <c r="S162" s="168">
        <v>1206</v>
      </c>
      <c r="T162" s="87">
        <v>1</v>
      </c>
      <c r="U162" s="48" t="s">
        <v>769</v>
      </c>
      <c r="V162" s="88" t="s">
        <v>791</v>
      </c>
      <c r="W162" s="88">
        <v>4</v>
      </c>
    </row>
    <row r="163" spans="2:23" ht="15" customHeight="1" x14ac:dyDescent="0.2">
      <c r="B163" s="41" t="s">
        <v>277</v>
      </c>
      <c r="C163" s="71" t="s">
        <v>122</v>
      </c>
      <c r="D163" s="42">
        <v>78.14</v>
      </c>
      <c r="E163" s="43">
        <v>2096</v>
      </c>
      <c r="F163" s="144">
        <v>1.2251141553055751E-2</v>
      </c>
      <c r="G163" s="144">
        <v>1.1794520548489541E-2</v>
      </c>
      <c r="H163" s="144">
        <v>4.5662100456621003E-4</v>
      </c>
      <c r="I163" s="145">
        <v>0</v>
      </c>
      <c r="J163" s="144">
        <v>0</v>
      </c>
      <c r="K163" s="144">
        <v>1.2251141553055751E-2</v>
      </c>
      <c r="L163" s="144">
        <v>0</v>
      </c>
      <c r="M163" s="144">
        <v>5.2838541666666667E-3</v>
      </c>
      <c r="N163" s="126">
        <v>102.38034297414897</v>
      </c>
      <c r="O163" s="126">
        <v>12.797542871768622</v>
      </c>
      <c r="P163" s="127">
        <v>88.888888888888886</v>
      </c>
      <c r="Q163" s="127">
        <v>11.111111111111111</v>
      </c>
      <c r="R163" s="86">
        <v>0.8</v>
      </c>
      <c r="S163" s="168">
        <v>12</v>
      </c>
      <c r="T163" s="87" t="s">
        <v>769</v>
      </c>
      <c r="U163" s="48" t="s">
        <v>769</v>
      </c>
      <c r="V163" s="88" t="s">
        <v>791</v>
      </c>
      <c r="W163" s="88">
        <v>3</v>
      </c>
    </row>
    <row r="164" spans="2:23" ht="15" customHeight="1" x14ac:dyDescent="0.2">
      <c r="B164" s="41" t="s">
        <v>278</v>
      </c>
      <c r="C164" s="71" t="s">
        <v>111</v>
      </c>
      <c r="D164" s="42">
        <v>205.98</v>
      </c>
      <c r="E164" s="43">
        <v>8609</v>
      </c>
      <c r="F164" s="144">
        <v>6.1339877984658044E-2</v>
      </c>
      <c r="G164" s="144">
        <v>5.6821232508578803E-2</v>
      </c>
      <c r="H164" s="144">
        <v>4.5186454760792411E-3</v>
      </c>
      <c r="I164" s="145">
        <v>5.7876711022363946E-4</v>
      </c>
      <c r="J164" s="144">
        <v>4.3245815491386019E-3</v>
      </c>
      <c r="K164" s="144">
        <v>5.0340638777164562E-2</v>
      </c>
      <c r="L164" s="144">
        <v>6.0958905481312371E-3</v>
      </c>
      <c r="M164" s="144">
        <v>2.1888020833333334E-2</v>
      </c>
      <c r="N164" s="126">
        <v>140.79036799689291</v>
      </c>
      <c r="O164" s="126">
        <v>29.129041654529566</v>
      </c>
      <c r="P164" s="127">
        <v>82.857142857142861</v>
      </c>
      <c r="Q164" s="127">
        <v>17.142857142857142</v>
      </c>
      <c r="R164" s="86">
        <v>3.1</v>
      </c>
      <c r="S164" s="168">
        <v>425</v>
      </c>
      <c r="T164" s="87" t="s">
        <v>769</v>
      </c>
      <c r="U164" s="48" t="s">
        <v>769</v>
      </c>
      <c r="V164" s="88" t="s">
        <v>791</v>
      </c>
      <c r="W164" s="88">
        <v>14</v>
      </c>
    </row>
    <row r="165" spans="2:23" ht="15" customHeight="1" x14ac:dyDescent="0.2">
      <c r="B165" s="41" t="s">
        <v>279</v>
      </c>
      <c r="C165" s="71" t="s">
        <v>125</v>
      </c>
      <c r="D165" s="42">
        <v>488.04</v>
      </c>
      <c r="E165" s="43">
        <v>43234</v>
      </c>
      <c r="F165" s="144">
        <v>7.4930745849144886E-2</v>
      </c>
      <c r="G165" s="144">
        <v>3.9479452055883192E-2</v>
      </c>
      <c r="H165" s="144">
        <v>3.5451293793261687E-2</v>
      </c>
      <c r="I165" s="145">
        <v>7.1476407914764072E-3</v>
      </c>
      <c r="J165" s="144">
        <v>4.9086758426335302E-3</v>
      </c>
      <c r="K165" s="144">
        <v>6.2874429215034944E-2</v>
      </c>
      <c r="L165" s="144">
        <v>0</v>
      </c>
      <c r="M165" s="144">
        <v>0.13487577546296298</v>
      </c>
      <c r="N165" s="126">
        <v>87.408988668386115</v>
      </c>
      <c r="O165" s="126">
        <v>218.5224716709653</v>
      </c>
      <c r="P165" s="127">
        <v>28.571428571428573</v>
      </c>
      <c r="Q165" s="127">
        <v>71.428571428571431</v>
      </c>
      <c r="R165" s="86">
        <v>16</v>
      </c>
      <c r="S165" s="168">
        <v>394</v>
      </c>
      <c r="T165" s="87">
        <v>4</v>
      </c>
      <c r="U165" s="48" t="s">
        <v>769</v>
      </c>
      <c r="V165" s="88" t="s">
        <v>791</v>
      </c>
      <c r="W165" s="88">
        <v>1</v>
      </c>
    </row>
    <row r="166" spans="2:23" ht="15" customHeight="1" x14ac:dyDescent="0.2">
      <c r="B166" s="41" t="s">
        <v>280</v>
      </c>
      <c r="C166" s="71" t="s">
        <v>107</v>
      </c>
      <c r="D166" s="42">
        <v>264.27999999999997</v>
      </c>
      <c r="E166" s="43">
        <v>12253</v>
      </c>
      <c r="F166" s="144">
        <v>0.29252381794556087</v>
      </c>
      <c r="G166" s="144">
        <v>0.28443253939554569</v>
      </c>
      <c r="H166" s="144">
        <v>8.0912785500151917E-3</v>
      </c>
      <c r="I166" s="145">
        <v>2.0831004565164922E-2</v>
      </c>
      <c r="J166" s="144">
        <v>6.9863013821105432E-3</v>
      </c>
      <c r="K166" s="144">
        <v>0.26470651199828543</v>
      </c>
      <c r="L166" s="144">
        <v>0</v>
      </c>
      <c r="M166" s="144">
        <v>3.3155046296296294E-2</v>
      </c>
      <c r="N166" s="126">
        <v>18.00126354469073</v>
      </c>
      <c r="O166" s="126">
        <v>45.003158861726824</v>
      </c>
      <c r="P166" s="127">
        <v>28.571428571428573</v>
      </c>
      <c r="Q166" s="127">
        <v>71.428571428571431</v>
      </c>
      <c r="R166" s="86">
        <v>4.4000000000000004</v>
      </c>
      <c r="S166" s="168">
        <v>594</v>
      </c>
      <c r="T166" s="87" t="s">
        <v>769</v>
      </c>
      <c r="U166" s="48" t="s">
        <v>769</v>
      </c>
      <c r="V166" s="88" t="s">
        <v>791</v>
      </c>
      <c r="W166" s="88">
        <v>2</v>
      </c>
    </row>
    <row r="167" spans="2:23" ht="15" customHeight="1" x14ac:dyDescent="0.2">
      <c r="B167" s="41" t="s">
        <v>281</v>
      </c>
      <c r="C167" s="71" t="s">
        <v>103</v>
      </c>
      <c r="D167" s="42">
        <v>110.87</v>
      </c>
      <c r="E167" s="43">
        <v>8126</v>
      </c>
      <c r="F167" s="144">
        <v>2.0678767120275686E-2</v>
      </c>
      <c r="G167" s="144">
        <v>2.0558219178263636E-2</v>
      </c>
      <c r="H167" s="144">
        <v>1.2054794201204947E-4</v>
      </c>
      <c r="I167" s="145">
        <v>0</v>
      </c>
      <c r="J167" s="144">
        <v>1.2054794201204947E-4</v>
      </c>
      <c r="K167" s="144">
        <v>2.0558219178263636E-2</v>
      </c>
      <c r="L167" s="144">
        <v>0</v>
      </c>
      <c r="M167" s="144">
        <v>1.9388020833333332E-2</v>
      </c>
      <c r="N167" s="126">
        <v>18.039144944529628</v>
      </c>
      <c r="O167" s="126">
        <v>9.0195724722648141</v>
      </c>
      <c r="P167" s="127">
        <v>66.666666666666671</v>
      </c>
      <c r="Q167" s="127">
        <v>33.333333333333336</v>
      </c>
      <c r="R167" s="86">
        <v>3.1</v>
      </c>
      <c r="S167" s="168">
        <v>69</v>
      </c>
      <c r="T167" s="87">
        <v>1</v>
      </c>
      <c r="U167" s="48" t="s">
        <v>769</v>
      </c>
      <c r="V167" s="88" t="s">
        <v>791</v>
      </c>
      <c r="W167" s="88">
        <v>2</v>
      </c>
    </row>
    <row r="168" spans="2:23" ht="15" customHeight="1" x14ac:dyDescent="0.2">
      <c r="B168" s="41" t="s">
        <v>282</v>
      </c>
      <c r="C168" s="71" t="s">
        <v>107</v>
      </c>
      <c r="D168" s="42">
        <v>514.59</v>
      </c>
      <c r="E168" s="43">
        <v>6322</v>
      </c>
      <c r="F168" s="144">
        <v>5.7899543248355117E-3</v>
      </c>
      <c r="G168" s="144">
        <v>3.9634703065706718E-3</v>
      </c>
      <c r="H168" s="144">
        <v>1.8264840182648401E-3</v>
      </c>
      <c r="I168" s="145">
        <v>1.8264840182648401E-3</v>
      </c>
      <c r="J168" s="144">
        <v>0</v>
      </c>
      <c r="K168" s="144">
        <v>3.9634703065706718E-3</v>
      </c>
      <c r="L168" s="144">
        <v>0</v>
      </c>
      <c r="M168" s="144">
        <v>1.3651041666666667E-2</v>
      </c>
      <c r="N168" s="126">
        <v>5.5356634717834048</v>
      </c>
      <c r="O168" s="126">
        <v>2.7678317358917024</v>
      </c>
      <c r="P168" s="127">
        <v>66.666666666666671</v>
      </c>
      <c r="Q168" s="127">
        <v>33.333333333333336</v>
      </c>
      <c r="R168" s="86">
        <v>2</v>
      </c>
      <c r="S168" s="168">
        <v>89</v>
      </c>
      <c r="T168" s="87" t="s">
        <v>769</v>
      </c>
      <c r="U168" s="48" t="s">
        <v>769</v>
      </c>
      <c r="V168" s="88" t="s">
        <v>791</v>
      </c>
      <c r="W168" s="88">
        <v>3</v>
      </c>
    </row>
    <row r="169" spans="2:23" ht="15" customHeight="1" x14ac:dyDescent="0.2">
      <c r="B169" s="41" t="s">
        <v>283</v>
      </c>
      <c r="C169" s="71" t="s">
        <v>143</v>
      </c>
      <c r="D169" s="42">
        <v>1656.73</v>
      </c>
      <c r="E169" s="43">
        <v>14637</v>
      </c>
      <c r="F169" s="144">
        <v>1.0242888128449927</v>
      </c>
      <c r="G169" s="144">
        <v>1.0242511416121161</v>
      </c>
      <c r="H169" s="144">
        <v>3.7671232876712332E-5</v>
      </c>
      <c r="I169" s="145">
        <v>9.5342466275985928E-4</v>
      </c>
      <c r="J169" s="144">
        <v>0.97455821917808216</v>
      </c>
      <c r="K169" s="144">
        <v>4.8777169004150724E-2</v>
      </c>
      <c r="L169" s="144">
        <v>0</v>
      </c>
      <c r="M169" s="144">
        <v>2.1466145833333332E-2</v>
      </c>
      <c r="N169" s="126">
        <v>4.2251905862753736</v>
      </c>
      <c r="O169" s="126">
        <v>0.60359865518219624</v>
      </c>
      <c r="P169" s="127">
        <v>87.5</v>
      </c>
      <c r="Q169" s="127">
        <v>12.5</v>
      </c>
      <c r="R169" s="86">
        <v>2.9</v>
      </c>
      <c r="S169" s="168">
        <v>125</v>
      </c>
      <c r="T169" s="87">
        <v>1</v>
      </c>
      <c r="U169" s="48" t="s">
        <v>769</v>
      </c>
      <c r="V169" s="88" t="s">
        <v>791</v>
      </c>
      <c r="W169" s="88">
        <v>15</v>
      </c>
    </row>
    <row r="170" spans="2:23" ht="15" customHeight="1" x14ac:dyDescent="0.2">
      <c r="B170" s="41" t="s">
        <v>284</v>
      </c>
      <c r="C170" s="71" t="s">
        <v>109</v>
      </c>
      <c r="D170" s="42">
        <v>201.47</v>
      </c>
      <c r="E170" s="43">
        <v>15758</v>
      </c>
      <c r="F170" s="144">
        <v>0.23219101987726973</v>
      </c>
      <c r="G170" s="144">
        <v>0.20820547948144885</v>
      </c>
      <c r="H170" s="144">
        <v>2.3985540395820886E-2</v>
      </c>
      <c r="I170" s="145">
        <v>1.6770928523674768E-2</v>
      </c>
      <c r="J170" s="144">
        <v>0.1864497716894977</v>
      </c>
      <c r="K170" s="144">
        <v>2.8888127880009339E-2</v>
      </c>
      <c r="L170" s="144">
        <v>8.2191784087925744E-5</v>
      </c>
      <c r="M170" s="144">
        <v>3.2339259259259262E-2</v>
      </c>
      <c r="N170" s="126">
        <v>104.19599152337192</v>
      </c>
      <c r="O170" s="126">
        <v>246.28143450978817</v>
      </c>
      <c r="P170" s="127">
        <v>29.72972972972973</v>
      </c>
      <c r="Q170" s="127">
        <v>70.270270270270274</v>
      </c>
      <c r="R170" s="86">
        <v>5</v>
      </c>
      <c r="S170" s="168">
        <v>121</v>
      </c>
      <c r="T170" s="87">
        <v>3</v>
      </c>
      <c r="U170" s="48" t="s">
        <v>769</v>
      </c>
      <c r="V170" s="88" t="s">
        <v>791</v>
      </c>
      <c r="W170" s="88">
        <v>26</v>
      </c>
    </row>
    <row r="171" spans="2:23" ht="15" customHeight="1" x14ac:dyDescent="0.2">
      <c r="B171" s="41" t="s">
        <v>285</v>
      </c>
      <c r="C171" s="71" t="s">
        <v>101</v>
      </c>
      <c r="D171" s="42">
        <v>92.71</v>
      </c>
      <c r="E171" s="43">
        <v>3115</v>
      </c>
      <c r="F171" s="144">
        <v>0.27120182640068063</v>
      </c>
      <c r="G171" s="144">
        <v>0.26739726027397259</v>
      </c>
      <c r="H171" s="144">
        <v>3.8045661267080261E-3</v>
      </c>
      <c r="I171" s="145">
        <v>1.8264840454815728E-5</v>
      </c>
      <c r="J171" s="144">
        <v>0</v>
      </c>
      <c r="K171" s="144">
        <v>0.27118356156022583</v>
      </c>
      <c r="L171" s="144">
        <v>0</v>
      </c>
      <c r="M171" s="144">
        <v>7.7265624999999999E-3</v>
      </c>
      <c r="N171" s="126">
        <v>53.931614712544501</v>
      </c>
      <c r="O171" s="126">
        <v>32.358968827526702</v>
      </c>
      <c r="P171" s="127">
        <v>62.5</v>
      </c>
      <c r="Q171" s="127">
        <v>37.5</v>
      </c>
      <c r="R171" s="86">
        <v>1.1000000000000001</v>
      </c>
      <c r="S171" s="168">
        <v>35</v>
      </c>
      <c r="T171" s="87">
        <v>3</v>
      </c>
      <c r="U171" s="48" t="s">
        <v>769</v>
      </c>
      <c r="V171" s="88" t="s">
        <v>791</v>
      </c>
      <c r="W171" s="88">
        <v>0</v>
      </c>
    </row>
    <row r="172" spans="2:23" ht="15" customHeight="1" x14ac:dyDescent="0.2">
      <c r="B172" s="41" t="s">
        <v>286</v>
      </c>
      <c r="C172" s="71" t="s">
        <v>122</v>
      </c>
      <c r="D172" s="42">
        <v>83.7</v>
      </c>
      <c r="E172" s="43">
        <v>2423</v>
      </c>
      <c r="F172" s="144">
        <v>0.15877663622526639</v>
      </c>
      <c r="G172" s="144">
        <v>0.13801750380517505</v>
      </c>
      <c r="H172" s="144">
        <v>2.0759132420091322E-2</v>
      </c>
      <c r="I172" s="145">
        <v>8.1392694063926949E-3</v>
      </c>
      <c r="J172" s="144">
        <v>0</v>
      </c>
      <c r="K172" s="144">
        <v>0.15063736681887366</v>
      </c>
      <c r="L172" s="144">
        <v>0</v>
      </c>
      <c r="M172" s="144">
        <v>5.6145833333333334E-3</v>
      </c>
      <c r="N172" s="126">
        <v>155.31660692951016</v>
      </c>
      <c r="O172" s="126">
        <v>107.52688172043011</v>
      </c>
      <c r="P172" s="127">
        <v>59.090909090909093</v>
      </c>
      <c r="Q172" s="127">
        <v>40.909090909090907</v>
      </c>
      <c r="R172" s="86">
        <v>0.8</v>
      </c>
      <c r="S172" s="168">
        <v>7</v>
      </c>
      <c r="T172" s="87" t="s">
        <v>769</v>
      </c>
      <c r="U172" s="48" t="s">
        <v>769</v>
      </c>
      <c r="V172" s="88" t="s">
        <v>791</v>
      </c>
      <c r="W172" s="88">
        <v>0</v>
      </c>
    </row>
    <row r="173" spans="2:23" ht="15" customHeight="1" x14ac:dyDescent="0.2">
      <c r="B173" s="41" t="s">
        <v>287</v>
      </c>
      <c r="C173" s="71" t="s">
        <v>160</v>
      </c>
      <c r="D173" s="42">
        <v>70.08</v>
      </c>
      <c r="E173" s="43">
        <v>239939</v>
      </c>
      <c r="F173" s="144">
        <v>0.15403690994166894</v>
      </c>
      <c r="G173" s="144">
        <v>0.12367123287671233</v>
      </c>
      <c r="H173" s="144">
        <v>3.0365677064956596E-2</v>
      </c>
      <c r="I173" s="145">
        <v>7.1255707160160055E-3</v>
      </c>
      <c r="J173" s="144">
        <v>0.14399353100647483</v>
      </c>
      <c r="K173" s="144">
        <v>6.8493150684931502E-5</v>
      </c>
      <c r="L173" s="144">
        <v>2.8493150684931507E-3</v>
      </c>
      <c r="M173" s="144">
        <v>0.76470025462962965</v>
      </c>
      <c r="N173" s="126">
        <v>114.15525114155253</v>
      </c>
      <c r="O173" s="126">
        <v>599.31506849315076</v>
      </c>
      <c r="P173" s="127">
        <v>16</v>
      </c>
      <c r="Q173" s="127">
        <v>84</v>
      </c>
      <c r="R173" s="86">
        <v>144</v>
      </c>
      <c r="S173" s="168">
        <v>7971</v>
      </c>
      <c r="T173" s="87">
        <v>10</v>
      </c>
      <c r="U173" s="48" t="s">
        <v>769</v>
      </c>
      <c r="V173" s="88" t="s">
        <v>791</v>
      </c>
      <c r="W173" s="88">
        <v>5</v>
      </c>
    </row>
    <row r="174" spans="2:23" ht="15" customHeight="1" x14ac:dyDescent="0.2">
      <c r="B174" s="41" t="s">
        <v>288</v>
      </c>
      <c r="C174" s="71" t="s">
        <v>160</v>
      </c>
      <c r="D174" s="42">
        <v>155.04</v>
      </c>
      <c r="E174" s="43">
        <v>62718</v>
      </c>
      <c r="F174" s="144">
        <v>2.0436758013892935E-2</v>
      </c>
      <c r="G174" s="144">
        <v>2.8767123287671234E-3</v>
      </c>
      <c r="H174" s="144">
        <v>1.756004568512581E-2</v>
      </c>
      <c r="I174" s="145">
        <v>1.611872146663056E-2</v>
      </c>
      <c r="J174" s="144">
        <v>3.9070776431527855E-3</v>
      </c>
      <c r="K174" s="144">
        <v>4.1095890410958907E-4</v>
      </c>
      <c r="L174" s="144">
        <v>0</v>
      </c>
      <c r="M174" s="144">
        <v>0.11582958333333333</v>
      </c>
      <c r="N174" s="126">
        <v>12.899896800825594</v>
      </c>
      <c r="O174" s="126">
        <v>51.599587203302377</v>
      </c>
      <c r="P174" s="127">
        <v>20</v>
      </c>
      <c r="Q174" s="127">
        <v>80</v>
      </c>
      <c r="R174" s="86">
        <v>24.5</v>
      </c>
      <c r="S174" s="168">
        <v>2911</v>
      </c>
      <c r="T174" s="87">
        <v>3</v>
      </c>
      <c r="U174" s="48" t="s">
        <v>769</v>
      </c>
      <c r="V174" s="88" t="s">
        <v>791</v>
      </c>
      <c r="W174" s="88">
        <v>1</v>
      </c>
    </row>
    <row r="175" spans="2:23" ht="15" customHeight="1" x14ac:dyDescent="0.2">
      <c r="B175" s="41" t="s">
        <v>289</v>
      </c>
      <c r="C175" s="71" t="s">
        <v>99</v>
      </c>
      <c r="D175" s="42">
        <v>223.31</v>
      </c>
      <c r="E175" s="43">
        <v>3019</v>
      </c>
      <c r="F175" s="144">
        <v>0</v>
      </c>
      <c r="G175" s="144">
        <v>0</v>
      </c>
      <c r="H175" s="144">
        <v>0</v>
      </c>
      <c r="I175" s="145">
        <v>0</v>
      </c>
      <c r="J175" s="144">
        <v>0</v>
      </c>
      <c r="K175" s="144">
        <v>0</v>
      </c>
      <c r="L175" s="144">
        <v>0</v>
      </c>
      <c r="M175" s="144">
        <v>6.2239583333333331E-3</v>
      </c>
      <c r="N175" s="126">
        <v>4.4780797993820256</v>
      </c>
      <c r="O175" s="126">
        <v>49.258877793202274</v>
      </c>
      <c r="P175" s="127">
        <v>8.3333333333333339</v>
      </c>
      <c r="Q175" s="127">
        <v>91.666666666666671</v>
      </c>
      <c r="R175" s="86">
        <v>1</v>
      </c>
      <c r="S175" s="168">
        <v>24</v>
      </c>
      <c r="T175" s="87" t="s">
        <v>769</v>
      </c>
      <c r="U175" s="48" t="s">
        <v>769</v>
      </c>
      <c r="V175" s="88" t="s">
        <v>791</v>
      </c>
      <c r="W175" s="88">
        <v>0</v>
      </c>
    </row>
    <row r="176" spans="2:23" ht="15" customHeight="1" x14ac:dyDescent="0.2">
      <c r="B176" s="41" t="s">
        <v>290</v>
      </c>
      <c r="C176" s="71" t="s">
        <v>103</v>
      </c>
      <c r="D176" s="42">
        <v>109.8</v>
      </c>
      <c r="E176" s="43">
        <v>15662</v>
      </c>
      <c r="F176" s="144">
        <v>6.9853348237557317E-2</v>
      </c>
      <c r="G176" s="144">
        <v>4.6834702687720733E-2</v>
      </c>
      <c r="H176" s="144">
        <v>2.3018645549836587E-2</v>
      </c>
      <c r="I176" s="145">
        <v>9.4786910197869091E-3</v>
      </c>
      <c r="J176" s="144">
        <v>3.7524200770408592E-2</v>
      </c>
      <c r="K176" s="144">
        <v>2.2850456447361809E-2</v>
      </c>
      <c r="L176" s="144">
        <v>0</v>
      </c>
      <c r="M176" s="144">
        <v>3.1563043981481478E-2</v>
      </c>
      <c r="N176" s="126">
        <v>207.32447761636087</v>
      </c>
      <c r="O176" s="126">
        <v>251.75115139129534</v>
      </c>
      <c r="P176" s="127">
        <v>45.161290322580648</v>
      </c>
      <c r="Q176" s="127">
        <v>54.838709677419352</v>
      </c>
      <c r="R176" s="86">
        <v>4.5999999999999996</v>
      </c>
      <c r="S176" s="168">
        <v>621</v>
      </c>
      <c r="T176" s="87">
        <v>1</v>
      </c>
      <c r="U176" s="48">
        <v>1</v>
      </c>
      <c r="V176" s="88" t="s">
        <v>791</v>
      </c>
      <c r="W176" s="88">
        <v>13</v>
      </c>
    </row>
    <row r="177" spans="2:23" ht="15" customHeight="1" x14ac:dyDescent="0.2">
      <c r="B177" s="41" t="s">
        <v>291</v>
      </c>
      <c r="C177" s="71" t="s">
        <v>103</v>
      </c>
      <c r="D177" s="42">
        <v>390.41</v>
      </c>
      <c r="E177" s="43">
        <v>41895</v>
      </c>
      <c r="F177" s="144">
        <v>8.7017351426127473E-2</v>
      </c>
      <c r="G177" s="144">
        <v>8.5021917636717473E-2</v>
      </c>
      <c r="H177" s="144">
        <v>1.9954337894100031E-3</v>
      </c>
      <c r="I177" s="145">
        <v>1.2420091318757567E-3</v>
      </c>
      <c r="J177" s="144">
        <v>0</v>
      </c>
      <c r="K177" s="144">
        <v>8.2499543217944948E-2</v>
      </c>
      <c r="L177" s="144">
        <v>3.2757990763067658E-3</v>
      </c>
      <c r="M177" s="144">
        <v>0.11564694444444444</v>
      </c>
      <c r="N177" s="126">
        <v>66.596654798801254</v>
      </c>
      <c r="O177" s="126">
        <v>23.052688199585052</v>
      </c>
      <c r="P177" s="127">
        <v>74.285714285714292</v>
      </c>
      <c r="Q177" s="127">
        <v>25.714285714285715</v>
      </c>
      <c r="R177" s="86">
        <v>14.9</v>
      </c>
      <c r="S177" s="168">
        <v>467</v>
      </c>
      <c r="T177" s="87" t="s">
        <v>769</v>
      </c>
      <c r="U177" s="48" t="s">
        <v>769</v>
      </c>
      <c r="V177" s="88" t="s">
        <v>791</v>
      </c>
      <c r="W177" s="88">
        <v>21</v>
      </c>
    </row>
    <row r="178" spans="2:23" ht="15" customHeight="1" x14ac:dyDescent="0.2">
      <c r="B178" s="41" t="s">
        <v>292</v>
      </c>
      <c r="C178" s="71" t="s">
        <v>107</v>
      </c>
      <c r="D178" s="42">
        <v>191.29</v>
      </c>
      <c r="E178" s="43">
        <v>4239</v>
      </c>
      <c r="F178" s="144">
        <v>0.17747716894977167</v>
      </c>
      <c r="G178" s="144">
        <v>0.16474885844748857</v>
      </c>
      <c r="H178" s="144">
        <v>1.2728310502283104E-2</v>
      </c>
      <c r="I178" s="145">
        <v>1.2557077625570776E-2</v>
      </c>
      <c r="J178" s="144">
        <v>0.16438356164383561</v>
      </c>
      <c r="K178" s="144">
        <v>5.3652968036529687E-4</v>
      </c>
      <c r="L178" s="144">
        <v>0</v>
      </c>
      <c r="M178" s="144">
        <v>1.0442708333333333E-2</v>
      </c>
      <c r="N178" s="126">
        <v>0</v>
      </c>
      <c r="O178" s="126">
        <v>0</v>
      </c>
      <c r="P178" s="127">
        <v>0</v>
      </c>
      <c r="Q178" s="127">
        <v>0</v>
      </c>
      <c r="R178" s="86">
        <v>1.5</v>
      </c>
      <c r="S178" s="168">
        <v>51</v>
      </c>
      <c r="T178" s="87" t="s">
        <v>769</v>
      </c>
      <c r="U178" s="48">
        <v>1</v>
      </c>
      <c r="V178" s="88" t="s">
        <v>791</v>
      </c>
      <c r="W178" s="88">
        <v>1</v>
      </c>
    </row>
    <row r="179" spans="2:23" ht="15" customHeight="1" x14ac:dyDescent="0.2">
      <c r="B179" s="41" t="s">
        <v>293</v>
      </c>
      <c r="C179" s="71" t="s">
        <v>103</v>
      </c>
      <c r="D179" s="42">
        <v>73.72</v>
      </c>
      <c r="E179" s="43">
        <v>10033</v>
      </c>
      <c r="F179" s="144">
        <v>7.16799847364335E-2</v>
      </c>
      <c r="G179" s="144">
        <v>6.7715372894770129E-2</v>
      </c>
      <c r="H179" s="144">
        <v>3.9646118416633777E-3</v>
      </c>
      <c r="I179" s="145">
        <v>2.9365296777524901E-2</v>
      </c>
      <c r="J179" s="144">
        <v>2.3618721417640442E-3</v>
      </c>
      <c r="K179" s="144">
        <v>3.9277016742770163E-2</v>
      </c>
      <c r="L179" s="144">
        <v>6.7579907437437746E-4</v>
      </c>
      <c r="M179" s="144">
        <v>2.3768229166666665E-2</v>
      </c>
      <c r="N179" s="126">
        <v>176.34291915355399</v>
      </c>
      <c r="O179" s="126">
        <v>94.95387954422138</v>
      </c>
      <c r="P179" s="127">
        <v>65</v>
      </c>
      <c r="Q179" s="127">
        <v>35</v>
      </c>
      <c r="R179" s="86">
        <v>3.2</v>
      </c>
      <c r="S179" s="168">
        <v>433</v>
      </c>
      <c r="T179" s="87" t="s">
        <v>769</v>
      </c>
      <c r="U179" s="48" t="s">
        <v>769</v>
      </c>
      <c r="V179" s="88" t="s">
        <v>791</v>
      </c>
      <c r="W179" s="88">
        <v>6</v>
      </c>
    </row>
    <row r="180" spans="2:23" ht="15" customHeight="1" x14ac:dyDescent="0.2">
      <c r="B180" s="41" t="s">
        <v>294</v>
      </c>
      <c r="C180" s="71" t="s">
        <v>137</v>
      </c>
      <c r="D180" s="42">
        <v>263.27</v>
      </c>
      <c r="E180" s="43">
        <v>2658</v>
      </c>
      <c r="F180" s="144">
        <v>8.3105022831050229E-4</v>
      </c>
      <c r="G180" s="144">
        <v>8.3105022831050229E-4</v>
      </c>
      <c r="H180" s="144">
        <v>0</v>
      </c>
      <c r="I180" s="145">
        <v>0</v>
      </c>
      <c r="J180" s="144">
        <v>8.3105022831050229E-4</v>
      </c>
      <c r="K180" s="144">
        <v>0</v>
      </c>
      <c r="L180" s="144">
        <v>0</v>
      </c>
      <c r="M180" s="144">
        <v>4.9010416666666664E-3</v>
      </c>
      <c r="N180" s="126">
        <v>7.5967637786303035</v>
      </c>
      <c r="O180" s="126">
        <v>0</v>
      </c>
      <c r="P180" s="127">
        <v>100</v>
      </c>
      <c r="Q180" s="127">
        <v>0</v>
      </c>
      <c r="R180" s="86">
        <v>0.8</v>
      </c>
      <c r="S180" s="168">
        <v>68</v>
      </c>
      <c r="T180" s="87" t="s">
        <v>769</v>
      </c>
      <c r="U180" s="48" t="s">
        <v>769</v>
      </c>
      <c r="V180" s="88" t="s">
        <v>791</v>
      </c>
      <c r="W180" s="88">
        <v>0</v>
      </c>
    </row>
    <row r="181" spans="2:23" ht="15" customHeight="1" x14ac:dyDescent="0.2">
      <c r="B181" s="41" t="s">
        <v>295</v>
      </c>
      <c r="C181" s="71" t="s">
        <v>122</v>
      </c>
      <c r="D181" s="42">
        <v>296.26</v>
      </c>
      <c r="E181" s="43">
        <v>8208</v>
      </c>
      <c r="F181" s="144">
        <v>8.1905631657967645E-2</v>
      </c>
      <c r="G181" s="144">
        <v>5.1769406392694062E-2</v>
      </c>
      <c r="H181" s="144">
        <v>3.0136225265273583E-2</v>
      </c>
      <c r="I181" s="145">
        <v>2.8442922373340555E-2</v>
      </c>
      <c r="J181" s="144">
        <v>5.7077625570776254E-5</v>
      </c>
      <c r="K181" s="144">
        <v>5.3405631659056312E-2</v>
      </c>
      <c r="L181" s="144">
        <v>0</v>
      </c>
      <c r="M181" s="144">
        <v>1.8770833333333334E-2</v>
      </c>
      <c r="N181" s="126">
        <v>42.858506107502436</v>
      </c>
      <c r="O181" s="126">
        <v>61.226437296432046</v>
      </c>
      <c r="P181" s="127">
        <v>41.176470588235297</v>
      </c>
      <c r="Q181" s="127">
        <v>58.823529411764703</v>
      </c>
      <c r="R181" s="86">
        <v>2.7</v>
      </c>
      <c r="S181" s="168">
        <v>9</v>
      </c>
      <c r="T181" s="87">
        <v>1</v>
      </c>
      <c r="U181" s="48">
        <v>1</v>
      </c>
      <c r="V181" s="88" t="s">
        <v>791</v>
      </c>
      <c r="W181" s="88">
        <v>1</v>
      </c>
    </row>
    <row r="182" spans="2:23" ht="15" customHeight="1" x14ac:dyDescent="0.2">
      <c r="B182" s="41" t="s">
        <v>296</v>
      </c>
      <c r="C182" s="71" t="s">
        <v>137</v>
      </c>
      <c r="D182" s="42">
        <v>577.12</v>
      </c>
      <c r="E182" s="43">
        <v>9590</v>
      </c>
      <c r="F182" s="144">
        <v>8.8517010320992962E-2</v>
      </c>
      <c r="G182" s="144">
        <v>0</v>
      </c>
      <c r="H182" s="144">
        <v>8.8517010320992962E-2</v>
      </c>
      <c r="I182" s="145">
        <v>8.8517010320992948E-2</v>
      </c>
      <c r="J182" s="144">
        <v>0</v>
      </c>
      <c r="K182" s="144">
        <v>0</v>
      </c>
      <c r="L182" s="144">
        <v>0</v>
      </c>
      <c r="M182" s="144">
        <v>1.6677083333333332E-2</v>
      </c>
      <c r="N182" s="126">
        <v>0</v>
      </c>
      <c r="O182" s="126">
        <v>334.41918491821457</v>
      </c>
      <c r="P182" s="127">
        <v>0</v>
      </c>
      <c r="Q182" s="127">
        <v>100</v>
      </c>
      <c r="R182" s="86">
        <v>2.4</v>
      </c>
      <c r="S182" s="168">
        <v>78</v>
      </c>
      <c r="T182" s="87" t="s">
        <v>769</v>
      </c>
      <c r="U182" s="48" t="s">
        <v>769</v>
      </c>
      <c r="V182" s="88" t="s">
        <v>791</v>
      </c>
      <c r="W182" s="88">
        <v>0</v>
      </c>
    </row>
    <row r="183" spans="2:23" ht="15" customHeight="1" x14ac:dyDescent="0.2">
      <c r="B183" s="41" t="s">
        <v>297</v>
      </c>
      <c r="C183" s="71" t="s">
        <v>134</v>
      </c>
      <c r="D183" s="42">
        <v>429.46</v>
      </c>
      <c r="E183" s="43">
        <v>15317</v>
      </c>
      <c r="F183" s="144">
        <v>0</v>
      </c>
      <c r="G183" s="144">
        <v>0</v>
      </c>
      <c r="H183" s="144">
        <v>0</v>
      </c>
      <c r="I183" s="145">
        <v>0</v>
      </c>
      <c r="J183" s="144">
        <v>0</v>
      </c>
      <c r="K183" s="144">
        <v>0</v>
      </c>
      <c r="L183" s="144">
        <v>0</v>
      </c>
      <c r="M183" s="144">
        <v>3.8332858796296297E-2</v>
      </c>
      <c r="N183" s="126">
        <v>2.3285055651283009</v>
      </c>
      <c r="O183" s="126">
        <v>0</v>
      </c>
      <c r="P183" s="127">
        <v>100</v>
      </c>
      <c r="Q183" s="127">
        <v>0</v>
      </c>
      <c r="R183" s="86">
        <v>4.9000000000000004</v>
      </c>
      <c r="S183" s="168">
        <v>97</v>
      </c>
      <c r="T183" s="87">
        <v>2</v>
      </c>
      <c r="U183" s="48" t="s">
        <v>769</v>
      </c>
      <c r="V183" s="88" t="s">
        <v>791</v>
      </c>
      <c r="W183" s="88">
        <v>0</v>
      </c>
    </row>
    <row r="184" spans="2:23" ht="15" customHeight="1" x14ac:dyDescent="0.2">
      <c r="B184" s="41" t="s">
        <v>298</v>
      </c>
      <c r="C184" s="71" t="s">
        <v>122</v>
      </c>
      <c r="D184" s="42">
        <v>170.11</v>
      </c>
      <c r="E184" s="43">
        <v>5533</v>
      </c>
      <c r="F184" s="144">
        <v>6.2271841703847475E-2</v>
      </c>
      <c r="G184" s="144">
        <v>2.0581430745814307E-2</v>
      </c>
      <c r="H184" s="144">
        <v>4.1690410958033171E-2</v>
      </c>
      <c r="I184" s="145">
        <v>2.1416438355293447E-2</v>
      </c>
      <c r="J184" s="144">
        <v>1.7579908675799086E-3</v>
      </c>
      <c r="K184" s="144">
        <v>2.5398782343987823E-2</v>
      </c>
      <c r="L184" s="144">
        <v>1.3698630136986302E-2</v>
      </c>
      <c r="M184" s="144">
        <v>1.2411458333333333E-2</v>
      </c>
      <c r="N184" s="126">
        <v>61.641550234853284</v>
      </c>
      <c r="O184" s="126">
        <v>102.7359170580888</v>
      </c>
      <c r="P184" s="127">
        <v>37.5</v>
      </c>
      <c r="Q184" s="127">
        <v>62.5</v>
      </c>
      <c r="R184" s="86">
        <v>1.9</v>
      </c>
      <c r="S184" s="168">
        <v>68</v>
      </c>
      <c r="T184" s="87">
        <v>2</v>
      </c>
      <c r="U184" s="48" t="s">
        <v>769</v>
      </c>
      <c r="V184" s="88" t="s">
        <v>791</v>
      </c>
      <c r="W184" s="88">
        <v>1</v>
      </c>
    </row>
    <row r="185" spans="2:23" ht="15" customHeight="1" x14ac:dyDescent="0.2">
      <c r="B185" s="41" t="s">
        <v>299</v>
      </c>
      <c r="C185" s="71" t="s">
        <v>122</v>
      </c>
      <c r="D185" s="42">
        <v>549.54999999999995</v>
      </c>
      <c r="E185" s="43">
        <v>64670</v>
      </c>
      <c r="F185" s="144">
        <v>0.28889444447362078</v>
      </c>
      <c r="G185" s="144">
        <v>0.28483333333986532</v>
      </c>
      <c r="H185" s="144">
        <v>4.061111133755433E-3</v>
      </c>
      <c r="I185" s="145">
        <v>1.5049467275494671E-3</v>
      </c>
      <c r="J185" s="144">
        <v>0.24559269408657125</v>
      </c>
      <c r="K185" s="144">
        <v>4.1796803659500052E-2</v>
      </c>
      <c r="L185" s="144">
        <v>0</v>
      </c>
      <c r="M185" s="144">
        <v>0.19456825231481481</v>
      </c>
      <c r="N185" s="126">
        <v>30.903778038839786</v>
      </c>
      <c r="O185" s="126">
        <v>36.522646773174287</v>
      </c>
      <c r="P185" s="127">
        <v>45.833333333333336</v>
      </c>
      <c r="Q185" s="127">
        <v>54.166666666666664</v>
      </c>
      <c r="R185" s="86">
        <v>25.1</v>
      </c>
      <c r="S185" s="168">
        <v>419</v>
      </c>
      <c r="T185" s="87">
        <v>6</v>
      </c>
      <c r="U185" s="48">
        <v>1</v>
      </c>
      <c r="V185" s="88" t="s">
        <v>791</v>
      </c>
      <c r="W185" s="88">
        <v>8</v>
      </c>
    </row>
    <row r="186" spans="2:23" ht="15" customHeight="1" x14ac:dyDescent="0.2">
      <c r="B186" s="41" t="s">
        <v>300</v>
      </c>
      <c r="C186" s="71" t="s">
        <v>107</v>
      </c>
      <c r="D186" s="42">
        <v>100.3</v>
      </c>
      <c r="E186" s="43">
        <v>1562</v>
      </c>
      <c r="F186" s="144">
        <v>2.7512831040531895E-2</v>
      </c>
      <c r="G186" s="144">
        <v>2.6650958894413174E-2</v>
      </c>
      <c r="H186" s="144">
        <v>8.6187214611872136E-4</v>
      </c>
      <c r="I186" s="145">
        <v>5.7077625570776257E-6</v>
      </c>
      <c r="J186" s="144">
        <v>2.5438355717303362E-3</v>
      </c>
      <c r="K186" s="144">
        <v>2.496328770624448E-2</v>
      </c>
      <c r="L186" s="144">
        <v>0</v>
      </c>
      <c r="M186" s="144">
        <v>2.2187499999999998E-3</v>
      </c>
      <c r="N186" s="126">
        <v>59.82053838484547</v>
      </c>
      <c r="O186" s="126">
        <v>19.940179461615156</v>
      </c>
      <c r="P186" s="127">
        <v>75</v>
      </c>
      <c r="Q186" s="127">
        <v>25</v>
      </c>
      <c r="R186" s="86">
        <v>0.3</v>
      </c>
      <c r="S186" s="168">
        <v>8</v>
      </c>
      <c r="T186" s="87" t="s">
        <v>769</v>
      </c>
      <c r="U186" s="48" t="s">
        <v>769</v>
      </c>
      <c r="V186" s="88" t="s">
        <v>791</v>
      </c>
      <c r="W186" s="88">
        <v>0</v>
      </c>
    </row>
    <row r="187" spans="2:23" ht="15" customHeight="1" x14ac:dyDescent="0.2">
      <c r="B187" s="41" t="s">
        <v>301</v>
      </c>
      <c r="C187" s="71" t="s">
        <v>160</v>
      </c>
      <c r="D187" s="42">
        <v>30.07</v>
      </c>
      <c r="E187" s="43">
        <v>168072</v>
      </c>
      <c r="F187" s="144">
        <v>4.1613394237907334E-3</v>
      </c>
      <c r="G187" s="144">
        <v>1.3698630136986301E-3</v>
      </c>
      <c r="H187" s="144">
        <v>2.7914764100921028E-3</v>
      </c>
      <c r="I187" s="145">
        <v>0</v>
      </c>
      <c r="J187" s="144">
        <v>4.1613394237907326E-3</v>
      </c>
      <c r="K187" s="144">
        <v>0</v>
      </c>
      <c r="L187" s="144">
        <v>0</v>
      </c>
      <c r="M187" s="144">
        <v>0.52934542824074071</v>
      </c>
      <c r="N187" s="126">
        <v>99.767209843698041</v>
      </c>
      <c r="O187" s="126">
        <v>232.7901563019621</v>
      </c>
      <c r="P187" s="127">
        <v>30</v>
      </c>
      <c r="Q187" s="127">
        <v>70</v>
      </c>
      <c r="R187" s="86">
        <v>80.400000000000006</v>
      </c>
      <c r="S187" s="168">
        <v>5609</v>
      </c>
      <c r="T187" s="87">
        <v>2</v>
      </c>
      <c r="U187" s="48" t="s">
        <v>769</v>
      </c>
      <c r="V187" s="88" t="s">
        <v>791</v>
      </c>
      <c r="W187" s="88">
        <v>0</v>
      </c>
    </row>
    <row r="188" spans="2:23" ht="15" customHeight="1" x14ac:dyDescent="0.2">
      <c r="B188" s="41" t="s">
        <v>302</v>
      </c>
      <c r="C188" s="71" t="s">
        <v>99</v>
      </c>
      <c r="D188" s="42">
        <v>225.12</v>
      </c>
      <c r="E188" s="43">
        <v>1755</v>
      </c>
      <c r="F188" s="144">
        <v>6.6747488583603951E-2</v>
      </c>
      <c r="G188" s="144">
        <v>0</v>
      </c>
      <c r="H188" s="144">
        <v>6.6747488583603951E-2</v>
      </c>
      <c r="I188" s="145">
        <v>1.4236073058489796E-2</v>
      </c>
      <c r="J188" s="144">
        <v>0</v>
      </c>
      <c r="K188" s="144">
        <v>5.2511415525114152E-2</v>
      </c>
      <c r="L188" s="144">
        <v>0</v>
      </c>
      <c r="M188" s="144">
        <v>3.9921875000000001E-3</v>
      </c>
      <c r="N188" s="126">
        <v>0</v>
      </c>
      <c r="O188" s="126">
        <v>26.652452025586353</v>
      </c>
      <c r="P188" s="127">
        <v>0</v>
      </c>
      <c r="Q188" s="127">
        <v>100</v>
      </c>
      <c r="R188" s="86">
        <v>0.6</v>
      </c>
      <c r="S188" s="168">
        <v>17</v>
      </c>
      <c r="T188" s="87" t="s">
        <v>769</v>
      </c>
      <c r="U188" s="48" t="s">
        <v>769</v>
      </c>
      <c r="V188" s="88" t="s">
        <v>791</v>
      </c>
      <c r="W188" s="88">
        <v>0</v>
      </c>
    </row>
    <row r="189" spans="2:23" ht="15" customHeight="1" x14ac:dyDescent="0.2">
      <c r="B189" s="41" t="s">
        <v>303</v>
      </c>
      <c r="C189" s="71" t="s">
        <v>141</v>
      </c>
      <c r="D189" s="42">
        <v>203.66</v>
      </c>
      <c r="E189" s="43">
        <v>3005</v>
      </c>
      <c r="F189" s="144">
        <v>3.3968036527503027E-2</v>
      </c>
      <c r="G189" s="144">
        <v>3.3173515981735159E-2</v>
      </c>
      <c r="H189" s="144">
        <v>7.9452054576786683E-4</v>
      </c>
      <c r="I189" s="145">
        <v>7.9452054576786683E-4</v>
      </c>
      <c r="J189" s="144">
        <v>0</v>
      </c>
      <c r="K189" s="144">
        <v>3.3173515981735159E-2</v>
      </c>
      <c r="L189" s="144">
        <v>0</v>
      </c>
      <c r="M189" s="144">
        <v>6.565104166666667E-3</v>
      </c>
      <c r="N189" s="126">
        <v>67.967194992503309</v>
      </c>
      <c r="O189" s="126">
        <v>29.128797853929992</v>
      </c>
      <c r="P189" s="127">
        <v>70</v>
      </c>
      <c r="Q189" s="127">
        <v>30</v>
      </c>
      <c r="R189" s="86">
        <v>1</v>
      </c>
      <c r="S189" s="168">
        <v>21</v>
      </c>
      <c r="T189" s="87">
        <v>1</v>
      </c>
      <c r="U189" s="48" t="s">
        <v>769</v>
      </c>
      <c r="V189" s="88" t="s">
        <v>791</v>
      </c>
      <c r="W189" s="88">
        <v>0</v>
      </c>
    </row>
    <row r="190" spans="2:23" ht="15" customHeight="1" x14ac:dyDescent="0.2">
      <c r="B190" s="41" t="s">
        <v>304</v>
      </c>
      <c r="C190" s="71" t="s">
        <v>99</v>
      </c>
      <c r="D190" s="42">
        <v>524.91</v>
      </c>
      <c r="E190" s="43">
        <v>12832</v>
      </c>
      <c r="F190" s="144">
        <v>0</v>
      </c>
      <c r="G190" s="144">
        <v>0</v>
      </c>
      <c r="H190" s="144">
        <v>0</v>
      </c>
      <c r="I190" s="145">
        <v>0</v>
      </c>
      <c r="J190" s="144">
        <v>0</v>
      </c>
      <c r="K190" s="144">
        <v>0</v>
      </c>
      <c r="L190" s="144">
        <v>0</v>
      </c>
      <c r="M190" s="144">
        <v>3.2512766203703705E-2</v>
      </c>
      <c r="N190" s="126">
        <v>0</v>
      </c>
      <c r="O190" s="126">
        <v>0</v>
      </c>
      <c r="P190" s="127">
        <v>0</v>
      </c>
      <c r="Q190" s="127">
        <v>0</v>
      </c>
      <c r="R190" s="86">
        <v>4.0999999999999996</v>
      </c>
      <c r="S190" s="168">
        <v>99</v>
      </c>
      <c r="T190" s="87">
        <v>1</v>
      </c>
      <c r="U190" s="48" t="s">
        <v>769</v>
      </c>
      <c r="V190" s="88" t="s">
        <v>791</v>
      </c>
      <c r="W190" s="88">
        <v>2</v>
      </c>
    </row>
    <row r="191" spans="2:23" ht="15" customHeight="1" x14ac:dyDescent="0.2">
      <c r="B191" s="41" t="s">
        <v>305</v>
      </c>
      <c r="C191" s="71" t="s">
        <v>107</v>
      </c>
      <c r="D191" s="42">
        <v>227.36</v>
      </c>
      <c r="E191" s="43">
        <v>2831</v>
      </c>
      <c r="F191" s="144">
        <v>0.18990182454183219</v>
      </c>
      <c r="G191" s="144">
        <v>0.18880821724460548</v>
      </c>
      <c r="H191" s="144">
        <v>1.0936072972267184E-3</v>
      </c>
      <c r="I191" s="145">
        <v>8.5616438356164379E-4</v>
      </c>
      <c r="J191" s="144">
        <v>2.3744291366507473E-4</v>
      </c>
      <c r="K191" s="144">
        <v>0.18606849121720823</v>
      </c>
      <c r="L191" s="144">
        <v>2.7397260273972603E-3</v>
      </c>
      <c r="M191" s="144">
        <v>5.5833333333333334E-3</v>
      </c>
      <c r="N191" s="126">
        <v>39.584799437016187</v>
      </c>
      <c r="O191" s="126">
        <v>13.194933145672062</v>
      </c>
      <c r="P191" s="127">
        <v>75</v>
      </c>
      <c r="Q191" s="127">
        <v>25</v>
      </c>
      <c r="R191" s="86">
        <v>1</v>
      </c>
      <c r="S191" s="168">
        <v>41</v>
      </c>
      <c r="T191" s="87" t="s">
        <v>769</v>
      </c>
      <c r="U191" s="48" t="s">
        <v>769</v>
      </c>
      <c r="V191" s="88" t="s">
        <v>791</v>
      </c>
      <c r="W191" s="88">
        <v>2</v>
      </c>
    </row>
    <row r="192" spans="2:23" ht="15" customHeight="1" x14ac:dyDescent="0.2">
      <c r="B192" s="41" t="s">
        <v>306</v>
      </c>
      <c r="C192" s="71" t="s">
        <v>148</v>
      </c>
      <c r="D192" s="42">
        <v>607.33000000000004</v>
      </c>
      <c r="E192" s="43">
        <v>318369</v>
      </c>
      <c r="F192" s="144">
        <v>0.13895525167202874</v>
      </c>
      <c r="G192" s="144">
        <v>0.12829155304817882</v>
      </c>
      <c r="H192" s="144">
        <v>1.0663698623849922E-2</v>
      </c>
      <c r="I192" s="145">
        <v>5.7854642468409632E-3</v>
      </c>
      <c r="J192" s="144">
        <v>4.7602739726027403E-3</v>
      </c>
      <c r="K192" s="144">
        <v>0.12840951345258506</v>
      </c>
      <c r="L192" s="144">
        <v>0</v>
      </c>
      <c r="M192" s="144">
        <v>1.088891886574074</v>
      </c>
      <c r="N192" s="126">
        <v>37.870679861031071</v>
      </c>
      <c r="O192" s="126">
        <v>39.517231159336767</v>
      </c>
      <c r="P192" s="127">
        <v>48.936170212765958</v>
      </c>
      <c r="Q192" s="127">
        <v>51.063829787234042</v>
      </c>
      <c r="R192" s="86">
        <v>187.9</v>
      </c>
      <c r="S192" s="168">
        <v>1213</v>
      </c>
      <c r="T192" s="87">
        <v>12</v>
      </c>
      <c r="U192" s="48" t="s">
        <v>769</v>
      </c>
      <c r="V192" s="88" t="s">
        <v>791</v>
      </c>
      <c r="W192" s="88">
        <v>16</v>
      </c>
    </row>
    <row r="193" spans="2:23" ht="15" customHeight="1" x14ac:dyDescent="0.2">
      <c r="B193" s="41" t="s">
        <v>307</v>
      </c>
      <c r="C193" s="71" t="s">
        <v>160</v>
      </c>
      <c r="D193" s="42">
        <v>49.16</v>
      </c>
      <c r="E193" s="43">
        <v>154287</v>
      </c>
      <c r="F193" s="144">
        <v>8.7979453040040248E-3</v>
      </c>
      <c r="G193" s="144">
        <v>8.6575343510875962E-3</v>
      </c>
      <c r="H193" s="144">
        <v>1.4041095291642837E-4</v>
      </c>
      <c r="I193" s="145">
        <v>1.4041095291642837E-4</v>
      </c>
      <c r="J193" s="144">
        <v>0</v>
      </c>
      <c r="K193" s="144">
        <v>8.6575343510875962E-3</v>
      </c>
      <c r="L193" s="144">
        <v>0</v>
      </c>
      <c r="M193" s="144">
        <v>0.39186437499999999</v>
      </c>
      <c r="N193" s="126">
        <v>40.683482506102528</v>
      </c>
      <c r="O193" s="126">
        <v>40.683482506102528</v>
      </c>
      <c r="P193" s="127">
        <v>50</v>
      </c>
      <c r="Q193" s="127">
        <v>50</v>
      </c>
      <c r="R193" s="86">
        <v>77.099999999999994</v>
      </c>
      <c r="S193" s="168">
        <v>8328</v>
      </c>
      <c r="T193" s="87" t="s">
        <v>769</v>
      </c>
      <c r="U193" s="48" t="s">
        <v>769</v>
      </c>
      <c r="V193" s="88" t="s">
        <v>791</v>
      </c>
      <c r="W193" s="88">
        <v>2</v>
      </c>
    </row>
    <row r="194" spans="2:23" ht="15" customHeight="1" x14ac:dyDescent="0.2">
      <c r="B194" s="41" t="s">
        <v>308</v>
      </c>
      <c r="C194" s="71" t="s">
        <v>160</v>
      </c>
      <c r="D194" s="42">
        <v>133.93</v>
      </c>
      <c r="E194" s="43">
        <v>131389</v>
      </c>
      <c r="F194" s="144">
        <v>4.3212481207317771E-2</v>
      </c>
      <c r="G194" s="144">
        <v>2.6361339661991577E-2</v>
      </c>
      <c r="H194" s="144">
        <v>1.6851141545326197E-2</v>
      </c>
      <c r="I194" s="145">
        <v>2.747945210342175E-3</v>
      </c>
      <c r="J194" s="144">
        <v>2.9666362240615682E-2</v>
      </c>
      <c r="K194" s="144">
        <v>1.0798173756359919E-2</v>
      </c>
      <c r="L194" s="144">
        <v>0</v>
      </c>
      <c r="M194" s="144">
        <v>0.39916641203703701</v>
      </c>
      <c r="N194" s="126">
        <v>44.799522138430518</v>
      </c>
      <c r="O194" s="126">
        <v>179.19808855372207</v>
      </c>
      <c r="P194" s="127">
        <v>20</v>
      </c>
      <c r="Q194" s="127">
        <v>80</v>
      </c>
      <c r="R194" s="86">
        <v>60.6</v>
      </c>
      <c r="S194" s="168">
        <v>6547</v>
      </c>
      <c r="T194" s="87">
        <v>3</v>
      </c>
      <c r="U194" s="48" t="s">
        <v>769</v>
      </c>
      <c r="V194" s="88" t="s">
        <v>791</v>
      </c>
      <c r="W194" s="88">
        <v>3</v>
      </c>
    </row>
    <row r="195" spans="2:23" ht="15" customHeight="1" x14ac:dyDescent="0.2">
      <c r="B195" s="41" t="s">
        <v>309</v>
      </c>
      <c r="C195" s="71" t="s">
        <v>125</v>
      </c>
      <c r="D195" s="42">
        <v>138.53</v>
      </c>
      <c r="E195" s="43">
        <v>2708</v>
      </c>
      <c r="F195" s="144">
        <v>1.1726027318876085E-3</v>
      </c>
      <c r="G195" s="144">
        <v>1.0356164305177454E-3</v>
      </c>
      <c r="H195" s="144">
        <v>1.36986301369863E-4</v>
      </c>
      <c r="I195" s="145">
        <v>1.36986301369863E-4</v>
      </c>
      <c r="J195" s="144">
        <v>0</v>
      </c>
      <c r="K195" s="144">
        <v>1.0356164305177454E-3</v>
      </c>
      <c r="L195" s="144">
        <v>0</v>
      </c>
      <c r="M195" s="144">
        <v>6.3359375000000004E-3</v>
      </c>
      <c r="N195" s="126">
        <v>21.655958998050963</v>
      </c>
      <c r="O195" s="126">
        <v>21.655958998050963</v>
      </c>
      <c r="P195" s="127">
        <v>50</v>
      </c>
      <c r="Q195" s="127">
        <v>50</v>
      </c>
      <c r="R195" s="86">
        <v>0.9</v>
      </c>
      <c r="S195" s="168">
        <v>30</v>
      </c>
      <c r="T195" s="87" t="s">
        <v>769</v>
      </c>
      <c r="U195" s="48" t="s">
        <v>769</v>
      </c>
      <c r="V195" s="88" t="s">
        <v>791</v>
      </c>
      <c r="W195" s="88">
        <v>4</v>
      </c>
    </row>
    <row r="196" spans="2:23" ht="15" customHeight="1" x14ac:dyDescent="0.2">
      <c r="B196" s="41" t="s">
        <v>310</v>
      </c>
      <c r="C196" s="71" t="s">
        <v>107</v>
      </c>
      <c r="D196" s="42">
        <v>355.79</v>
      </c>
      <c r="E196" s="43">
        <v>7018</v>
      </c>
      <c r="F196" s="144">
        <v>8.0201598280641051E-2</v>
      </c>
      <c r="G196" s="144">
        <v>6.218904109850322E-2</v>
      </c>
      <c r="H196" s="144">
        <v>1.8012557182137824E-2</v>
      </c>
      <c r="I196" s="145">
        <v>1.6186073163872983E-2</v>
      </c>
      <c r="J196" s="144">
        <v>1.8264840182648401E-3</v>
      </c>
      <c r="K196" s="144">
        <v>6.1558904125265879E-2</v>
      </c>
      <c r="L196" s="144">
        <v>6.3013697323733816E-4</v>
      </c>
      <c r="M196" s="144">
        <v>1.45546875E-2</v>
      </c>
      <c r="N196" s="126">
        <v>39.659189075949342</v>
      </c>
      <c r="O196" s="126">
        <v>19.829594537974671</v>
      </c>
      <c r="P196" s="127">
        <v>66.666666666666671</v>
      </c>
      <c r="Q196" s="127">
        <v>33.333333333333336</v>
      </c>
      <c r="R196" s="86">
        <v>2.1</v>
      </c>
      <c r="S196" s="168">
        <v>56</v>
      </c>
      <c r="T196" s="87">
        <v>1</v>
      </c>
      <c r="U196" s="48" t="s">
        <v>769</v>
      </c>
      <c r="V196" s="88" t="s">
        <v>791</v>
      </c>
      <c r="W196" s="88">
        <v>13</v>
      </c>
    </row>
    <row r="197" spans="2:23" ht="15" customHeight="1" x14ac:dyDescent="0.2">
      <c r="B197" s="41" t="s">
        <v>311</v>
      </c>
      <c r="C197" s="71" t="s">
        <v>125</v>
      </c>
      <c r="D197" s="42">
        <v>555.77</v>
      </c>
      <c r="E197" s="43">
        <v>43115</v>
      </c>
      <c r="F197" s="144">
        <v>7.4531164809811964E-2</v>
      </c>
      <c r="G197" s="144">
        <v>6.7271119158380466E-2</v>
      </c>
      <c r="H197" s="144">
        <v>7.2600456514314978E-3</v>
      </c>
      <c r="I197" s="145">
        <v>2.7394977062260182E-3</v>
      </c>
      <c r="J197" s="144">
        <v>1.7579908675799088E-3</v>
      </c>
      <c r="K197" s="144">
        <v>6.7778881710232483E-2</v>
      </c>
      <c r="L197" s="144">
        <v>2.254794525773558E-3</v>
      </c>
      <c r="M197" s="144">
        <v>0.12646829861111111</v>
      </c>
      <c r="N197" s="126">
        <v>95.500781675666559</v>
      </c>
      <c r="O197" s="126">
        <v>49.518923831827102</v>
      </c>
      <c r="P197" s="127">
        <v>65.853658536585371</v>
      </c>
      <c r="Q197" s="127">
        <v>34.146341463414636</v>
      </c>
      <c r="R197" s="86">
        <v>15.7</v>
      </c>
      <c r="S197" s="168">
        <v>356</v>
      </c>
      <c r="T197" s="87">
        <v>1</v>
      </c>
      <c r="U197" s="48" t="s">
        <v>769</v>
      </c>
      <c r="V197" s="88" t="s">
        <v>791</v>
      </c>
      <c r="W197" s="88">
        <v>20</v>
      </c>
    </row>
    <row r="198" spans="2:23" ht="15" customHeight="1" x14ac:dyDescent="0.2">
      <c r="B198" s="41" t="s">
        <v>312</v>
      </c>
      <c r="C198" s="71" t="s">
        <v>119</v>
      </c>
      <c r="D198" s="42">
        <v>180.82</v>
      </c>
      <c r="E198" s="43">
        <v>4188</v>
      </c>
      <c r="F198" s="144">
        <v>6.2640030402208211E-2</v>
      </c>
      <c r="G198" s="144">
        <v>5.5235920852359212E-2</v>
      </c>
      <c r="H198" s="144">
        <v>7.4041095498490004E-3</v>
      </c>
      <c r="I198" s="145">
        <v>7.4041095498490004E-3</v>
      </c>
      <c r="J198" s="144">
        <v>0</v>
      </c>
      <c r="K198" s="144">
        <v>5.5235920852359212E-2</v>
      </c>
      <c r="L198" s="144">
        <v>0</v>
      </c>
      <c r="M198" s="144">
        <v>8.0390624999999993E-3</v>
      </c>
      <c r="N198" s="126">
        <v>16.591085056962726</v>
      </c>
      <c r="O198" s="126">
        <v>22.121446742616968</v>
      </c>
      <c r="P198" s="127">
        <v>42.857142857142854</v>
      </c>
      <c r="Q198" s="127">
        <v>57.142857142857146</v>
      </c>
      <c r="R198" s="86">
        <v>1.5</v>
      </c>
      <c r="S198" s="168">
        <v>38</v>
      </c>
      <c r="T198" s="87" t="s">
        <v>769</v>
      </c>
      <c r="U198" s="48" t="s">
        <v>769</v>
      </c>
      <c r="V198" s="88" t="s">
        <v>791</v>
      </c>
      <c r="W198" s="88">
        <v>0</v>
      </c>
    </row>
    <row r="199" spans="2:23" ht="15" customHeight="1" x14ac:dyDescent="0.2">
      <c r="B199" s="41" t="s">
        <v>313</v>
      </c>
      <c r="C199" s="71" t="s">
        <v>111</v>
      </c>
      <c r="D199" s="42">
        <v>243.71</v>
      </c>
      <c r="E199" s="43">
        <v>4416</v>
      </c>
      <c r="F199" s="144">
        <v>0.6481927350594392</v>
      </c>
      <c r="G199" s="144">
        <v>0.42776560416141785</v>
      </c>
      <c r="H199" s="144">
        <v>0.22042713089802132</v>
      </c>
      <c r="I199" s="145">
        <v>1.7245053272450531E-2</v>
      </c>
      <c r="J199" s="144">
        <v>1.8356164383561642E-2</v>
      </c>
      <c r="K199" s="144">
        <v>0.61259151740342699</v>
      </c>
      <c r="L199" s="144">
        <v>0</v>
      </c>
      <c r="M199" s="144">
        <v>1.1333333333333334E-2</v>
      </c>
      <c r="N199" s="126">
        <v>147.71654835665339</v>
      </c>
      <c r="O199" s="126">
        <v>61.548561815272244</v>
      </c>
      <c r="P199" s="127">
        <v>70.588235294117652</v>
      </c>
      <c r="Q199" s="127">
        <v>29.411764705882351</v>
      </c>
      <c r="R199" s="86">
        <v>1.4</v>
      </c>
      <c r="S199" s="168">
        <v>193</v>
      </c>
      <c r="T199" s="87" t="s">
        <v>769</v>
      </c>
      <c r="U199" s="48" t="s">
        <v>769</v>
      </c>
      <c r="V199" s="88" t="s">
        <v>791</v>
      </c>
      <c r="W199" s="88">
        <v>51</v>
      </c>
    </row>
    <row r="200" spans="2:23" ht="15" customHeight="1" x14ac:dyDescent="0.2">
      <c r="B200" s="41" t="s">
        <v>314</v>
      </c>
      <c r="C200" s="71" t="s">
        <v>141</v>
      </c>
      <c r="D200" s="42">
        <v>493.28</v>
      </c>
      <c r="E200" s="43">
        <v>10670</v>
      </c>
      <c r="F200" s="144">
        <v>0.1119611872276759</v>
      </c>
      <c r="G200" s="144">
        <v>0.11149315069799554</v>
      </c>
      <c r="H200" s="144">
        <v>4.6803652968036529E-4</v>
      </c>
      <c r="I200" s="145">
        <v>1.36986301369863E-4</v>
      </c>
      <c r="J200" s="144">
        <v>0.10986301369863014</v>
      </c>
      <c r="K200" s="144">
        <v>1.9611872276759038E-3</v>
      </c>
      <c r="L200" s="144">
        <v>0</v>
      </c>
      <c r="M200" s="144">
        <v>2.5171875E-2</v>
      </c>
      <c r="N200" s="126">
        <v>19.75873478340317</v>
      </c>
      <c r="O200" s="126">
        <v>16.46561231950264</v>
      </c>
      <c r="P200" s="127">
        <v>54.545454545454547</v>
      </c>
      <c r="Q200" s="127">
        <v>45.454545454545453</v>
      </c>
      <c r="R200" s="86">
        <v>3.6</v>
      </c>
      <c r="S200" s="168">
        <v>112</v>
      </c>
      <c r="T200" s="87" t="s">
        <v>769</v>
      </c>
      <c r="U200" s="48" t="s">
        <v>769</v>
      </c>
      <c r="V200" s="88" t="s">
        <v>791</v>
      </c>
      <c r="W200" s="88">
        <v>2</v>
      </c>
    </row>
    <row r="201" spans="2:23" ht="15" customHeight="1" x14ac:dyDescent="0.2">
      <c r="B201" s="41" t="s">
        <v>315</v>
      </c>
      <c r="C201" s="71" t="s">
        <v>125</v>
      </c>
      <c r="D201" s="42">
        <v>675.43</v>
      </c>
      <c r="E201" s="43">
        <v>10762</v>
      </c>
      <c r="F201" s="144">
        <v>0.20799086757990867</v>
      </c>
      <c r="G201" s="144">
        <v>0.20776255707762556</v>
      </c>
      <c r="H201" s="144">
        <v>2.2831050228310502E-4</v>
      </c>
      <c r="I201" s="145">
        <v>0</v>
      </c>
      <c r="J201" s="144">
        <v>2.2831050228310502E-4</v>
      </c>
      <c r="K201" s="144">
        <v>0.20776255707762556</v>
      </c>
      <c r="L201" s="144">
        <v>0</v>
      </c>
      <c r="M201" s="144">
        <v>1.9815104166666667E-2</v>
      </c>
      <c r="N201" s="126">
        <v>5.92215329493804</v>
      </c>
      <c r="O201" s="126">
        <v>1.48053832373451</v>
      </c>
      <c r="P201" s="127">
        <v>80</v>
      </c>
      <c r="Q201" s="127">
        <v>20</v>
      </c>
      <c r="R201" s="86">
        <v>3.3</v>
      </c>
      <c r="S201" s="168">
        <v>450</v>
      </c>
      <c r="T201" s="87" t="s">
        <v>769</v>
      </c>
      <c r="U201" s="48" t="s">
        <v>769</v>
      </c>
      <c r="V201" s="88" t="s">
        <v>791</v>
      </c>
      <c r="W201" s="88">
        <v>6</v>
      </c>
    </row>
    <row r="202" spans="2:23" ht="15" customHeight="1" x14ac:dyDescent="0.2">
      <c r="B202" s="41" t="s">
        <v>316</v>
      </c>
      <c r="C202" s="71" t="s">
        <v>119</v>
      </c>
      <c r="D202" s="42">
        <v>274.12</v>
      </c>
      <c r="E202" s="43">
        <v>4564</v>
      </c>
      <c r="F202" s="144">
        <v>4.8782952724526464E-2</v>
      </c>
      <c r="G202" s="144">
        <v>4.6610958812806524E-2</v>
      </c>
      <c r="H202" s="144">
        <v>2.1719939117199388E-3</v>
      </c>
      <c r="I202" s="145">
        <v>2.0928462709284626E-3</v>
      </c>
      <c r="J202" s="144">
        <v>4.127343977604464E-2</v>
      </c>
      <c r="K202" s="144">
        <v>5.4166666775533594E-3</v>
      </c>
      <c r="L202" s="144">
        <v>0</v>
      </c>
      <c r="M202" s="144">
        <v>8.8124999999999992E-3</v>
      </c>
      <c r="N202" s="126">
        <v>29.184298847220195</v>
      </c>
      <c r="O202" s="126">
        <v>14.592149423610097</v>
      </c>
      <c r="P202" s="127">
        <v>66.666666666666671</v>
      </c>
      <c r="Q202" s="127">
        <v>33.333333333333336</v>
      </c>
      <c r="R202" s="86">
        <v>1.3</v>
      </c>
      <c r="S202" s="168">
        <v>32</v>
      </c>
      <c r="T202" s="87" t="s">
        <v>769</v>
      </c>
      <c r="U202" s="48" t="s">
        <v>769</v>
      </c>
      <c r="V202" s="88" t="s">
        <v>791</v>
      </c>
      <c r="W202" s="88">
        <v>7</v>
      </c>
    </row>
    <row r="203" spans="2:23" ht="15" customHeight="1" x14ac:dyDescent="0.2">
      <c r="B203" s="41" t="s">
        <v>317</v>
      </c>
      <c r="C203" s="71" t="s">
        <v>101</v>
      </c>
      <c r="D203" s="42">
        <v>269.3</v>
      </c>
      <c r="E203" s="43">
        <v>10657</v>
      </c>
      <c r="F203" s="144">
        <v>0.10141552511415525</v>
      </c>
      <c r="G203" s="144">
        <v>9.1324200913242004E-2</v>
      </c>
      <c r="H203" s="144">
        <v>1.0091324200913241E-2</v>
      </c>
      <c r="I203" s="145">
        <v>6.210045662100456E-3</v>
      </c>
      <c r="J203" s="144">
        <v>0</v>
      </c>
      <c r="K203" s="144">
        <v>9.5205479452054792E-2</v>
      </c>
      <c r="L203" s="144">
        <v>0</v>
      </c>
      <c r="M203" s="144">
        <v>2.5976562500000001E-2</v>
      </c>
      <c r="N203" s="126">
        <v>12.516845588020544</v>
      </c>
      <c r="O203" s="126">
        <v>12.516845588020544</v>
      </c>
      <c r="P203" s="127">
        <v>50</v>
      </c>
      <c r="Q203" s="127">
        <v>50</v>
      </c>
      <c r="R203" s="86">
        <v>3.9</v>
      </c>
      <c r="S203" s="168">
        <v>105</v>
      </c>
      <c r="T203" s="87">
        <v>1</v>
      </c>
      <c r="U203" s="48" t="s">
        <v>769</v>
      </c>
      <c r="V203" s="88" t="s">
        <v>791</v>
      </c>
      <c r="W203" s="88">
        <v>3</v>
      </c>
    </row>
    <row r="204" spans="2:23" ht="15" customHeight="1" x14ac:dyDescent="0.2">
      <c r="B204" s="41" t="s">
        <v>318</v>
      </c>
      <c r="C204" s="71" t="s">
        <v>125</v>
      </c>
      <c r="D204" s="42">
        <v>217.45</v>
      </c>
      <c r="E204" s="43">
        <v>5423</v>
      </c>
      <c r="F204" s="144">
        <v>0.43456812027418812</v>
      </c>
      <c r="G204" s="144">
        <v>0.43455099698651689</v>
      </c>
      <c r="H204" s="144">
        <v>1.7123287671232875E-5</v>
      </c>
      <c r="I204" s="145">
        <v>1.7123287671232875E-5</v>
      </c>
      <c r="J204" s="144">
        <v>7.6104264861735402E-4</v>
      </c>
      <c r="K204" s="144">
        <v>0.43378995433789952</v>
      </c>
      <c r="L204" s="144">
        <v>0</v>
      </c>
      <c r="M204" s="144">
        <v>1.1742187499999999E-2</v>
      </c>
      <c r="N204" s="126">
        <v>18.395033340997934</v>
      </c>
      <c r="O204" s="126">
        <v>4.5987583352494834</v>
      </c>
      <c r="P204" s="127">
        <v>80</v>
      </c>
      <c r="Q204" s="127">
        <v>20</v>
      </c>
      <c r="R204" s="86">
        <v>1.9</v>
      </c>
      <c r="S204" s="168">
        <v>85</v>
      </c>
      <c r="T204" s="87" t="s">
        <v>769</v>
      </c>
      <c r="U204" s="48" t="s">
        <v>769</v>
      </c>
      <c r="V204" s="88" t="s">
        <v>791</v>
      </c>
      <c r="W204" s="88">
        <v>3</v>
      </c>
    </row>
    <row r="205" spans="2:23" ht="15" customHeight="1" x14ac:dyDescent="0.2">
      <c r="B205" s="41" t="s">
        <v>319</v>
      </c>
      <c r="C205" s="71" t="s">
        <v>148</v>
      </c>
      <c r="D205" s="42">
        <v>1258.67</v>
      </c>
      <c r="E205" s="43">
        <v>37380</v>
      </c>
      <c r="F205" s="144">
        <v>1.1280152388843772</v>
      </c>
      <c r="G205" s="144">
        <v>0.86148388419884347</v>
      </c>
      <c r="H205" s="144">
        <v>0.26653135468553368</v>
      </c>
      <c r="I205" s="145">
        <v>0.187067884361</v>
      </c>
      <c r="J205" s="144">
        <v>0.25279680365786705</v>
      </c>
      <c r="K205" s="144">
        <v>0.68815055086551014</v>
      </c>
      <c r="L205" s="144">
        <v>0</v>
      </c>
      <c r="M205" s="144">
        <v>0.11182065972222222</v>
      </c>
      <c r="N205" s="126">
        <v>86.987892851097186</v>
      </c>
      <c r="O205" s="126">
        <v>65.724185709717872</v>
      </c>
      <c r="P205" s="127">
        <v>56.962025316455694</v>
      </c>
      <c r="Q205" s="127">
        <v>43.037974683544306</v>
      </c>
      <c r="R205" s="86">
        <v>14.4</v>
      </c>
      <c r="S205" s="168">
        <v>323</v>
      </c>
      <c r="T205" s="87">
        <v>7</v>
      </c>
      <c r="U205" s="48" t="s">
        <v>769</v>
      </c>
      <c r="V205" s="88" t="s">
        <v>791</v>
      </c>
      <c r="W205" s="88">
        <v>29</v>
      </c>
    </row>
    <row r="206" spans="2:23" ht="15" customHeight="1" x14ac:dyDescent="0.2">
      <c r="B206" s="41" t="s">
        <v>320</v>
      </c>
      <c r="C206" s="71" t="s">
        <v>122</v>
      </c>
      <c r="D206" s="42">
        <v>325.02999999999997</v>
      </c>
      <c r="E206" s="43">
        <v>17834</v>
      </c>
      <c r="F206" s="144">
        <v>0.10536301379878771</v>
      </c>
      <c r="G206" s="144">
        <v>5.9639878335427297E-2</v>
      </c>
      <c r="H206" s="144">
        <v>4.5723135463360418E-2</v>
      </c>
      <c r="I206" s="145">
        <v>6.0547945597400404E-3</v>
      </c>
      <c r="J206" s="144">
        <v>1.593987820246448E-2</v>
      </c>
      <c r="K206" s="144">
        <v>8.3368341036583193E-2</v>
      </c>
      <c r="L206" s="144">
        <v>0</v>
      </c>
      <c r="M206" s="144">
        <v>4.8149699074074077E-2</v>
      </c>
      <c r="N206" s="126">
        <v>39.99630803310464</v>
      </c>
      <c r="O206" s="126">
        <v>52.302864350982993</v>
      </c>
      <c r="P206" s="127">
        <v>43.333333333333336</v>
      </c>
      <c r="Q206" s="127">
        <v>56.666666666666664</v>
      </c>
      <c r="R206" s="86">
        <v>6.3</v>
      </c>
      <c r="S206" s="168">
        <v>219</v>
      </c>
      <c r="T206" s="87">
        <v>1</v>
      </c>
      <c r="U206" s="48">
        <v>1</v>
      </c>
      <c r="V206" s="88" t="s">
        <v>791</v>
      </c>
      <c r="W206" s="88">
        <v>4</v>
      </c>
    </row>
    <row r="207" spans="2:23" ht="15" customHeight="1" x14ac:dyDescent="0.2">
      <c r="B207" s="41" t="s">
        <v>321</v>
      </c>
      <c r="C207" s="71" t="s">
        <v>134</v>
      </c>
      <c r="D207" s="42">
        <v>407.62</v>
      </c>
      <c r="E207" s="43">
        <v>18012</v>
      </c>
      <c r="F207" s="144">
        <v>1.0273972602739725E-2</v>
      </c>
      <c r="G207" s="144">
        <v>1.0273972602739725E-2</v>
      </c>
      <c r="H207" s="144">
        <v>0</v>
      </c>
      <c r="I207" s="145">
        <v>0</v>
      </c>
      <c r="J207" s="144">
        <v>4.1095890410958907E-4</v>
      </c>
      <c r="K207" s="144">
        <v>9.8630136986301367E-3</v>
      </c>
      <c r="L207" s="144">
        <v>0</v>
      </c>
      <c r="M207" s="144">
        <v>3.3401608796296299E-2</v>
      </c>
      <c r="N207" s="126">
        <v>4.9065305922182425</v>
      </c>
      <c r="O207" s="126">
        <v>0</v>
      </c>
      <c r="P207" s="127">
        <v>100</v>
      </c>
      <c r="Q207" s="127">
        <v>0</v>
      </c>
      <c r="R207" s="86">
        <v>2.9</v>
      </c>
      <c r="S207" s="168">
        <v>179</v>
      </c>
      <c r="T207" s="87">
        <v>2</v>
      </c>
      <c r="U207" s="48" t="s">
        <v>769</v>
      </c>
      <c r="V207" s="88" t="s">
        <v>791</v>
      </c>
      <c r="W207" s="88">
        <v>11</v>
      </c>
    </row>
    <row r="208" spans="2:23" ht="15" customHeight="1" x14ac:dyDescent="0.2">
      <c r="B208" s="41" t="s">
        <v>322</v>
      </c>
      <c r="C208" s="71" t="s">
        <v>148</v>
      </c>
      <c r="D208" s="42">
        <v>362.62</v>
      </c>
      <c r="E208" s="43">
        <v>19850</v>
      </c>
      <c r="F208" s="144">
        <v>0.13287115678803563</v>
      </c>
      <c r="G208" s="144">
        <v>3.0593607305936073E-2</v>
      </c>
      <c r="H208" s="144">
        <v>0.10227754948209955</v>
      </c>
      <c r="I208" s="145">
        <v>8.8369292241253269E-2</v>
      </c>
      <c r="J208" s="144">
        <v>1.3862595140389657E-2</v>
      </c>
      <c r="K208" s="144">
        <v>3.0639269406392694E-2</v>
      </c>
      <c r="L208" s="144">
        <v>0</v>
      </c>
      <c r="M208" s="144">
        <v>5.8347037037037038E-2</v>
      </c>
      <c r="N208" s="126">
        <v>22.061662346257791</v>
      </c>
      <c r="O208" s="126">
        <v>55.154155865644476</v>
      </c>
      <c r="P208" s="127">
        <v>28.571428571428573</v>
      </c>
      <c r="Q208" s="127">
        <v>71.428571428571431</v>
      </c>
      <c r="R208" s="86">
        <v>7.7</v>
      </c>
      <c r="S208" s="168">
        <v>181</v>
      </c>
      <c r="T208" s="87">
        <v>4</v>
      </c>
      <c r="U208" s="48" t="s">
        <v>769</v>
      </c>
      <c r="V208" s="88" t="s">
        <v>791</v>
      </c>
      <c r="W208" s="88">
        <v>2</v>
      </c>
    </row>
    <row r="209" spans="2:23" ht="15" customHeight="1" x14ac:dyDescent="0.2">
      <c r="B209" s="41" t="s">
        <v>323</v>
      </c>
      <c r="C209" s="71" t="s">
        <v>119</v>
      </c>
      <c r="D209" s="42">
        <v>568.4</v>
      </c>
      <c r="E209" s="43">
        <v>8439</v>
      </c>
      <c r="F209" s="144">
        <v>2.5246575600843266E-3</v>
      </c>
      <c r="G209" s="144">
        <v>0</v>
      </c>
      <c r="H209" s="144">
        <v>2.5246575600843266E-3</v>
      </c>
      <c r="I209" s="145">
        <v>1.2575342724130941E-3</v>
      </c>
      <c r="J209" s="144">
        <v>1.7123287671232877E-4</v>
      </c>
      <c r="K209" s="144">
        <v>1.095890410958904E-3</v>
      </c>
      <c r="L209" s="144">
        <v>0</v>
      </c>
      <c r="M209" s="144">
        <v>1.7817708333333335E-2</v>
      </c>
      <c r="N209" s="126">
        <v>0</v>
      </c>
      <c r="O209" s="126">
        <v>12.844127902339418</v>
      </c>
      <c r="P209" s="127">
        <v>0</v>
      </c>
      <c r="Q209" s="127">
        <v>100</v>
      </c>
      <c r="R209" s="86">
        <v>2.7</v>
      </c>
      <c r="S209" s="168">
        <v>86</v>
      </c>
      <c r="T209" s="87">
        <v>1</v>
      </c>
      <c r="U209" s="48" t="s">
        <v>769</v>
      </c>
      <c r="V209" s="88" t="s">
        <v>791</v>
      </c>
      <c r="W209" s="88">
        <v>0</v>
      </c>
    </row>
    <row r="210" spans="2:23" ht="15" customHeight="1" x14ac:dyDescent="0.2">
      <c r="B210" s="41" t="s">
        <v>324</v>
      </c>
      <c r="C210" s="71" t="s">
        <v>115</v>
      </c>
      <c r="D210" s="42">
        <v>638.82000000000005</v>
      </c>
      <c r="E210" s="43">
        <v>9966</v>
      </c>
      <c r="F210" s="144">
        <v>0.15180555558821562</v>
      </c>
      <c r="G210" s="144">
        <v>0.11498287671232876</v>
      </c>
      <c r="H210" s="144">
        <v>3.6822678875886874E-2</v>
      </c>
      <c r="I210" s="145">
        <v>3.2420091324200911E-3</v>
      </c>
      <c r="J210" s="144">
        <v>0</v>
      </c>
      <c r="K210" s="144">
        <v>0.14856354645579553</v>
      </c>
      <c r="L210" s="144">
        <v>0</v>
      </c>
      <c r="M210" s="144">
        <v>2.4315104166666667E-2</v>
      </c>
      <c r="N210" s="126">
        <v>9.3923170846247768</v>
      </c>
      <c r="O210" s="126">
        <v>17.219247988478756</v>
      </c>
      <c r="P210" s="127">
        <v>35.294117647058826</v>
      </c>
      <c r="Q210" s="127">
        <v>64.705882352941174</v>
      </c>
      <c r="R210" s="86">
        <v>3.6</v>
      </c>
      <c r="S210" s="168">
        <v>24</v>
      </c>
      <c r="T210" s="87" t="s">
        <v>769</v>
      </c>
      <c r="U210" s="48" t="s">
        <v>769</v>
      </c>
      <c r="V210" s="88" t="s">
        <v>791</v>
      </c>
      <c r="W210" s="88">
        <v>2</v>
      </c>
    </row>
    <row r="211" spans="2:23" ht="15" customHeight="1" x14ac:dyDescent="0.2">
      <c r="B211" s="41" t="s">
        <v>325</v>
      </c>
      <c r="C211" s="71" t="s">
        <v>122</v>
      </c>
      <c r="D211" s="42">
        <v>84.53</v>
      </c>
      <c r="E211" s="43">
        <v>1970</v>
      </c>
      <c r="F211" s="144">
        <v>3.7913622369867846E-2</v>
      </c>
      <c r="G211" s="144">
        <v>9.5730592997651121E-3</v>
      </c>
      <c r="H211" s="144">
        <v>2.8340563070102732E-2</v>
      </c>
      <c r="I211" s="145">
        <v>2.7960045566297557E-2</v>
      </c>
      <c r="J211" s="144">
        <v>0</v>
      </c>
      <c r="K211" s="144">
        <v>9.9535768035702871E-3</v>
      </c>
      <c r="L211" s="144">
        <v>0</v>
      </c>
      <c r="M211" s="144">
        <v>4.6953124999999998E-3</v>
      </c>
      <c r="N211" s="126">
        <v>47.320477936827167</v>
      </c>
      <c r="O211" s="126">
        <v>47.320477936827167</v>
      </c>
      <c r="P211" s="127">
        <v>50</v>
      </c>
      <c r="Q211" s="127">
        <v>50</v>
      </c>
      <c r="R211" s="86">
        <v>0.7</v>
      </c>
      <c r="S211" s="168">
        <v>19</v>
      </c>
      <c r="T211" s="87" t="s">
        <v>769</v>
      </c>
      <c r="U211" s="48" t="s">
        <v>769</v>
      </c>
      <c r="V211" s="88" t="s">
        <v>791</v>
      </c>
      <c r="W211" s="88">
        <v>1</v>
      </c>
    </row>
    <row r="212" spans="2:23" ht="15" customHeight="1" x14ac:dyDescent="0.2">
      <c r="B212" s="41" t="s">
        <v>326</v>
      </c>
      <c r="C212" s="71" t="s">
        <v>101</v>
      </c>
      <c r="D212" s="42">
        <v>461.8</v>
      </c>
      <c r="E212" s="43">
        <v>6403</v>
      </c>
      <c r="F212" s="144">
        <v>9.8287671465126167E-3</v>
      </c>
      <c r="G212" s="144">
        <v>8.2328767355537118E-3</v>
      </c>
      <c r="H212" s="144">
        <v>1.595890410958904E-3</v>
      </c>
      <c r="I212" s="145">
        <v>2.2602739726027398E-4</v>
      </c>
      <c r="J212" s="144">
        <v>1.3698630136986301E-3</v>
      </c>
      <c r="K212" s="144">
        <v>8.2328767355537118E-3</v>
      </c>
      <c r="L212" s="144">
        <v>0</v>
      </c>
      <c r="M212" s="144">
        <v>1.7395833333333333E-2</v>
      </c>
      <c r="N212" s="126">
        <v>8.1285269678513501</v>
      </c>
      <c r="O212" s="126">
        <v>8.1285269678513501</v>
      </c>
      <c r="P212" s="127">
        <v>50</v>
      </c>
      <c r="Q212" s="127">
        <v>50</v>
      </c>
      <c r="R212" s="86">
        <v>2.2000000000000002</v>
      </c>
      <c r="S212" s="168">
        <v>50</v>
      </c>
      <c r="T212" s="87" t="s">
        <v>769</v>
      </c>
      <c r="U212" s="48" t="s">
        <v>769</v>
      </c>
      <c r="V212" s="88" t="s">
        <v>791</v>
      </c>
      <c r="W212" s="88">
        <v>1</v>
      </c>
    </row>
    <row r="213" spans="2:23" ht="15" customHeight="1" x14ac:dyDescent="0.2">
      <c r="B213" s="41" t="s">
        <v>327</v>
      </c>
      <c r="C213" s="71" t="s">
        <v>119</v>
      </c>
      <c r="D213" s="42">
        <v>956.58</v>
      </c>
      <c r="E213" s="43">
        <v>30582</v>
      </c>
      <c r="F213" s="144">
        <v>3.9561187281456169E-2</v>
      </c>
      <c r="G213" s="144">
        <v>2.5753424657534246E-2</v>
      </c>
      <c r="H213" s="144">
        <v>1.3807762623921922E-2</v>
      </c>
      <c r="I213" s="145">
        <v>1.1415525114155251E-4</v>
      </c>
      <c r="J213" s="144">
        <v>3.8351141619355711E-2</v>
      </c>
      <c r="K213" s="144">
        <v>1.095890410958904E-3</v>
      </c>
      <c r="L213" s="144">
        <v>0</v>
      </c>
      <c r="M213" s="144">
        <v>8.380081018518519E-2</v>
      </c>
      <c r="N213" s="126">
        <v>3.372772613798706</v>
      </c>
      <c r="O213" s="126">
        <v>13.491090455194824</v>
      </c>
      <c r="P213" s="127">
        <v>20</v>
      </c>
      <c r="Q213" s="127">
        <v>80</v>
      </c>
      <c r="R213" s="86">
        <v>11.3</v>
      </c>
      <c r="S213" s="168">
        <v>288</v>
      </c>
      <c r="T213" s="87">
        <v>3</v>
      </c>
      <c r="U213" s="48">
        <v>1</v>
      </c>
      <c r="V213" s="88" t="s">
        <v>791</v>
      </c>
      <c r="W213" s="88">
        <v>3</v>
      </c>
    </row>
    <row r="214" spans="2:23" ht="15" customHeight="1" x14ac:dyDescent="0.2">
      <c r="B214" s="41" t="s">
        <v>328</v>
      </c>
      <c r="C214" s="71" t="s">
        <v>139</v>
      </c>
      <c r="D214" s="42">
        <v>270.5</v>
      </c>
      <c r="E214" s="43">
        <v>25808</v>
      </c>
      <c r="F214" s="144">
        <v>4.4694140013675894E-2</v>
      </c>
      <c r="G214" s="144">
        <v>3.7126940641229011E-2</v>
      </c>
      <c r="H214" s="144">
        <v>7.5671993724468816E-3</v>
      </c>
      <c r="I214" s="145">
        <v>4.5466514446601113E-3</v>
      </c>
      <c r="J214" s="144">
        <v>1.7906392676645216E-2</v>
      </c>
      <c r="K214" s="144">
        <v>2.2191780821917809E-2</v>
      </c>
      <c r="L214" s="144">
        <v>4.9315070452755444E-5</v>
      </c>
      <c r="M214" s="144">
        <v>5.0606192129629628E-2</v>
      </c>
      <c r="N214" s="126">
        <v>25.878003696857672</v>
      </c>
      <c r="O214" s="126">
        <v>73.937153419593358</v>
      </c>
      <c r="P214" s="127">
        <v>25.925925925925927</v>
      </c>
      <c r="Q214" s="127">
        <v>74.074074074074076</v>
      </c>
      <c r="R214" s="86">
        <v>8.9</v>
      </c>
      <c r="S214" s="168">
        <v>928</v>
      </c>
      <c r="T214" s="87">
        <v>1</v>
      </c>
      <c r="U214" s="48">
        <v>1</v>
      </c>
      <c r="V214" s="88" t="s">
        <v>791</v>
      </c>
      <c r="W214" s="88">
        <v>17</v>
      </c>
    </row>
    <row r="215" spans="2:23" ht="15" customHeight="1" x14ac:dyDescent="0.2">
      <c r="B215" s="41" t="s">
        <v>329</v>
      </c>
      <c r="C215" s="71" t="s">
        <v>139</v>
      </c>
      <c r="D215" s="42">
        <v>751.44</v>
      </c>
      <c r="E215" s="43">
        <v>112004</v>
      </c>
      <c r="F215" s="144">
        <v>2.3210539699166874</v>
      </c>
      <c r="G215" s="144">
        <v>2.3027594493687422</v>
      </c>
      <c r="H215" s="144">
        <v>1.8294520547945205E-2</v>
      </c>
      <c r="I215" s="145">
        <v>0.39401826484018265</v>
      </c>
      <c r="J215" s="144">
        <v>2.3933789954337897E-2</v>
      </c>
      <c r="K215" s="144">
        <v>1.9031019151221671</v>
      </c>
      <c r="L215" s="144">
        <v>0</v>
      </c>
      <c r="M215" s="144">
        <v>0.39491269675925927</v>
      </c>
      <c r="N215" s="126">
        <v>37.261790695198549</v>
      </c>
      <c r="O215" s="126">
        <v>13.307782391142339</v>
      </c>
      <c r="P215" s="127">
        <v>73.684210526315795</v>
      </c>
      <c r="Q215" s="127">
        <v>26.315789473684209</v>
      </c>
      <c r="R215" s="86">
        <v>53.4</v>
      </c>
      <c r="S215" s="168">
        <v>4939</v>
      </c>
      <c r="T215" s="87">
        <v>16</v>
      </c>
      <c r="U215" s="48">
        <v>1</v>
      </c>
      <c r="V215" s="88" t="s">
        <v>791</v>
      </c>
      <c r="W215" s="88">
        <v>11</v>
      </c>
    </row>
    <row r="216" spans="2:23" ht="15" customHeight="1" x14ac:dyDescent="0.2">
      <c r="B216" s="41" t="s">
        <v>330</v>
      </c>
      <c r="C216" s="71" t="s">
        <v>134</v>
      </c>
      <c r="D216" s="42">
        <v>566.26</v>
      </c>
      <c r="E216" s="43">
        <v>14522</v>
      </c>
      <c r="F216" s="144">
        <v>2.683744314054376E-2</v>
      </c>
      <c r="G216" s="144">
        <v>2.4463013949459548E-2</v>
      </c>
      <c r="H216" s="144">
        <v>2.3744291910842131E-3</v>
      </c>
      <c r="I216" s="145">
        <v>2.5193607567652179E-2</v>
      </c>
      <c r="J216" s="144">
        <v>1.6438355728915837E-3</v>
      </c>
      <c r="K216" s="144">
        <v>0</v>
      </c>
      <c r="L216" s="144">
        <v>0</v>
      </c>
      <c r="M216" s="144">
        <v>2.365625E-2</v>
      </c>
      <c r="N216" s="126">
        <v>1.8486059121175189</v>
      </c>
      <c r="O216" s="126">
        <v>3.6972118242350378</v>
      </c>
      <c r="P216" s="127">
        <v>33.333333333333336</v>
      </c>
      <c r="Q216" s="127">
        <v>66.666666666666671</v>
      </c>
      <c r="R216" s="86">
        <v>3.4</v>
      </c>
      <c r="S216" s="168">
        <v>454</v>
      </c>
      <c r="T216" s="87">
        <v>2</v>
      </c>
      <c r="U216" s="48" t="s">
        <v>769</v>
      </c>
      <c r="V216" s="88" t="s">
        <v>791</v>
      </c>
      <c r="W216" s="88">
        <v>2</v>
      </c>
    </row>
    <row r="217" spans="2:23" ht="15" customHeight="1" x14ac:dyDescent="0.2">
      <c r="B217" s="41" t="s">
        <v>331</v>
      </c>
      <c r="C217" s="71" t="s">
        <v>103</v>
      </c>
      <c r="D217" s="42">
        <v>270.45</v>
      </c>
      <c r="E217" s="43">
        <v>35447</v>
      </c>
      <c r="F217" s="144">
        <v>0.3477022831060298</v>
      </c>
      <c r="G217" s="144">
        <v>0.28822831050241915</v>
      </c>
      <c r="H217" s="144">
        <v>5.9473972603610661E-2</v>
      </c>
      <c r="I217" s="145">
        <v>4.5775342466624361E-2</v>
      </c>
      <c r="J217" s="144">
        <v>0.29803652968036531</v>
      </c>
      <c r="K217" s="144">
        <v>3.8904109590401931E-3</v>
      </c>
      <c r="L217" s="144">
        <v>0</v>
      </c>
      <c r="M217" s="144">
        <v>9.6743819444444448E-2</v>
      </c>
      <c r="N217" s="126">
        <v>22.185246810870773</v>
      </c>
      <c r="O217" s="126">
        <v>11.092623405435386</v>
      </c>
      <c r="P217" s="127">
        <v>66.666666666666671</v>
      </c>
      <c r="Q217" s="127">
        <v>33.333333333333336</v>
      </c>
      <c r="R217" s="86">
        <v>13.9</v>
      </c>
      <c r="S217" s="168">
        <v>589</v>
      </c>
      <c r="T217" s="87">
        <v>1</v>
      </c>
      <c r="U217" s="48" t="s">
        <v>769</v>
      </c>
      <c r="V217" s="88" t="s">
        <v>791</v>
      </c>
      <c r="W217" s="88">
        <v>9</v>
      </c>
    </row>
    <row r="218" spans="2:23" ht="15" customHeight="1" x14ac:dyDescent="0.2">
      <c r="B218" s="41" t="s">
        <v>332</v>
      </c>
      <c r="C218" s="71" t="s">
        <v>188</v>
      </c>
      <c r="D218" s="42">
        <v>142.59</v>
      </c>
      <c r="E218" s="43">
        <v>290526</v>
      </c>
      <c r="F218" s="144">
        <v>2.4115068455264996E-2</v>
      </c>
      <c r="G218" s="144">
        <v>2.2617351554980562E-2</v>
      </c>
      <c r="H218" s="144">
        <v>1.4977169002844317E-3</v>
      </c>
      <c r="I218" s="145">
        <v>2.2206392650870974E-2</v>
      </c>
      <c r="J218" s="144">
        <v>0</v>
      </c>
      <c r="K218" s="144">
        <v>4.1095890410958907E-4</v>
      </c>
      <c r="L218" s="144">
        <v>1.4977169002844317E-3</v>
      </c>
      <c r="M218" s="144">
        <v>0.76877978009259262</v>
      </c>
      <c r="N218" s="126">
        <v>119.22294691072305</v>
      </c>
      <c r="O218" s="126">
        <v>98.183603338242506</v>
      </c>
      <c r="P218" s="127">
        <v>54.838709677419352</v>
      </c>
      <c r="Q218" s="127">
        <v>45.161290322580648</v>
      </c>
      <c r="R218" s="86">
        <v>174.3</v>
      </c>
      <c r="S218" s="168">
        <v>15690</v>
      </c>
      <c r="T218" s="87">
        <v>24</v>
      </c>
      <c r="U218" s="48">
        <v>3</v>
      </c>
      <c r="V218" s="88" t="s">
        <v>791</v>
      </c>
      <c r="W218" s="88">
        <v>8</v>
      </c>
    </row>
    <row r="219" spans="2:23" ht="15" customHeight="1" x14ac:dyDescent="0.2">
      <c r="B219" s="41" t="s">
        <v>333</v>
      </c>
      <c r="C219" s="71" t="s">
        <v>160</v>
      </c>
      <c r="D219" s="42">
        <v>318.01</v>
      </c>
      <c r="E219" s="43">
        <v>1220653</v>
      </c>
      <c r="F219" s="144">
        <v>0.62949798995043227</v>
      </c>
      <c r="G219" s="144">
        <v>0.15051339424472965</v>
      </c>
      <c r="H219" s="144">
        <v>0.47898459570570256</v>
      </c>
      <c r="I219" s="145">
        <v>0.28278931445391392</v>
      </c>
      <c r="J219" s="144">
        <v>0.34529771659757991</v>
      </c>
      <c r="K219" s="144">
        <v>2.6940638752288469E-4</v>
      </c>
      <c r="L219" s="144">
        <v>1.1415525114155251E-3</v>
      </c>
      <c r="M219" s="144">
        <v>5.0678379629629626</v>
      </c>
      <c r="N219" s="126">
        <v>72.675524693668748</v>
      </c>
      <c r="O219" s="126">
        <v>841.50607540037493</v>
      </c>
      <c r="P219" s="127">
        <v>7.9497907949790791</v>
      </c>
      <c r="Q219" s="127">
        <v>92.05020920502092</v>
      </c>
      <c r="R219" s="86">
        <v>855.6</v>
      </c>
      <c r="S219" s="168">
        <v>66007</v>
      </c>
      <c r="T219" s="87">
        <v>86</v>
      </c>
      <c r="U219" s="48">
        <v>7</v>
      </c>
      <c r="V219" s="88" t="s">
        <v>791</v>
      </c>
      <c r="W219" s="88">
        <v>4</v>
      </c>
    </row>
    <row r="220" spans="2:23" ht="15" customHeight="1" x14ac:dyDescent="0.2">
      <c r="B220" s="41" t="s">
        <v>334</v>
      </c>
      <c r="C220" s="71" t="s">
        <v>103</v>
      </c>
      <c r="D220" s="42">
        <v>412.64</v>
      </c>
      <c r="E220" s="43">
        <v>6961</v>
      </c>
      <c r="F220" s="144">
        <v>6.9233333389508656E-2</v>
      </c>
      <c r="G220" s="144">
        <v>6.870136992572104E-2</v>
      </c>
      <c r="H220" s="144">
        <v>5.3196346378761887E-4</v>
      </c>
      <c r="I220" s="145">
        <v>5.3196346378761887E-4</v>
      </c>
      <c r="J220" s="144">
        <v>0</v>
      </c>
      <c r="K220" s="144">
        <v>6.870136992572104E-2</v>
      </c>
      <c r="L220" s="144">
        <v>0</v>
      </c>
      <c r="M220" s="144">
        <v>1.6619791666666668E-2</v>
      </c>
      <c r="N220" s="126">
        <v>16.963939511438543</v>
      </c>
      <c r="O220" s="126">
        <v>4.8468398604110119</v>
      </c>
      <c r="P220" s="127">
        <v>77.777777777777771</v>
      </c>
      <c r="Q220" s="127">
        <v>22.222222222222221</v>
      </c>
      <c r="R220" s="86">
        <v>2</v>
      </c>
      <c r="S220" s="168">
        <v>245</v>
      </c>
      <c r="T220" s="87">
        <v>1</v>
      </c>
      <c r="U220" s="48" t="s">
        <v>769</v>
      </c>
      <c r="V220" s="88" t="s">
        <v>791</v>
      </c>
      <c r="W220" s="88">
        <v>1</v>
      </c>
    </row>
    <row r="221" spans="2:23" ht="15" customHeight="1" x14ac:dyDescent="0.2">
      <c r="B221" s="41" t="s">
        <v>335</v>
      </c>
      <c r="C221" s="71" t="s">
        <v>141</v>
      </c>
      <c r="D221" s="42">
        <v>253.67</v>
      </c>
      <c r="E221" s="43">
        <v>4750</v>
      </c>
      <c r="F221" s="144">
        <v>3.4703196347031966E-3</v>
      </c>
      <c r="G221" s="144">
        <v>3.3333333333333335E-3</v>
      </c>
      <c r="H221" s="144">
        <v>1.36986301369863E-4</v>
      </c>
      <c r="I221" s="145">
        <v>0</v>
      </c>
      <c r="J221" s="144">
        <v>1.36986301369863E-4</v>
      </c>
      <c r="K221" s="144">
        <v>3.3333333333333335E-3</v>
      </c>
      <c r="L221" s="144">
        <v>0</v>
      </c>
      <c r="M221" s="144">
        <v>1.0640625000000001E-2</v>
      </c>
      <c r="N221" s="126">
        <v>17.462367833340558</v>
      </c>
      <c r="O221" s="126">
        <v>8.7311839166702789</v>
      </c>
      <c r="P221" s="127">
        <v>66.666666666666671</v>
      </c>
      <c r="Q221" s="127">
        <v>33.333333333333336</v>
      </c>
      <c r="R221" s="86">
        <v>1.6</v>
      </c>
      <c r="S221" s="168">
        <v>33</v>
      </c>
      <c r="T221" s="87" t="s">
        <v>769</v>
      </c>
      <c r="U221" s="48" t="s">
        <v>769</v>
      </c>
      <c r="V221" s="88" t="s">
        <v>791</v>
      </c>
      <c r="W221" s="88">
        <v>0</v>
      </c>
    </row>
    <row r="222" spans="2:23" ht="15" customHeight="1" x14ac:dyDescent="0.2">
      <c r="B222" s="41" t="s">
        <v>336</v>
      </c>
      <c r="C222" s="71" t="s">
        <v>125</v>
      </c>
      <c r="D222" s="42">
        <v>365.14</v>
      </c>
      <c r="E222" s="43">
        <v>8690</v>
      </c>
      <c r="F222" s="144">
        <v>9.6324201043882333E-3</v>
      </c>
      <c r="G222" s="144">
        <v>4.7123287801873193E-3</v>
      </c>
      <c r="H222" s="144">
        <v>4.9200913242009132E-3</v>
      </c>
      <c r="I222" s="145">
        <v>1.0388127853881279E-3</v>
      </c>
      <c r="J222" s="144">
        <v>3.8812785388127853E-3</v>
      </c>
      <c r="K222" s="144">
        <v>4.7123287801873193E-3</v>
      </c>
      <c r="L222" s="144">
        <v>0</v>
      </c>
      <c r="M222" s="144">
        <v>2.1169270833333333E-2</v>
      </c>
      <c r="N222" s="126">
        <v>8.2664520872055807</v>
      </c>
      <c r="O222" s="126">
        <v>8.2664520872055807</v>
      </c>
      <c r="P222" s="127">
        <v>50</v>
      </c>
      <c r="Q222" s="127">
        <v>50</v>
      </c>
      <c r="R222" s="86">
        <v>3.2</v>
      </c>
      <c r="S222" s="168">
        <v>132</v>
      </c>
      <c r="T222" s="87" t="s">
        <v>769</v>
      </c>
      <c r="U222" s="48">
        <v>1</v>
      </c>
      <c r="V222" s="88" t="s">
        <v>791</v>
      </c>
      <c r="W222" s="88">
        <v>0</v>
      </c>
    </row>
    <row r="223" spans="2:23" ht="15" customHeight="1" x14ac:dyDescent="0.2">
      <c r="B223" s="41" t="s">
        <v>337</v>
      </c>
      <c r="C223" s="71" t="s">
        <v>109</v>
      </c>
      <c r="D223" s="42">
        <v>64.28</v>
      </c>
      <c r="E223" s="43">
        <v>11257</v>
      </c>
      <c r="F223" s="144">
        <v>5.8190309729281568E-2</v>
      </c>
      <c r="G223" s="144">
        <v>3.9886656726815871E-2</v>
      </c>
      <c r="H223" s="144">
        <v>1.8303653002465697E-2</v>
      </c>
      <c r="I223" s="145">
        <v>4.8515982170627536E-3</v>
      </c>
      <c r="J223" s="144">
        <v>3.607305937433896E-3</v>
      </c>
      <c r="K223" s="144">
        <v>4.5868391771642522E-2</v>
      </c>
      <c r="L223" s="144">
        <v>3.8630138031423909E-3</v>
      </c>
      <c r="M223" s="144">
        <v>2.3739583333333335E-2</v>
      </c>
      <c r="N223" s="126">
        <v>451.15121344119473</v>
      </c>
      <c r="O223" s="126">
        <v>606.72059738643441</v>
      </c>
      <c r="P223" s="127">
        <v>42.647058823529413</v>
      </c>
      <c r="Q223" s="127">
        <v>57.352941176470587</v>
      </c>
      <c r="R223" s="86">
        <v>3.3</v>
      </c>
      <c r="S223" s="168">
        <v>140</v>
      </c>
      <c r="T223" s="87">
        <v>2</v>
      </c>
      <c r="U223" s="48" t="s">
        <v>769</v>
      </c>
      <c r="V223" s="88" t="s">
        <v>791</v>
      </c>
      <c r="W223" s="88">
        <v>19</v>
      </c>
    </row>
    <row r="224" spans="2:23" ht="15" customHeight="1" x14ac:dyDescent="0.2">
      <c r="B224" s="41" t="s">
        <v>338</v>
      </c>
      <c r="C224" s="71" t="s">
        <v>109</v>
      </c>
      <c r="D224" s="42">
        <v>62.22</v>
      </c>
      <c r="E224" s="43">
        <v>192317</v>
      </c>
      <c r="F224" s="144">
        <v>9.5754185782719964E-2</v>
      </c>
      <c r="G224" s="144">
        <v>4.1421004914801961E-2</v>
      </c>
      <c r="H224" s="144">
        <v>5.433318086791801E-2</v>
      </c>
      <c r="I224" s="145">
        <v>1.1531735170921778E-2</v>
      </c>
      <c r="J224" s="144">
        <v>5.4856240304637718E-2</v>
      </c>
      <c r="K224" s="144">
        <v>2.699178117050972E-2</v>
      </c>
      <c r="L224" s="144">
        <v>2.3744291366507475E-3</v>
      </c>
      <c r="M224" s="144">
        <v>0.56948572916666662</v>
      </c>
      <c r="N224" s="126">
        <v>192.86403085824494</v>
      </c>
      <c r="O224" s="126">
        <v>819.67213114754099</v>
      </c>
      <c r="P224" s="127">
        <v>19.047619047619047</v>
      </c>
      <c r="Q224" s="127">
        <v>80.952380952380949</v>
      </c>
      <c r="R224" s="86">
        <v>96.1</v>
      </c>
      <c r="S224" s="168">
        <v>8425</v>
      </c>
      <c r="T224" s="87">
        <v>6</v>
      </c>
      <c r="U224" s="48">
        <v>1</v>
      </c>
      <c r="V224" s="88" t="s">
        <v>791</v>
      </c>
      <c r="W224" s="88">
        <v>19</v>
      </c>
    </row>
    <row r="225" spans="2:23" ht="15" customHeight="1" x14ac:dyDescent="0.2">
      <c r="B225" s="41" t="s">
        <v>339</v>
      </c>
      <c r="C225" s="71" t="s">
        <v>111</v>
      </c>
      <c r="D225" s="42">
        <v>548.03</v>
      </c>
      <c r="E225" s="43">
        <v>9997</v>
      </c>
      <c r="F225" s="144">
        <v>0.3732132421699289</v>
      </c>
      <c r="G225" s="144">
        <v>0.21444155274188681</v>
      </c>
      <c r="H225" s="144">
        <v>0.15877168942804207</v>
      </c>
      <c r="I225" s="145">
        <v>3.694063926940639E-2</v>
      </c>
      <c r="J225" s="144">
        <v>0.1290456620307818</v>
      </c>
      <c r="K225" s="144">
        <v>0.20305342499251783</v>
      </c>
      <c r="L225" s="144">
        <v>4.1735158772229055E-3</v>
      </c>
      <c r="M225" s="144">
        <v>2.5343750000000002E-2</v>
      </c>
      <c r="N225" s="126">
        <v>30.323516825052586</v>
      </c>
      <c r="O225" s="126">
        <v>15.161758412526293</v>
      </c>
      <c r="P225" s="127">
        <v>66.666666666666671</v>
      </c>
      <c r="Q225" s="127">
        <v>33.333333333333336</v>
      </c>
      <c r="R225" s="86">
        <v>3.5</v>
      </c>
      <c r="S225" s="168">
        <v>158</v>
      </c>
      <c r="T225" s="87" t="s">
        <v>769</v>
      </c>
      <c r="U225" s="48" t="s">
        <v>769</v>
      </c>
      <c r="V225" s="88" t="s">
        <v>791</v>
      </c>
      <c r="W225" s="88">
        <v>4</v>
      </c>
    </row>
    <row r="226" spans="2:23" ht="15" customHeight="1" x14ac:dyDescent="0.2">
      <c r="B226" s="41" t="s">
        <v>340</v>
      </c>
      <c r="C226" s="71" t="s">
        <v>125</v>
      </c>
      <c r="D226" s="42">
        <v>324.02999999999997</v>
      </c>
      <c r="E226" s="43">
        <v>6422</v>
      </c>
      <c r="F226" s="144">
        <v>2.6141552511415524E-3</v>
      </c>
      <c r="G226" s="144">
        <v>1.095890410958904E-3</v>
      </c>
      <c r="H226" s="144">
        <v>1.5182648401826484E-3</v>
      </c>
      <c r="I226" s="145">
        <v>0</v>
      </c>
      <c r="J226" s="144">
        <v>0</v>
      </c>
      <c r="K226" s="144">
        <v>2.6141552511415524E-3</v>
      </c>
      <c r="L226" s="144">
        <v>0</v>
      </c>
      <c r="M226" s="144">
        <v>1.3158854166666666E-2</v>
      </c>
      <c r="N226" s="126">
        <v>3.6626323284337499</v>
      </c>
      <c r="O226" s="126">
        <v>7.3252646568674997</v>
      </c>
      <c r="P226" s="127">
        <v>33.333333333333336</v>
      </c>
      <c r="Q226" s="127">
        <v>66.666666666666671</v>
      </c>
      <c r="R226" s="86">
        <v>2</v>
      </c>
      <c r="S226" s="168">
        <v>41</v>
      </c>
      <c r="T226" s="87" t="s">
        <v>769</v>
      </c>
      <c r="U226" s="48" t="s">
        <v>769</v>
      </c>
      <c r="V226" s="88" t="s">
        <v>791</v>
      </c>
      <c r="W226" s="88">
        <v>3</v>
      </c>
    </row>
    <row r="227" spans="2:23" ht="15" customHeight="1" x14ac:dyDescent="0.2">
      <c r="B227" s="41" t="s">
        <v>341</v>
      </c>
      <c r="C227" s="71" t="s">
        <v>107</v>
      </c>
      <c r="D227" s="42">
        <v>401.37</v>
      </c>
      <c r="E227" s="43">
        <v>6337</v>
      </c>
      <c r="F227" s="144">
        <v>1.6223744293121987E-2</v>
      </c>
      <c r="G227" s="144">
        <v>4.4429223753137672E-3</v>
      </c>
      <c r="H227" s="144">
        <v>1.1780821917808219E-2</v>
      </c>
      <c r="I227" s="145">
        <v>1.2490867493699674E-2</v>
      </c>
      <c r="J227" s="144">
        <v>0</v>
      </c>
      <c r="K227" s="144">
        <v>3.7328767994223122E-3</v>
      </c>
      <c r="L227" s="144">
        <v>0</v>
      </c>
      <c r="M227" s="144">
        <v>7.2031250000000003E-3</v>
      </c>
      <c r="N227" s="126">
        <v>4.9829334529237359</v>
      </c>
      <c r="O227" s="126">
        <v>17.440267085233078</v>
      </c>
      <c r="P227" s="127">
        <v>22.222222222222221</v>
      </c>
      <c r="Q227" s="127">
        <v>77.777777777777771</v>
      </c>
      <c r="R227" s="86">
        <v>1.1000000000000001</v>
      </c>
      <c r="S227" s="168">
        <v>37</v>
      </c>
      <c r="T227" s="87" t="s">
        <v>769</v>
      </c>
      <c r="U227" s="48">
        <v>1</v>
      </c>
      <c r="V227" s="88" t="s">
        <v>791</v>
      </c>
      <c r="W227" s="88">
        <v>5</v>
      </c>
    </row>
    <row r="228" spans="2:23" ht="15" customHeight="1" x14ac:dyDescent="0.2">
      <c r="B228" s="41" t="s">
        <v>342</v>
      </c>
      <c r="C228" s="71" t="s">
        <v>111</v>
      </c>
      <c r="D228" s="42">
        <v>289.54000000000002</v>
      </c>
      <c r="E228" s="43">
        <v>30696</v>
      </c>
      <c r="F228" s="144">
        <v>0.27175981758936352</v>
      </c>
      <c r="G228" s="144">
        <v>0.26666050253393442</v>
      </c>
      <c r="H228" s="144">
        <v>5.0993150554291189E-3</v>
      </c>
      <c r="I228" s="145">
        <v>7.8082191345354198E-4</v>
      </c>
      <c r="J228" s="144">
        <v>7.5003424648824896E-2</v>
      </c>
      <c r="K228" s="144">
        <v>0.19592800633910948</v>
      </c>
      <c r="L228" s="144">
        <v>4.7564687975646877E-5</v>
      </c>
      <c r="M228" s="144">
        <v>9.0448865740740736E-2</v>
      </c>
      <c r="N228" s="126">
        <v>26.997520509148554</v>
      </c>
      <c r="O228" s="126">
        <v>23.140731864984474</v>
      </c>
      <c r="P228" s="127">
        <v>53.846153846153847</v>
      </c>
      <c r="Q228" s="127">
        <v>46.153846153846153</v>
      </c>
      <c r="R228" s="86">
        <v>11.8</v>
      </c>
      <c r="S228" s="168">
        <v>459</v>
      </c>
      <c r="T228" s="87">
        <v>2</v>
      </c>
      <c r="U228" s="48" t="s">
        <v>769</v>
      </c>
      <c r="V228" s="88" t="s">
        <v>791</v>
      </c>
      <c r="W228" s="88">
        <v>5</v>
      </c>
    </row>
    <row r="229" spans="2:23" ht="15" customHeight="1" x14ac:dyDescent="0.2">
      <c r="B229" s="41" t="s">
        <v>343</v>
      </c>
      <c r="C229" s="71" t="s">
        <v>101</v>
      </c>
      <c r="D229" s="42">
        <v>270.75</v>
      </c>
      <c r="E229" s="43">
        <v>10883</v>
      </c>
      <c r="F229" s="144">
        <v>0.12258828006741483</v>
      </c>
      <c r="G229" s="144">
        <v>0.11056012177213324</v>
      </c>
      <c r="H229" s="144">
        <v>1.2028158295281583E-2</v>
      </c>
      <c r="I229" s="145">
        <v>4.4627092846270932E-3</v>
      </c>
      <c r="J229" s="144">
        <v>1.4535768645357685E-4</v>
      </c>
      <c r="K229" s="144">
        <v>0.11781582952815831</v>
      </c>
      <c r="L229" s="144">
        <v>1.6438356817585149E-4</v>
      </c>
      <c r="M229" s="144">
        <v>2.4013020833333332E-2</v>
      </c>
      <c r="N229" s="126">
        <v>18.467220683287167</v>
      </c>
      <c r="O229" s="126">
        <v>81.255771006463533</v>
      </c>
      <c r="P229" s="127">
        <v>18.518518518518519</v>
      </c>
      <c r="Q229" s="127">
        <v>81.481481481481481</v>
      </c>
      <c r="R229" s="86">
        <v>4</v>
      </c>
      <c r="S229" s="168">
        <v>112</v>
      </c>
      <c r="T229" s="87">
        <v>3</v>
      </c>
      <c r="U229" s="48" t="s">
        <v>769</v>
      </c>
      <c r="V229" s="88" t="s">
        <v>791</v>
      </c>
      <c r="W229" s="88">
        <v>2</v>
      </c>
    </row>
    <row r="230" spans="2:23" ht="15" customHeight="1" x14ac:dyDescent="0.2">
      <c r="B230" s="41" t="s">
        <v>344</v>
      </c>
      <c r="C230" s="71" t="s">
        <v>107</v>
      </c>
      <c r="D230" s="42">
        <v>228.45</v>
      </c>
      <c r="E230" s="43">
        <v>6716</v>
      </c>
      <c r="F230" s="144">
        <v>0.17266004566188273</v>
      </c>
      <c r="G230" s="144">
        <v>0.1720890410958904</v>
      </c>
      <c r="H230" s="144">
        <v>5.7100456599231179E-4</v>
      </c>
      <c r="I230" s="145">
        <v>1.71461186996878E-4</v>
      </c>
      <c r="J230" s="144">
        <v>0.17248858447488583</v>
      </c>
      <c r="K230" s="144">
        <v>0</v>
      </c>
      <c r="L230" s="144">
        <v>0</v>
      </c>
      <c r="M230" s="144">
        <v>1.8841145833333333E-2</v>
      </c>
      <c r="N230" s="126">
        <v>8.7546509082950319</v>
      </c>
      <c r="O230" s="126">
        <v>13.131976362442549</v>
      </c>
      <c r="P230" s="127">
        <v>40</v>
      </c>
      <c r="Q230" s="127">
        <v>60</v>
      </c>
      <c r="R230" s="86">
        <v>2.5</v>
      </c>
      <c r="S230" s="168">
        <v>115</v>
      </c>
      <c r="T230" s="87" t="s">
        <v>769</v>
      </c>
      <c r="U230" s="48" t="s">
        <v>769</v>
      </c>
      <c r="V230" s="88" t="s">
        <v>791</v>
      </c>
      <c r="W230" s="88">
        <v>1</v>
      </c>
    </row>
    <row r="231" spans="2:23" ht="15" customHeight="1" x14ac:dyDescent="0.2">
      <c r="B231" s="41" t="s">
        <v>345</v>
      </c>
      <c r="C231" s="71" t="s">
        <v>111</v>
      </c>
      <c r="D231" s="42">
        <v>688.68</v>
      </c>
      <c r="E231" s="43">
        <v>53100</v>
      </c>
      <c r="F231" s="144">
        <v>0.18650615789580624</v>
      </c>
      <c r="G231" s="144">
        <v>0.16962373788994259</v>
      </c>
      <c r="H231" s="144">
        <v>1.6882420005863659E-2</v>
      </c>
      <c r="I231" s="145">
        <v>9.2435312040683171E-3</v>
      </c>
      <c r="J231" s="144">
        <v>6.0863773862702298E-3</v>
      </c>
      <c r="K231" s="144">
        <v>0.17117624930546768</v>
      </c>
      <c r="L231" s="144">
        <v>0</v>
      </c>
      <c r="M231" s="144">
        <v>0.15450945601851851</v>
      </c>
      <c r="N231" s="126">
        <v>32.496528233406181</v>
      </c>
      <c r="O231" s="126">
        <v>36.107253592673537</v>
      </c>
      <c r="P231" s="127">
        <v>47.368421052631582</v>
      </c>
      <c r="Q231" s="127">
        <v>52.631578947368418</v>
      </c>
      <c r="R231" s="86">
        <v>20.399999999999999</v>
      </c>
      <c r="S231" s="168">
        <v>2758</v>
      </c>
      <c r="T231" s="87">
        <v>1</v>
      </c>
      <c r="U231" s="48" t="s">
        <v>769</v>
      </c>
      <c r="V231" s="88" t="s">
        <v>791</v>
      </c>
      <c r="W231" s="88">
        <v>8</v>
      </c>
    </row>
    <row r="232" spans="2:23" ht="15" customHeight="1" x14ac:dyDescent="0.2">
      <c r="B232" s="41" t="s">
        <v>346</v>
      </c>
      <c r="C232" s="71" t="s">
        <v>786</v>
      </c>
      <c r="D232" s="42">
        <v>1059.69</v>
      </c>
      <c r="E232" s="43">
        <v>71157</v>
      </c>
      <c r="F232" s="144">
        <v>0.16710530433061005</v>
      </c>
      <c r="G232" s="144">
        <v>0.14421719942134173</v>
      </c>
      <c r="H232" s="144">
        <v>2.2888104909268323E-2</v>
      </c>
      <c r="I232" s="145">
        <v>0.12745076099033587</v>
      </c>
      <c r="J232" s="144">
        <v>3.0026765535592668E-2</v>
      </c>
      <c r="K232" s="144">
        <v>9.3161339723310879E-3</v>
      </c>
      <c r="L232" s="144">
        <v>3.1164383235043045E-4</v>
      </c>
      <c r="M232" s="144">
        <v>8.7200937500000006E-2</v>
      </c>
      <c r="N232" s="126">
        <v>31.121472532805587</v>
      </c>
      <c r="O232" s="126">
        <v>57.056032976810243</v>
      </c>
      <c r="P232" s="127">
        <v>35.294117647058826</v>
      </c>
      <c r="Q232" s="127">
        <v>64.705882352941174</v>
      </c>
      <c r="R232" s="86">
        <v>10</v>
      </c>
      <c r="S232" s="168">
        <v>900</v>
      </c>
      <c r="T232" s="87">
        <v>3</v>
      </c>
      <c r="U232" s="48" t="s">
        <v>769</v>
      </c>
      <c r="V232" s="88" t="s">
        <v>791</v>
      </c>
      <c r="W232" s="88">
        <v>29</v>
      </c>
    </row>
    <row r="233" spans="2:23" ht="15" customHeight="1" x14ac:dyDescent="0.2">
      <c r="B233" s="41" t="s">
        <v>347</v>
      </c>
      <c r="C233" s="71" t="s">
        <v>115</v>
      </c>
      <c r="D233" s="42">
        <v>363.13</v>
      </c>
      <c r="E233" s="43">
        <v>7456</v>
      </c>
      <c r="F233" s="144">
        <v>3.4659436663536172E-2</v>
      </c>
      <c r="G233" s="144">
        <v>2.4366438356164383E-2</v>
      </c>
      <c r="H233" s="144">
        <v>1.0292998307371792E-2</v>
      </c>
      <c r="I233" s="145">
        <v>9.4265599446753928E-3</v>
      </c>
      <c r="J233" s="144">
        <v>0</v>
      </c>
      <c r="K233" s="144">
        <v>2.3470319634703196E-2</v>
      </c>
      <c r="L233" s="144">
        <v>1.7625570841575866E-3</v>
      </c>
      <c r="M233" s="144">
        <v>1.7414062500000001E-2</v>
      </c>
      <c r="N233" s="126">
        <v>20.620252451070126</v>
      </c>
      <c r="O233" s="126">
        <v>36.085441789372716</v>
      </c>
      <c r="P233" s="127">
        <v>36.363636363636367</v>
      </c>
      <c r="Q233" s="127">
        <v>63.636363636363633</v>
      </c>
      <c r="R233" s="86">
        <v>2.6</v>
      </c>
      <c r="S233" s="168">
        <v>35</v>
      </c>
      <c r="T233" s="87">
        <v>2</v>
      </c>
      <c r="U233" s="48" t="s">
        <v>769</v>
      </c>
      <c r="V233" s="88" t="s">
        <v>791</v>
      </c>
      <c r="W233" s="88">
        <v>1</v>
      </c>
    </row>
    <row r="234" spans="2:23" ht="15" customHeight="1" x14ac:dyDescent="0.2">
      <c r="B234" s="41" t="s">
        <v>348</v>
      </c>
      <c r="C234" s="71" t="s">
        <v>137</v>
      </c>
      <c r="D234" s="42">
        <v>596.07000000000005</v>
      </c>
      <c r="E234" s="43">
        <v>7625</v>
      </c>
      <c r="F234" s="144">
        <v>4.2932420043640486E-2</v>
      </c>
      <c r="G234" s="144">
        <v>4.1095890410958902E-2</v>
      </c>
      <c r="H234" s="144">
        <v>1.8365296326815811E-3</v>
      </c>
      <c r="I234" s="145">
        <v>1.8365296326815811E-3</v>
      </c>
      <c r="J234" s="144">
        <v>4.1095890410958902E-2</v>
      </c>
      <c r="K234" s="144">
        <v>0</v>
      </c>
      <c r="L234" s="144">
        <v>0</v>
      </c>
      <c r="M234" s="144">
        <v>1.7658854166666668E-2</v>
      </c>
      <c r="N234" s="126">
        <v>2.295014102517408</v>
      </c>
      <c r="O234" s="126">
        <v>6.8850423075522231</v>
      </c>
      <c r="P234" s="127">
        <v>25</v>
      </c>
      <c r="Q234" s="127">
        <v>75</v>
      </c>
      <c r="R234" s="86">
        <v>2.7</v>
      </c>
      <c r="S234" s="168">
        <v>39</v>
      </c>
      <c r="T234" s="87" t="s">
        <v>769</v>
      </c>
      <c r="U234" s="48" t="s">
        <v>769</v>
      </c>
      <c r="V234" s="88" t="s">
        <v>791</v>
      </c>
      <c r="W234" s="88">
        <v>2</v>
      </c>
    </row>
    <row r="235" spans="2:23" ht="15" customHeight="1" x14ac:dyDescent="0.2">
      <c r="B235" s="41" t="s">
        <v>349</v>
      </c>
      <c r="C235" s="71" t="s">
        <v>111</v>
      </c>
      <c r="D235" s="42">
        <v>96.62</v>
      </c>
      <c r="E235" s="43">
        <v>23356</v>
      </c>
      <c r="F235" s="144">
        <v>0.24877169116991299</v>
      </c>
      <c r="G235" s="144">
        <v>0.19139726194616868</v>
      </c>
      <c r="H235" s="144">
        <v>5.7374429223744292E-2</v>
      </c>
      <c r="I235" s="145">
        <v>5.7374429223744292E-2</v>
      </c>
      <c r="J235" s="144">
        <v>0</v>
      </c>
      <c r="K235" s="144">
        <v>0.19084931674068922</v>
      </c>
      <c r="L235" s="144">
        <v>5.4794520547945202E-4</v>
      </c>
      <c r="M235" s="144">
        <v>7.067516203703704E-2</v>
      </c>
      <c r="N235" s="126">
        <v>174.70514648458743</v>
      </c>
      <c r="O235" s="126">
        <v>43.676286621146858</v>
      </c>
      <c r="P235" s="127">
        <v>80</v>
      </c>
      <c r="Q235" s="127">
        <v>20</v>
      </c>
      <c r="R235" s="86">
        <v>9.3000000000000007</v>
      </c>
      <c r="S235" s="168">
        <v>201</v>
      </c>
      <c r="T235" s="87" t="s">
        <v>769</v>
      </c>
      <c r="U235" s="48" t="s">
        <v>769</v>
      </c>
      <c r="V235" s="88" t="s">
        <v>791</v>
      </c>
      <c r="W235" s="88">
        <v>12</v>
      </c>
    </row>
    <row r="236" spans="2:23" ht="15" customHeight="1" x14ac:dyDescent="0.2">
      <c r="B236" s="41" t="s">
        <v>350</v>
      </c>
      <c r="C236" s="71" t="s">
        <v>148</v>
      </c>
      <c r="D236" s="42">
        <v>467.11</v>
      </c>
      <c r="E236" s="43">
        <v>27934</v>
      </c>
      <c r="F236" s="144">
        <v>9.9782343981291433E-2</v>
      </c>
      <c r="G236" s="144">
        <v>1.6133942161339421E-3</v>
      </c>
      <c r="H236" s="144">
        <v>9.8168949765157484E-2</v>
      </c>
      <c r="I236" s="145">
        <v>6.803196346378762E-2</v>
      </c>
      <c r="J236" s="144">
        <v>3.0136986301369864E-2</v>
      </c>
      <c r="K236" s="144">
        <v>1.3698630136986301E-3</v>
      </c>
      <c r="L236" s="144">
        <v>2.4353120243531201E-4</v>
      </c>
      <c r="M236" s="144">
        <v>7.6988379629629636E-2</v>
      </c>
      <c r="N236" s="126">
        <v>6.4224700819935352</v>
      </c>
      <c r="O236" s="126">
        <v>32.112350409967675</v>
      </c>
      <c r="P236" s="127">
        <v>16.666666666666668</v>
      </c>
      <c r="Q236" s="127">
        <v>83.333333333333329</v>
      </c>
      <c r="R236" s="86">
        <v>10.5</v>
      </c>
      <c r="S236" s="168">
        <v>193</v>
      </c>
      <c r="T236" s="87">
        <v>3</v>
      </c>
      <c r="U236" s="48">
        <v>1</v>
      </c>
      <c r="V236" s="88" t="s">
        <v>791</v>
      </c>
      <c r="W236" s="88">
        <v>2</v>
      </c>
    </row>
    <row r="237" spans="2:23" ht="15" customHeight="1" x14ac:dyDescent="0.2">
      <c r="B237" s="41" t="s">
        <v>351</v>
      </c>
      <c r="C237" s="71" t="s">
        <v>139</v>
      </c>
      <c r="D237" s="42">
        <v>293.32</v>
      </c>
      <c r="E237" s="43">
        <v>8826</v>
      </c>
      <c r="F237" s="144">
        <v>0.14826611874439674</v>
      </c>
      <c r="G237" s="144">
        <v>0.14684694064391532</v>
      </c>
      <c r="H237" s="144">
        <v>1.4191781004814252E-3</v>
      </c>
      <c r="I237" s="145">
        <v>1.4387214795503441E-3</v>
      </c>
      <c r="J237" s="144">
        <v>0</v>
      </c>
      <c r="K237" s="144">
        <v>0.14682739726484639</v>
      </c>
      <c r="L237" s="144">
        <v>0</v>
      </c>
      <c r="M237" s="144">
        <v>1.0419270833333332E-2</v>
      </c>
      <c r="N237" s="126">
        <v>40.910950497749901</v>
      </c>
      <c r="O237" s="126">
        <v>17.046229374062456</v>
      </c>
      <c r="P237" s="127">
        <v>70.588235294117652</v>
      </c>
      <c r="Q237" s="127">
        <v>29.411764705882351</v>
      </c>
      <c r="R237" s="86">
        <v>2.8</v>
      </c>
      <c r="S237" s="168">
        <v>263</v>
      </c>
      <c r="T237" s="87">
        <v>1</v>
      </c>
      <c r="U237" s="48" t="s">
        <v>769</v>
      </c>
      <c r="V237" s="88" t="s">
        <v>791</v>
      </c>
      <c r="W237" s="88">
        <v>22</v>
      </c>
    </row>
    <row r="238" spans="2:23" ht="15" customHeight="1" x14ac:dyDescent="0.2">
      <c r="B238" s="41" t="s">
        <v>352</v>
      </c>
      <c r="C238" s="71" t="s">
        <v>143</v>
      </c>
      <c r="D238" s="42">
        <v>1980.92</v>
      </c>
      <c r="E238" s="43">
        <v>28829</v>
      </c>
      <c r="F238" s="144">
        <v>3.3582648479775212E-2</v>
      </c>
      <c r="G238" s="144">
        <v>3.3126027475208999E-2</v>
      </c>
      <c r="H238" s="144">
        <v>4.5662100456621003E-4</v>
      </c>
      <c r="I238" s="145">
        <v>9.9634703980188929E-4</v>
      </c>
      <c r="J238" s="144">
        <v>0</v>
      </c>
      <c r="K238" s="144">
        <v>3.258630143997332E-2</v>
      </c>
      <c r="L238" s="144">
        <v>0</v>
      </c>
      <c r="M238" s="144">
        <v>6.277907407407407E-2</v>
      </c>
      <c r="N238" s="126">
        <v>8.581012948520387</v>
      </c>
      <c r="O238" s="126">
        <v>0.50476546756002272</v>
      </c>
      <c r="P238" s="127">
        <v>94.444444444444443</v>
      </c>
      <c r="Q238" s="127">
        <v>5.5555555555555554</v>
      </c>
      <c r="R238" s="86">
        <v>9.9</v>
      </c>
      <c r="S238" s="168">
        <v>646</v>
      </c>
      <c r="T238" s="87">
        <v>3</v>
      </c>
      <c r="U238" s="48">
        <v>1</v>
      </c>
      <c r="V238" s="88" t="s">
        <v>791</v>
      </c>
      <c r="W238" s="88">
        <v>18</v>
      </c>
    </row>
    <row r="239" spans="2:23" ht="15" customHeight="1" x14ac:dyDescent="0.2">
      <c r="B239" s="41" t="s">
        <v>353</v>
      </c>
      <c r="C239" s="71" t="s">
        <v>143</v>
      </c>
      <c r="D239" s="42">
        <v>188.53</v>
      </c>
      <c r="E239" s="43">
        <v>9003</v>
      </c>
      <c r="F239" s="144">
        <v>0</v>
      </c>
      <c r="G239" s="144">
        <v>0</v>
      </c>
      <c r="H239" s="144">
        <v>0</v>
      </c>
      <c r="I239" s="145">
        <v>0</v>
      </c>
      <c r="J239" s="144">
        <v>0</v>
      </c>
      <c r="K239" s="144">
        <v>0</v>
      </c>
      <c r="L239" s="144">
        <v>0</v>
      </c>
      <c r="M239" s="144">
        <v>2.5408854166666668E-2</v>
      </c>
      <c r="N239" s="126">
        <v>0</v>
      </c>
      <c r="O239" s="126">
        <v>0</v>
      </c>
      <c r="P239" s="127">
        <v>0</v>
      </c>
      <c r="Q239" s="127">
        <v>0</v>
      </c>
      <c r="R239" s="86">
        <v>3.6</v>
      </c>
      <c r="S239" s="168">
        <v>324</v>
      </c>
      <c r="T239" s="87">
        <v>1</v>
      </c>
      <c r="U239" s="48" t="s">
        <v>769</v>
      </c>
      <c r="V239" s="88" t="s">
        <v>791</v>
      </c>
      <c r="W239" s="88">
        <v>0</v>
      </c>
    </row>
    <row r="240" spans="2:23" ht="15" customHeight="1" x14ac:dyDescent="0.2">
      <c r="B240" s="41" t="s">
        <v>354</v>
      </c>
      <c r="C240" s="71" t="s">
        <v>141</v>
      </c>
      <c r="D240" s="42">
        <v>659.38</v>
      </c>
      <c r="E240" s="43">
        <v>25055</v>
      </c>
      <c r="F240" s="144">
        <v>1.9531963470319637E-2</v>
      </c>
      <c r="G240" s="144">
        <v>1.7431506849315069E-2</v>
      </c>
      <c r="H240" s="144">
        <v>2.100456621004566E-3</v>
      </c>
      <c r="I240" s="145">
        <v>2.7397260273972601E-4</v>
      </c>
      <c r="J240" s="144">
        <v>0</v>
      </c>
      <c r="K240" s="144">
        <v>1.925799086757991E-2</v>
      </c>
      <c r="L240" s="144">
        <v>0</v>
      </c>
      <c r="M240" s="144">
        <v>7.6537870370370367E-2</v>
      </c>
      <c r="N240" s="126">
        <v>3.4879856891016607</v>
      </c>
      <c r="O240" s="126">
        <v>5.2319785336524909</v>
      </c>
      <c r="P240" s="127">
        <v>40</v>
      </c>
      <c r="Q240" s="127">
        <v>60</v>
      </c>
      <c r="R240" s="86">
        <v>9.4</v>
      </c>
      <c r="S240" s="168">
        <v>165</v>
      </c>
      <c r="T240" s="87">
        <v>1</v>
      </c>
      <c r="U240" s="48" t="s">
        <v>769</v>
      </c>
      <c r="V240" s="88" t="s">
        <v>791</v>
      </c>
      <c r="W240" s="88">
        <v>5</v>
      </c>
    </row>
    <row r="241" spans="2:23" ht="15" customHeight="1" x14ac:dyDescent="0.2">
      <c r="B241" s="41" t="s">
        <v>355</v>
      </c>
      <c r="C241" s="71" t="s">
        <v>239</v>
      </c>
      <c r="D241" s="42">
        <v>348.3</v>
      </c>
      <c r="E241" s="43">
        <v>28125</v>
      </c>
      <c r="F241" s="144">
        <v>6.6034246062579224E-3</v>
      </c>
      <c r="G241" s="144">
        <v>6.5123287129075563E-3</v>
      </c>
      <c r="H241" s="144">
        <v>9.1095893350366048E-5</v>
      </c>
      <c r="I241" s="145">
        <v>5.9184930994086076E-3</v>
      </c>
      <c r="J241" s="144">
        <v>0</v>
      </c>
      <c r="K241" s="144">
        <v>6.8493150684931507E-4</v>
      </c>
      <c r="L241" s="144">
        <v>0</v>
      </c>
      <c r="M241" s="144">
        <v>6.502553240740741E-2</v>
      </c>
      <c r="N241" s="126">
        <v>31.581969566465688</v>
      </c>
      <c r="O241" s="126">
        <v>2.8710881424059718</v>
      </c>
      <c r="P241" s="127">
        <v>91.666666666666671</v>
      </c>
      <c r="Q241" s="127">
        <v>8.3333333333333339</v>
      </c>
      <c r="R241" s="86">
        <v>11.2</v>
      </c>
      <c r="S241" s="168">
        <v>1505</v>
      </c>
      <c r="T241" s="87">
        <v>5</v>
      </c>
      <c r="U241" s="48" t="s">
        <v>769</v>
      </c>
      <c r="V241" s="88" t="s">
        <v>791</v>
      </c>
      <c r="W241" s="88">
        <v>8</v>
      </c>
    </row>
    <row r="242" spans="2:23" ht="15" customHeight="1" x14ac:dyDescent="0.2">
      <c r="B242" s="41" t="s">
        <v>356</v>
      </c>
      <c r="C242" s="71" t="s">
        <v>109</v>
      </c>
      <c r="D242" s="42">
        <v>310.56</v>
      </c>
      <c r="E242" s="43">
        <v>201089</v>
      </c>
      <c r="F242" s="144">
        <v>0.6549531548699673</v>
      </c>
      <c r="G242" s="144">
        <v>0.59207206672343848</v>
      </c>
      <c r="H242" s="144">
        <v>6.2881088146528791E-2</v>
      </c>
      <c r="I242" s="145">
        <v>0.56531647304917254</v>
      </c>
      <c r="J242" s="144">
        <v>4.9393378876251719E-2</v>
      </c>
      <c r="K242" s="144">
        <v>3.0288965044999592E-2</v>
      </c>
      <c r="L242" s="144">
        <v>9.9543378995433796E-3</v>
      </c>
      <c r="M242" s="144">
        <v>0.62397578703703704</v>
      </c>
      <c r="N242" s="126">
        <v>109.71648594167104</v>
      </c>
      <c r="O242" s="126">
        <v>506.96583159254891</v>
      </c>
      <c r="P242" s="127">
        <v>17.791411042944784</v>
      </c>
      <c r="Q242" s="127">
        <v>82.208588957055213</v>
      </c>
      <c r="R242" s="86">
        <v>99.9</v>
      </c>
      <c r="S242" s="168">
        <v>2953</v>
      </c>
      <c r="T242" s="87">
        <v>13</v>
      </c>
      <c r="U242" s="48" t="s">
        <v>769</v>
      </c>
      <c r="V242" s="88" t="s">
        <v>791</v>
      </c>
      <c r="W242" s="88">
        <v>60</v>
      </c>
    </row>
    <row r="243" spans="2:23" ht="15" customHeight="1" x14ac:dyDescent="0.2">
      <c r="B243" s="41" t="s">
        <v>357</v>
      </c>
      <c r="C243" s="71" t="s">
        <v>99</v>
      </c>
      <c r="D243" s="42">
        <v>127.6</v>
      </c>
      <c r="E243" s="43">
        <v>4826</v>
      </c>
      <c r="F243" s="144">
        <v>9.1112252661173024E-3</v>
      </c>
      <c r="G243" s="144">
        <v>9.1112252661173024E-3</v>
      </c>
      <c r="H243" s="144">
        <v>0</v>
      </c>
      <c r="I243" s="145">
        <v>0</v>
      </c>
      <c r="J243" s="144">
        <v>3.0471841704718416E-3</v>
      </c>
      <c r="K243" s="144">
        <v>6.0640410956454604E-3</v>
      </c>
      <c r="L243" s="144">
        <v>0</v>
      </c>
      <c r="M243" s="144">
        <v>1.2036458333333333E-2</v>
      </c>
      <c r="N243" s="126">
        <v>29.954098339704238</v>
      </c>
      <c r="O243" s="126">
        <v>0</v>
      </c>
      <c r="P243" s="127">
        <v>100</v>
      </c>
      <c r="Q243" s="127">
        <v>0</v>
      </c>
      <c r="R243" s="86">
        <v>1.7</v>
      </c>
      <c r="S243" s="168">
        <v>105</v>
      </c>
      <c r="T243" s="87" t="s">
        <v>769</v>
      </c>
      <c r="U243" s="48" t="s">
        <v>769</v>
      </c>
      <c r="V243" s="88" t="s">
        <v>791</v>
      </c>
      <c r="W243" s="88">
        <v>0</v>
      </c>
    </row>
    <row r="244" spans="2:23" ht="15" customHeight="1" x14ac:dyDescent="0.2">
      <c r="B244" s="41" t="s">
        <v>358</v>
      </c>
      <c r="C244" s="71" t="s">
        <v>122</v>
      </c>
      <c r="D244" s="42">
        <v>279.47000000000003</v>
      </c>
      <c r="E244" s="43">
        <v>3904</v>
      </c>
      <c r="F244" s="144">
        <v>4.2086757982158225E-2</v>
      </c>
      <c r="G244" s="144">
        <v>2.8881278538812785E-3</v>
      </c>
      <c r="H244" s="144">
        <v>3.919863012827695E-2</v>
      </c>
      <c r="I244" s="145">
        <v>3.919863012827695E-2</v>
      </c>
      <c r="J244" s="144">
        <v>0</v>
      </c>
      <c r="K244" s="144">
        <v>2.8881278538812785E-3</v>
      </c>
      <c r="L244" s="144">
        <v>0</v>
      </c>
      <c r="M244" s="144">
        <v>9.734375E-3</v>
      </c>
      <c r="N244" s="126">
        <v>7.1564031917558228</v>
      </c>
      <c r="O244" s="126">
        <v>25.047411171145381</v>
      </c>
      <c r="P244" s="127">
        <v>22.222222222222221</v>
      </c>
      <c r="Q244" s="127">
        <v>77.777777777777771</v>
      </c>
      <c r="R244" s="86">
        <v>1.4</v>
      </c>
      <c r="S244" s="168">
        <v>27</v>
      </c>
      <c r="T244" s="87" t="s">
        <v>769</v>
      </c>
      <c r="U244" s="48" t="s">
        <v>769</v>
      </c>
      <c r="V244" s="88" t="s">
        <v>791</v>
      </c>
      <c r="W244" s="88">
        <v>1</v>
      </c>
    </row>
    <row r="245" spans="2:23" ht="15" customHeight="1" x14ac:dyDescent="0.2">
      <c r="B245" s="41" t="s">
        <v>359</v>
      </c>
      <c r="C245" s="71" t="s">
        <v>99</v>
      </c>
      <c r="D245" s="42">
        <v>86.71</v>
      </c>
      <c r="E245" s="43">
        <v>3627</v>
      </c>
      <c r="F245" s="144">
        <v>1.9320776288367841E-2</v>
      </c>
      <c r="G245" s="144">
        <v>7.9052511742125908E-3</v>
      </c>
      <c r="H245" s="144">
        <v>1.1415525114155251E-2</v>
      </c>
      <c r="I245" s="145">
        <v>1.1415525114155251E-2</v>
      </c>
      <c r="J245" s="144">
        <v>0</v>
      </c>
      <c r="K245" s="144">
        <v>7.9052511742125908E-3</v>
      </c>
      <c r="L245" s="144">
        <v>0</v>
      </c>
      <c r="M245" s="144">
        <v>8.1015624999999994E-3</v>
      </c>
      <c r="N245" s="126">
        <v>86.538483173082341</v>
      </c>
      <c r="O245" s="126">
        <v>57.692322115388222</v>
      </c>
      <c r="P245" s="127">
        <v>60</v>
      </c>
      <c r="Q245" s="127">
        <v>40</v>
      </c>
      <c r="R245" s="86">
        <v>1.3</v>
      </c>
      <c r="S245" s="168">
        <v>33</v>
      </c>
      <c r="T245" s="87" t="s">
        <v>769</v>
      </c>
      <c r="U245" s="48" t="s">
        <v>769</v>
      </c>
      <c r="V245" s="88" t="s">
        <v>791</v>
      </c>
      <c r="W245" s="88">
        <v>1</v>
      </c>
    </row>
    <row r="246" spans="2:23" ht="15" customHeight="1" x14ac:dyDescent="0.2">
      <c r="B246" s="41" t="s">
        <v>360</v>
      </c>
      <c r="C246" s="71" t="s">
        <v>134</v>
      </c>
      <c r="D246" s="42">
        <v>209.14</v>
      </c>
      <c r="E246" s="43">
        <v>13653</v>
      </c>
      <c r="F246" s="144">
        <v>0.41441963468403575</v>
      </c>
      <c r="G246" s="144">
        <v>0.40779863011782569</v>
      </c>
      <c r="H246" s="144">
        <v>6.6210045662100456E-3</v>
      </c>
      <c r="I246" s="145">
        <v>6.6210045662100456E-3</v>
      </c>
      <c r="J246" s="144">
        <v>0.40684931506849314</v>
      </c>
      <c r="K246" s="144">
        <v>9.4931504933257085E-4</v>
      </c>
      <c r="L246" s="144">
        <v>0</v>
      </c>
      <c r="M246" s="144">
        <v>3.3234189814814817E-2</v>
      </c>
      <c r="N246" s="126">
        <v>13.887557612185566</v>
      </c>
      <c r="O246" s="126">
        <v>13.887557612185566</v>
      </c>
      <c r="P246" s="127">
        <v>50</v>
      </c>
      <c r="Q246" s="127">
        <v>50</v>
      </c>
      <c r="R246" s="86">
        <v>5.0999999999999996</v>
      </c>
      <c r="S246" s="168">
        <v>684</v>
      </c>
      <c r="T246" s="87">
        <v>1</v>
      </c>
      <c r="U246" s="48">
        <v>1</v>
      </c>
      <c r="V246" s="88" t="s">
        <v>791</v>
      </c>
      <c r="W246" s="88">
        <v>3</v>
      </c>
    </row>
    <row r="247" spans="2:23" ht="15" customHeight="1" x14ac:dyDescent="0.2">
      <c r="B247" s="41" t="s">
        <v>361</v>
      </c>
      <c r="C247" s="71" t="s">
        <v>786</v>
      </c>
      <c r="D247" s="42">
        <v>170.94</v>
      </c>
      <c r="E247" s="43">
        <v>28198</v>
      </c>
      <c r="F247" s="144">
        <v>8.0996575546591246E-2</v>
      </c>
      <c r="G247" s="144">
        <v>6.2522831050228309E-2</v>
      </c>
      <c r="H247" s="144">
        <v>1.8473744496362941E-2</v>
      </c>
      <c r="I247" s="145">
        <v>1.5381278730418585E-2</v>
      </c>
      <c r="J247" s="144">
        <v>6.343493151936902E-2</v>
      </c>
      <c r="K247" s="144">
        <v>1.5639269406392694E-3</v>
      </c>
      <c r="L247" s="144">
        <v>6.1643835616438354E-4</v>
      </c>
      <c r="M247" s="144">
        <v>4.5641458333333336E-2</v>
      </c>
      <c r="N247" s="126">
        <v>29.25002925002925</v>
      </c>
      <c r="O247" s="126">
        <v>70.200070200070201</v>
      </c>
      <c r="P247" s="127">
        <v>29.411764705882351</v>
      </c>
      <c r="Q247" s="127">
        <v>70.588235294117652</v>
      </c>
      <c r="R247" s="86">
        <v>7</v>
      </c>
      <c r="S247" s="168">
        <v>484</v>
      </c>
      <c r="T247" s="87">
        <v>3</v>
      </c>
      <c r="U247" s="48" t="s">
        <v>769</v>
      </c>
      <c r="V247" s="88" t="s">
        <v>791</v>
      </c>
      <c r="W247" s="88">
        <v>10</v>
      </c>
    </row>
    <row r="248" spans="2:23" ht="15" customHeight="1" x14ac:dyDescent="0.2">
      <c r="B248" s="41" t="s">
        <v>362</v>
      </c>
      <c r="C248" s="71" t="s">
        <v>109</v>
      </c>
      <c r="D248" s="42">
        <v>190.53</v>
      </c>
      <c r="E248" s="43">
        <v>6000</v>
      </c>
      <c r="F248" s="144">
        <v>2.5940867479170474E-2</v>
      </c>
      <c r="G248" s="144">
        <v>1.3549314989528338E-2</v>
      </c>
      <c r="H248" s="144">
        <v>1.2391552489642138E-2</v>
      </c>
      <c r="I248" s="145">
        <v>1.754680354845578E-2</v>
      </c>
      <c r="J248" s="144">
        <v>4.444292262990362E-3</v>
      </c>
      <c r="K248" s="144">
        <v>3.9497716677243302E-3</v>
      </c>
      <c r="L248" s="144">
        <v>0</v>
      </c>
      <c r="M248" s="144">
        <v>1.23046875E-2</v>
      </c>
      <c r="N248" s="126">
        <v>41.988138350915868</v>
      </c>
      <c r="O248" s="126">
        <v>36.739621057051387</v>
      </c>
      <c r="P248" s="127">
        <v>53.333333333333336</v>
      </c>
      <c r="Q248" s="127">
        <v>46.666666666666664</v>
      </c>
      <c r="R248" s="86">
        <v>2.1</v>
      </c>
      <c r="S248" s="168">
        <v>130</v>
      </c>
      <c r="T248" s="87">
        <v>1</v>
      </c>
      <c r="U248" s="48" t="s">
        <v>769</v>
      </c>
      <c r="V248" s="88" t="s">
        <v>791</v>
      </c>
      <c r="W248" s="88">
        <v>7</v>
      </c>
    </row>
    <row r="249" spans="2:23" ht="15" customHeight="1" x14ac:dyDescent="0.2">
      <c r="B249" s="41" t="s">
        <v>363</v>
      </c>
      <c r="C249" s="71" t="s">
        <v>122</v>
      </c>
      <c r="D249" s="42">
        <v>135.62</v>
      </c>
      <c r="E249" s="43">
        <v>4454</v>
      </c>
      <c r="F249" s="144">
        <v>9.2617960426179605E-3</v>
      </c>
      <c r="G249" s="144">
        <v>7.8006088280060878E-3</v>
      </c>
      <c r="H249" s="144">
        <v>1.4611872146118722E-3</v>
      </c>
      <c r="I249" s="145">
        <v>1.4611872146118722E-3</v>
      </c>
      <c r="J249" s="144">
        <v>0</v>
      </c>
      <c r="K249" s="144">
        <v>7.8006088280060878E-3</v>
      </c>
      <c r="L249" s="144">
        <v>0</v>
      </c>
      <c r="M249" s="144">
        <v>1.1114583333333334E-2</v>
      </c>
      <c r="N249" s="126">
        <v>36.867718625571449</v>
      </c>
      <c r="O249" s="126">
        <v>22.120631175342872</v>
      </c>
      <c r="P249" s="127">
        <v>62.5</v>
      </c>
      <c r="Q249" s="127">
        <v>37.5</v>
      </c>
      <c r="R249" s="86">
        <v>1.1000000000000001</v>
      </c>
      <c r="S249" s="168">
        <v>29</v>
      </c>
      <c r="T249" s="87" t="s">
        <v>769</v>
      </c>
      <c r="U249" s="48" t="s">
        <v>769</v>
      </c>
      <c r="V249" s="88" t="s">
        <v>791</v>
      </c>
      <c r="W249" s="88">
        <v>6</v>
      </c>
    </row>
    <row r="250" spans="2:23" ht="15" customHeight="1" x14ac:dyDescent="0.2">
      <c r="B250" s="41" t="s">
        <v>364</v>
      </c>
      <c r="C250" s="71" t="s">
        <v>143</v>
      </c>
      <c r="D250" s="42">
        <v>1160.29</v>
      </c>
      <c r="E250" s="43">
        <v>4301</v>
      </c>
      <c r="F250" s="144">
        <v>4.4899543586386939E-2</v>
      </c>
      <c r="G250" s="144">
        <v>4.4899543586386939E-2</v>
      </c>
      <c r="H250" s="144">
        <v>0</v>
      </c>
      <c r="I250" s="145">
        <v>4.9762557113551664E-3</v>
      </c>
      <c r="J250" s="144">
        <v>0</v>
      </c>
      <c r="K250" s="144">
        <v>3.9923287875031771E-2</v>
      </c>
      <c r="L250" s="144">
        <v>0</v>
      </c>
      <c r="M250" s="144">
        <v>6.6302083333333334E-3</v>
      </c>
      <c r="N250" s="126">
        <v>12.065949029983884</v>
      </c>
      <c r="O250" s="126">
        <v>0</v>
      </c>
      <c r="P250" s="127">
        <v>100</v>
      </c>
      <c r="Q250" s="127">
        <v>0</v>
      </c>
      <c r="R250" s="86">
        <v>1</v>
      </c>
      <c r="S250" s="168">
        <v>34</v>
      </c>
      <c r="T250" s="87">
        <v>1</v>
      </c>
      <c r="U250" s="48" t="s">
        <v>769</v>
      </c>
      <c r="V250" s="88" t="s">
        <v>791</v>
      </c>
      <c r="W250" s="88">
        <v>7</v>
      </c>
    </row>
    <row r="251" spans="2:23" ht="15" customHeight="1" x14ac:dyDescent="0.2">
      <c r="B251" s="41" t="s">
        <v>365</v>
      </c>
      <c r="C251" s="71" t="s">
        <v>148</v>
      </c>
      <c r="D251" s="42">
        <v>465.6</v>
      </c>
      <c r="E251" s="43">
        <v>14127</v>
      </c>
      <c r="F251" s="144">
        <v>0.27364512949274739</v>
      </c>
      <c r="G251" s="144">
        <v>0.22878173510233563</v>
      </c>
      <c r="H251" s="144">
        <v>4.4863394390411752E-2</v>
      </c>
      <c r="I251" s="145">
        <v>4.315867597336457E-2</v>
      </c>
      <c r="J251" s="144">
        <v>2.019786910197869E-2</v>
      </c>
      <c r="K251" s="144">
        <v>0.21028858441740411</v>
      </c>
      <c r="L251" s="144">
        <v>0</v>
      </c>
      <c r="M251" s="144">
        <v>4.8347557870370372E-2</v>
      </c>
      <c r="N251" s="126">
        <v>23.745343538132172</v>
      </c>
      <c r="O251" s="126">
        <v>21.370809184318954</v>
      </c>
      <c r="P251" s="127">
        <v>52.631578947368418</v>
      </c>
      <c r="Q251" s="127">
        <v>47.368421052631582</v>
      </c>
      <c r="R251" s="86">
        <v>5.4</v>
      </c>
      <c r="S251" s="168">
        <v>124</v>
      </c>
      <c r="T251" s="87">
        <v>1</v>
      </c>
      <c r="U251" s="48" t="s">
        <v>769</v>
      </c>
      <c r="V251" s="88" t="s">
        <v>791</v>
      </c>
      <c r="W251" s="88">
        <v>8</v>
      </c>
    </row>
    <row r="252" spans="2:23" ht="15" customHeight="1" x14ac:dyDescent="0.2">
      <c r="B252" s="41" t="s">
        <v>366</v>
      </c>
      <c r="C252" s="71" t="s">
        <v>109</v>
      </c>
      <c r="D252" s="42">
        <v>115.95</v>
      </c>
      <c r="E252" s="43">
        <v>19987</v>
      </c>
      <c r="F252" s="144">
        <v>0.40163356502306513</v>
      </c>
      <c r="G252" s="144">
        <v>0.39922146453160673</v>
      </c>
      <c r="H252" s="144">
        <v>2.4121004914584229E-3</v>
      </c>
      <c r="I252" s="145">
        <v>0.1221906426181532</v>
      </c>
      <c r="J252" s="144">
        <v>0.22410045665148731</v>
      </c>
      <c r="K252" s="144">
        <v>5.5342465753424656E-2</v>
      </c>
      <c r="L252" s="144">
        <v>0</v>
      </c>
      <c r="M252" s="144">
        <v>5.9966435185185185E-2</v>
      </c>
      <c r="N252" s="126">
        <v>120.74169900819319</v>
      </c>
      <c r="O252" s="126">
        <v>43.122035360068992</v>
      </c>
      <c r="P252" s="127">
        <v>73.684210526315795</v>
      </c>
      <c r="Q252" s="127">
        <v>26.315789473684209</v>
      </c>
      <c r="R252" s="86">
        <v>7.9</v>
      </c>
      <c r="S252" s="168">
        <v>159</v>
      </c>
      <c r="T252" s="87">
        <v>2</v>
      </c>
      <c r="U252" s="48" t="s">
        <v>769</v>
      </c>
      <c r="V252" s="88" t="s">
        <v>791</v>
      </c>
      <c r="W252" s="88">
        <v>16</v>
      </c>
    </row>
    <row r="253" spans="2:23" ht="15" customHeight="1" x14ac:dyDescent="0.2">
      <c r="B253" s="41" t="s">
        <v>367</v>
      </c>
      <c r="C253" s="71" t="s">
        <v>101</v>
      </c>
      <c r="D253" s="42">
        <v>257.42</v>
      </c>
      <c r="E253" s="43">
        <v>7270</v>
      </c>
      <c r="F253" s="144">
        <v>0.14524155242258013</v>
      </c>
      <c r="G253" s="144">
        <v>8.4894520485237865E-2</v>
      </c>
      <c r="H253" s="144">
        <v>6.0347031937342255E-2</v>
      </c>
      <c r="I253" s="145">
        <v>1.3287670971596078E-3</v>
      </c>
      <c r="J253" s="144">
        <v>0</v>
      </c>
      <c r="K253" s="144">
        <v>0.14391278532542051</v>
      </c>
      <c r="L253" s="144">
        <v>0</v>
      </c>
      <c r="M253" s="144">
        <v>1.5447916666666667E-2</v>
      </c>
      <c r="N253" s="126">
        <v>38.847020433532748</v>
      </c>
      <c r="O253" s="126">
        <v>38.847020433532748</v>
      </c>
      <c r="P253" s="127">
        <v>50</v>
      </c>
      <c r="Q253" s="127">
        <v>50</v>
      </c>
      <c r="R253" s="86">
        <v>2.6</v>
      </c>
      <c r="S253" s="168">
        <v>89</v>
      </c>
      <c r="T253" s="87" t="s">
        <v>769</v>
      </c>
      <c r="U253" s="48" t="s">
        <v>769</v>
      </c>
      <c r="V253" s="88" t="s">
        <v>791</v>
      </c>
      <c r="W253" s="88">
        <v>4</v>
      </c>
    </row>
    <row r="254" spans="2:23" ht="15" customHeight="1" x14ac:dyDescent="0.2">
      <c r="B254" s="41" t="s">
        <v>368</v>
      </c>
      <c r="C254" s="71" t="s">
        <v>99</v>
      </c>
      <c r="D254" s="42">
        <v>213.4</v>
      </c>
      <c r="E254" s="43">
        <v>7786</v>
      </c>
      <c r="F254" s="144">
        <v>2.6506849315068495E-2</v>
      </c>
      <c r="G254" s="144">
        <v>0</v>
      </c>
      <c r="H254" s="144">
        <v>2.6506849315068495E-2</v>
      </c>
      <c r="I254" s="145">
        <v>2.9680365296803654E-3</v>
      </c>
      <c r="J254" s="144">
        <v>0</v>
      </c>
      <c r="K254" s="144">
        <v>2.3538812785388129E-2</v>
      </c>
      <c r="L254" s="144">
        <v>0</v>
      </c>
      <c r="M254" s="144">
        <v>1.9268229166666668E-2</v>
      </c>
      <c r="N254" s="126">
        <v>0</v>
      </c>
      <c r="O254" s="126">
        <v>140.72179020632629</v>
      </c>
      <c r="P254" s="127">
        <v>0</v>
      </c>
      <c r="Q254" s="127">
        <v>100</v>
      </c>
      <c r="R254" s="86">
        <v>2.2000000000000002</v>
      </c>
      <c r="S254" s="168">
        <v>45</v>
      </c>
      <c r="T254" s="87">
        <v>1</v>
      </c>
      <c r="U254" s="48" t="s">
        <v>769</v>
      </c>
      <c r="V254" s="88" t="s">
        <v>791</v>
      </c>
      <c r="W254" s="88">
        <v>0</v>
      </c>
    </row>
    <row r="255" spans="2:23" ht="15" customHeight="1" x14ac:dyDescent="0.2">
      <c r="B255" s="41" t="s">
        <v>369</v>
      </c>
      <c r="C255" s="71" t="s">
        <v>134</v>
      </c>
      <c r="D255" s="42">
        <v>1082.8499999999999</v>
      </c>
      <c r="E255" s="43">
        <v>17867</v>
      </c>
      <c r="F255" s="144">
        <v>0.47807599339855317</v>
      </c>
      <c r="G255" s="144">
        <v>0.46770308626659746</v>
      </c>
      <c r="H255" s="144">
        <v>1.0372907131955685E-2</v>
      </c>
      <c r="I255" s="145">
        <v>0</v>
      </c>
      <c r="J255" s="144">
        <v>7.6304262776715932E-3</v>
      </c>
      <c r="K255" s="144">
        <v>0.47044556712088159</v>
      </c>
      <c r="L255" s="144">
        <v>0</v>
      </c>
      <c r="M255" s="144">
        <v>3.6619097222222223E-2</v>
      </c>
      <c r="N255" s="126">
        <v>37.863046590017085</v>
      </c>
      <c r="O255" s="126">
        <v>1.8469778824398579</v>
      </c>
      <c r="P255" s="127">
        <v>95.348837209302332</v>
      </c>
      <c r="Q255" s="127">
        <v>4.6511627906976747</v>
      </c>
      <c r="R255" s="86">
        <v>4.9000000000000004</v>
      </c>
      <c r="S255" s="168">
        <v>119</v>
      </c>
      <c r="T255" s="87">
        <v>3</v>
      </c>
      <c r="U255" s="48" t="s">
        <v>769</v>
      </c>
      <c r="V255" s="88" t="s">
        <v>791</v>
      </c>
      <c r="W255" s="88">
        <v>46</v>
      </c>
    </row>
    <row r="256" spans="2:23" ht="15" customHeight="1" x14ac:dyDescent="0.2">
      <c r="B256" s="41" t="s">
        <v>370</v>
      </c>
      <c r="C256" s="71" t="s">
        <v>134</v>
      </c>
      <c r="D256" s="42">
        <v>1112.27</v>
      </c>
      <c r="E256" s="43">
        <v>23982</v>
      </c>
      <c r="F256" s="144">
        <v>1.4375738383592429</v>
      </c>
      <c r="G256" s="144">
        <v>1.4304220118748845</v>
      </c>
      <c r="H256" s="144">
        <v>7.1518264843584735E-3</v>
      </c>
      <c r="I256" s="145">
        <v>6.3527397260273975E-3</v>
      </c>
      <c r="J256" s="144">
        <v>0.45631024860510933</v>
      </c>
      <c r="K256" s="144">
        <v>0.97491085002810618</v>
      </c>
      <c r="L256" s="144">
        <v>0</v>
      </c>
      <c r="M256" s="144">
        <v>4.9982175925925923E-2</v>
      </c>
      <c r="N256" s="126">
        <v>108.77565807751628</v>
      </c>
      <c r="O256" s="126">
        <v>13.484585712088794</v>
      </c>
      <c r="P256" s="127">
        <v>88.970588235294116</v>
      </c>
      <c r="Q256" s="127">
        <v>11.029411764705882</v>
      </c>
      <c r="R256" s="86">
        <v>7.5</v>
      </c>
      <c r="S256" s="168">
        <v>204</v>
      </c>
      <c r="T256" s="87">
        <v>2</v>
      </c>
      <c r="U256" s="48" t="s">
        <v>769</v>
      </c>
      <c r="V256" s="88" t="s">
        <v>791</v>
      </c>
      <c r="W256" s="88">
        <v>85</v>
      </c>
    </row>
    <row r="257" spans="2:23" ht="15" customHeight="1" x14ac:dyDescent="0.2">
      <c r="B257" s="41" t="s">
        <v>371</v>
      </c>
      <c r="C257" s="71" t="s">
        <v>101</v>
      </c>
      <c r="D257" s="42">
        <v>501.84</v>
      </c>
      <c r="E257" s="43">
        <v>14553</v>
      </c>
      <c r="F257" s="144">
        <v>0.61098746785169189</v>
      </c>
      <c r="G257" s="144">
        <v>0.52491516960435314</v>
      </c>
      <c r="H257" s="144">
        <v>8.607229824733878E-2</v>
      </c>
      <c r="I257" s="145">
        <v>8.661339421613394E-3</v>
      </c>
      <c r="J257" s="144">
        <v>5.6301369079171798E-3</v>
      </c>
      <c r="K257" s="144">
        <v>0.5961836627537318</v>
      </c>
      <c r="L257" s="144">
        <v>5.123287684296908E-4</v>
      </c>
      <c r="M257" s="144">
        <v>3.7106134259259259E-2</v>
      </c>
      <c r="N257" s="126">
        <v>45.831340666347842</v>
      </c>
      <c r="O257" s="126">
        <v>49.816674637334614</v>
      </c>
      <c r="P257" s="127">
        <v>47.916666666666664</v>
      </c>
      <c r="Q257" s="127">
        <v>52.083333333333336</v>
      </c>
      <c r="R257" s="86">
        <v>4.9000000000000004</v>
      </c>
      <c r="S257" s="168">
        <v>138</v>
      </c>
      <c r="T257" s="87" t="s">
        <v>769</v>
      </c>
      <c r="U257" s="48" t="s">
        <v>769</v>
      </c>
      <c r="V257" s="88" t="s">
        <v>791</v>
      </c>
      <c r="W257" s="88">
        <v>6</v>
      </c>
    </row>
    <row r="258" spans="2:23" ht="15" customHeight="1" x14ac:dyDescent="0.2">
      <c r="B258" s="41" t="s">
        <v>372</v>
      </c>
      <c r="C258" s="71" t="s">
        <v>111</v>
      </c>
      <c r="D258" s="42">
        <v>228.78</v>
      </c>
      <c r="E258" s="43">
        <v>3240</v>
      </c>
      <c r="F258" s="144">
        <v>0.24019368354552051</v>
      </c>
      <c r="G258" s="144">
        <v>0.13294863025891726</v>
      </c>
      <c r="H258" s="144">
        <v>0.10724505328660325</v>
      </c>
      <c r="I258" s="145">
        <v>4.0045662241983632E-3</v>
      </c>
      <c r="J258" s="144">
        <v>1.5829528158295281E-4</v>
      </c>
      <c r="K258" s="144">
        <v>0.23603082203973919</v>
      </c>
      <c r="L258" s="144">
        <v>0</v>
      </c>
      <c r="M258" s="144">
        <v>6.9192708333333337E-3</v>
      </c>
      <c r="N258" s="126">
        <v>43.710114520500042</v>
      </c>
      <c r="O258" s="126">
        <v>52.452137424600053</v>
      </c>
      <c r="P258" s="127">
        <v>45.454545454545453</v>
      </c>
      <c r="Q258" s="127">
        <v>54.545454545454547</v>
      </c>
      <c r="R258" s="86">
        <v>1</v>
      </c>
      <c r="S258" s="168">
        <v>18</v>
      </c>
      <c r="T258" s="87" t="s">
        <v>769</v>
      </c>
      <c r="U258" s="48" t="s">
        <v>769</v>
      </c>
      <c r="V258" s="88" t="s">
        <v>791</v>
      </c>
      <c r="W258" s="88">
        <v>7</v>
      </c>
    </row>
    <row r="259" spans="2:23" ht="15" customHeight="1" x14ac:dyDescent="0.2">
      <c r="B259" s="41" t="s">
        <v>373</v>
      </c>
      <c r="C259" s="71" t="s">
        <v>188</v>
      </c>
      <c r="D259" s="42">
        <v>599.02</v>
      </c>
      <c r="E259" s="43">
        <v>86919</v>
      </c>
      <c r="F259" s="144">
        <v>4.2876711719112316E-3</v>
      </c>
      <c r="G259" s="144">
        <v>2.0273972537419569E-3</v>
      </c>
      <c r="H259" s="144">
        <v>2.2602739181692743E-3</v>
      </c>
      <c r="I259" s="145">
        <v>1.712328712689822E-3</v>
      </c>
      <c r="J259" s="144">
        <v>0</v>
      </c>
      <c r="K259" s="144">
        <v>2.0273972537419569E-3</v>
      </c>
      <c r="L259" s="144">
        <v>5.4794520547945202E-4</v>
      </c>
      <c r="M259" s="144">
        <v>0.2426662037037037</v>
      </c>
      <c r="N259" s="126">
        <v>5.0081800273780512</v>
      </c>
      <c r="O259" s="126">
        <v>10.016360054756102</v>
      </c>
      <c r="P259" s="127">
        <v>33.333333333333336</v>
      </c>
      <c r="Q259" s="127">
        <v>66.666666666666671</v>
      </c>
      <c r="R259" s="86">
        <v>34.5</v>
      </c>
      <c r="S259" s="168">
        <v>4422</v>
      </c>
      <c r="T259" s="87">
        <v>12</v>
      </c>
      <c r="U259" s="48" t="s">
        <v>769</v>
      </c>
      <c r="V259" s="88" t="s">
        <v>791</v>
      </c>
      <c r="W259" s="88">
        <v>8</v>
      </c>
    </row>
    <row r="260" spans="2:23" ht="15" customHeight="1" x14ac:dyDescent="0.2">
      <c r="B260" s="41" t="s">
        <v>374</v>
      </c>
      <c r="C260" s="71" t="s">
        <v>143</v>
      </c>
      <c r="D260" s="42">
        <v>182.5</v>
      </c>
      <c r="E260" s="43">
        <v>3228</v>
      </c>
      <c r="F260" s="144">
        <v>1.0228310502283105E-2</v>
      </c>
      <c r="G260" s="144">
        <v>1.0228310502283105E-2</v>
      </c>
      <c r="H260" s="144">
        <v>0</v>
      </c>
      <c r="I260" s="145">
        <v>3.8356164383561643E-3</v>
      </c>
      <c r="J260" s="144">
        <v>6.392694063926941E-3</v>
      </c>
      <c r="K260" s="144">
        <v>0</v>
      </c>
      <c r="L260" s="144">
        <v>0</v>
      </c>
      <c r="M260" s="144">
        <v>5.3307291666666668E-3</v>
      </c>
      <c r="N260" s="126">
        <v>10.95890410958904</v>
      </c>
      <c r="O260" s="126">
        <v>0</v>
      </c>
      <c r="P260" s="127">
        <v>100</v>
      </c>
      <c r="Q260" s="127">
        <v>0</v>
      </c>
      <c r="R260" s="86">
        <v>0.7</v>
      </c>
      <c r="S260" s="168">
        <v>95</v>
      </c>
      <c r="T260" s="87" t="s">
        <v>769</v>
      </c>
      <c r="U260" s="48" t="s">
        <v>769</v>
      </c>
      <c r="V260" s="88" t="s">
        <v>791</v>
      </c>
      <c r="W260" s="88">
        <v>1</v>
      </c>
    </row>
    <row r="261" spans="2:23" ht="15" customHeight="1" x14ac:dyDescent="0.2">
      <c r="B261" s="41" t="s">
        <v>375</v>
      </c>
      <c r="C261" s="71" t="s">
        <v>160</v>
      </c>
      <c r="D261" s="42">
        <v>151.46</v>
      </c>
      <c r="E261" s="43">
        <v>152407</v>
      </c>
      <c r="F261" s="144">
        <v>5.5728786277557799E-2</v>
      </c>
      <c r="G261" s="144">
        <v>2.4348858632997836E-2</v>
      </c>
      <c r="H261" s="144">
        <v>3.1379927644559963E-2</v>
      </c>
      <c r="I261" s="145">
        <v>1.4354109569159272E-2</v>
      </c>
      <c r="J261" s="144">
        <v>2.0975133133442615E-2</v>
      </c>
      <c r="K261" s="144">
        <v>2.0399543574955908E-2</v>
      </c>
      <c r="L261" s="144">
        <v>0</v>
      </c>
      <c r="M261" s="144">
        <v>0.41352313657407408</v>
      </c>
      <c r="N261" s="126">
        <v>33.576094766029414</v>
      </c>
      <c r="O261" s="126">
        <v>261.89353917502945</v>
      </c>
      <c r="P261" s="127">
        <v>11.363636363636363</v>
      </c>
      <c r="Q261" s="127">
        <v>88.63636363636364</v>
      </c>
      <c r="R261" s="86">
        <v>75.599999999999994</v>
      </c>
      <c r="S261" s="168">
        <v>8161</v>
      </c>
      <c r="T261" s="87">
        <v>6</v>
      </c>
      <c r="U261" s="48">
        <v>2</v>
      </c>
      <c r="V261" s="88" t="s">
        <v>791</v>
      </c>
      <c r="W261" s="88">
        <v>9</v>
      </c>
    </row>
    <row r="262" spans="2:23" ht="15" customHeight="1" x14ac:dyDescent="0.2">
      <c r="B262" s="41" t="s">
        <v>376</v>
      </c>
      <c r="C262" s="71" t="s">
        <v>134</v>
      </c>
      <c r="D262" s="42">
        <v>1792.08</v>
      </c>
      <c r="E262" s="43">
        <v>144209</v>
      </c>
      <c r="F262" s="144">
        <v>1.2644861716130464</v>
      </c>
      <c r="G262" s="144">
        <v>1.1868075947553329</v>
      </c>
      <c r="H262" s="144">
        <v>7.7678576857713441E-2</v>
      </c>
      <c r="I262" s="145">
        <v>0.3178652969371964</v>
      </c>
      <c r="J262" s="144">
        <v>0.10842846256412872</v>
      </c>
      <c r="K262" s="144">
        <v>0.83812939841194789</v>
      </c>
      <c r="L262" s="144">
        <v>6.3013699773239762E-5</v>
      </c>
      <c r="M262" s="144">
        <v>0.46872737268518516</v>
      </c>
      <c r="N262" s="126">
        <v>35.257367677978422</v>
      </c>
      <c r="O262" s="126">
        <v>31.479792569623591</v>
      </c>
      <c r="P262" s="127">
        <v>52.830188679245282</v>
      </c>
      <c r="Q262" s="127">
        <v>47.169811320754718</v>
      </c>
      <c r="R262" s="86">
        <v>65.5</v>
      </c>
      <c r="S262" s="168">
        <v>2652</v>
      </c>
      <c r="T262" s="87">
        <v>20</v>
      </c>
      <c r="U262" s="48">
        <v>1</v>
      </c>
      <c r="V262" s="88" t="s">
        <v>791</v>
      </c>
      <c r="W262" s="88">
        <v>55</v>
      </c>
    </row>
    <row r="263" spans="2:23" ht="15" customHeight="1" x14ac:dyDescent="0.2">
      <c r="B263" s="41" t="s">
        <v>377</v>
      </c>
      <c r="C263" s="71" t="s">
        <v>134</v>
      </c>
      <c r="D263" s="42">
        <v>1826.75</v>
      </c>
      <c r="E263" s="43">
        <v>87711</v>
      </c>
      <c r="F263" s="144">
        <v>1.9447074984431814</v>
      </c>
      <c r="G263" s="144">
        <v>1.9344732518769474</v>
      </c>
      <c r="H263" s="144">
        <v>1.0234246566233932E-2</v>
      </c>
      <c r="I263" s="145">
        <v>0.19369715163696846</v>
      </c>
      <c r="J263" s="144">
        <v>0.98682005327205147</v>
      </c>
      <c r="K263" s="144">
        <v>0.76419029353416124</v>
      </c>
      <c r="L263" s="144">
        <v>0</v>
      </c>
      <c r="M263" s="144">
        <v>0.23832548611111112</v>
      </c>
      <c r="N263" s="126">
        <v>38.87072708913152</v>
      </c>
      <c r="O263" s="126">
        <v>4.9272752648194889</v>
      </c>
      <c r="P263" s="127">
        <v>88.75</v>
      </c>
      <c r="Q263" s="127">
        <v>11.25</v>
      </c>
      <c r="R263" s="86">
        <v>29.6</v>
      </c>
      <c r="S263" s="168">
        <v>644</v>
      </c>
      <c r="T263" s="87">
        <v>10</v>
      </c>
      <c r="U263" s="48" t="s">
        <v>769</v>
      </c>
      <c r="V263" s="88" t="s">
        <v>791</v>
      </c>
      <c r="W263" s="88">
        <v>43</v>
      </c>
    </row>
    <row r="264" spans="2:23" ht="15" customHeight="1" x14ac:dyDescent="0.2">
      <c r="B264" s="41" t="s">
        <v>378</v>
      </c>
      <c r="C264" s="71" t="s">
        <v>160</v>
      </c>
      <c r="D264" s="42">
        <v>91.35</v>
      </c>
      <c r="E264" s="43">
        <v>200415</v>
      </c>
      <c r="F264" s="144">
        <v>1.4401807078242392</v>
      </c>
      <c r="G264" s="144">
        <v>4.7679794520321131E-2</v>
      </c>
      <c r="H264" s="144">
        <v>1.3925009133039181</v>
      </c>
      <c r="I264" s="145">
        <v>3.0496917849398092E-2</v>
      </c>
      <c r="J264" s="144">
        <v>1.4091130137191337</v>
      </c>
      <c r="K264" s="144">
        <v>5.7077625570776253E-4</v>
      </c>
      <c r="L264" s="144">
        <v>0</v>
      </c>
      <c r="M264" s="144">
        <v>0.58927020833333332</v>
      </c>
      <c r="N264" s="126">
        <v>56.614126492716366</v>
      </c>
      <c r="O264" s="126">
        <v>475.55866253881749</v>
      </c>
      <c r="P264" s="127">
        <v>10.638297872340425</v>
      </c>
      <c r="Q264" s="127">
        <v>89.361702127659569</v>
      </c>
      <c r="R264" s="86">
        <v>120.5</v>
      </c>
      <c r="S264" s="168">
        <v>10847</v>
      </c>
      <c r="T264" s="87">
        <v>6</v>
      </c>
      <c r="U264" s="48">
        <v>3</v>
      </c>
      <c r="V264" s="88" t="s">
        <v>791</v>
      </c>
      <c r="W264" s="88">
        <v>9</v>
      </c>
    </row>
    <row r="265" spans="2:23" ht="15" customHeight="1" x14ac:dyDescent="0.2">
      <c r="B265" s="41" t="s">
        <v>379</v>
      </c>
      <c r="C265" s="71" t="s">
        <v>103</v>
      </c>
      <c r="D265" s="42">
        <v>517.5</v>
      </c>
      <c r="E265" s="43">
        <v>68492</v>
      </c>
      <c r="F265" s="144">
        <v>0.42814079150404427</v>
      </c>
      <c r="G265" s="144">
        <v>0.39346118723607909</v>
      </c>
      <c r="H265" s="144">
        <v>3.4679604267965167E-2</v>
      </c>
      <c r="I265" s="145">
        <v>0.27666133938078835</v>
      </c>
      <c r="J265" s="144">
        <v>1.5139497823003946E-2</v>
      </c>
      <c r="K265" s="144">
        <v>0.13546598171449553</v>
      </c>
      <c r="L265" s="144">
        <v>8.7397258575648475E-4</v>
      </c>
      <c r="M265" s="144">
        <v>0.2211665625</v>
      </c>
      <c r="N265" s="126">
        <v>57.971014492753625</v>
      </c>
      <c r="O265" s="126">
        <v>65.700483091787447</v>
      </c>
      <c r="P265" s="127">
        <v>46.875</v>
      </c>
      <c r="Q265" s="127">
        <v>53.125</v>
      </c>
      <c r="R265" s="86">
        <v>25.4</v>
      </c>
      <c r="S265" s="168">
        <v>366</v>
      </c>
      <c r="T265" s="87">
        <v>3</v>
      </c>
      <c r="U265" s="48" t="s">
        <v>769</v>
      </c>
      <c r="V265" s="88" t="s">
        <v>791</v>
      </c>
      <c r="W265" s="88">
        <v>28</v>
      </c>
    </row>
    <row r="266" spans="2:23" ht="15" customHeight="1" x14ac:dyDescent="0.2">
      <c r="B266" s="41" t="s">
        <v>380</v>
      </c>
      <c r="C266" s="71" t="s">
        <v>143</v>
      </c>
      <c r="D266" s="42">
        <v>406.31</v>
      </c>
      <c r="E266" s="43">
        <v>3877</v>
      </c>
      <c r="F266" s="144">
        <v>1.7123287671232877E-4</v>
      </c>
      <c r="G266" s="144">
        <v>0</v>
      </c>
      <c r="H266" s="144">
        <v>0</v>
      </c>
      <c r="I266" s="145">
        <v>1.7123287671232877E-4</v>
      </c>
      <c r="J266" s="144">
        <v>0</v>
      </c>
      <c r="K266" s="144">
        <v>0</v>
      </c>
      <c r="L266" s="144">
        <v>0</v>
      </c>
      <c r="M266" s="144">
        <v>6.2630208333333331E-3</v>
      </c>
      <c r="N266" s="126">
        <v>0</v>
      </c>
      <c r="O266" s="126">
        <v>2.4611749649282566</v>
      </c>
      <c r="P266" s="127">
        <v>0</v>
      </c>
      <c r="Q266" s="127">
        <v>100</v>
      </c>
      <c r="R266" s="86">
        <v>0.8</v>
      </c>
      <c r="S266" s="168">
        <v>42</v>
      </c>
      <c r="T266" s="87" t="s">
        <v>769</v>
      </c>
      <c r="U266" s="48" t="s">
        <v>769</v>
      </c>
      <c r="V266" s="88" t="s">
        <v>791</v>
      </c>
      <c r="W266" s="88">
        <v>0</v>
      </c>
    </row>
    <row r="267" spans="2:23" ht="15" customHeight="1" x14ac:dyDescent="0.2">
      <c r="B267" s="41" t="s">
        <v>381</v>
      </c>
      <c r="C267" s="71" t="s">
        <v>101</v>
      </c>
      <c r="D267" s="42">
        <v>997.13</v>
      </c>
      <c r="E267" s="43">
        <v>40031</v>
      </c>
      <c r="F267" s="144">
        <v>0.81726782839749434</v>
      </c>
      <c r="G267" s="144">
        <v>0.63537798077850882</v>
      </c>
      <c r="H267" s="144">
        <v>0.18188984761898558</v>
      </c>
      <c r="I267" s="145">
        <v>0.11533143068121994</v>
      </c>
      <c r="J267" s="144">
        <v>0.1155339928970066</v>
      </c>
      <c r="K267" s="144">
        <v>0.58640240481926775</v>
      </c>
      <c r="L267" s="144">
        <v>0</v>
      </c>
      <c r="M267" s="144">
        <v>0.12301033564814814</v>
      </c>
      <c r="N267" s="126">
        <v>41.118008684925741</v>
      </c>
      <c r="O267" s="126">
        <v>40.115130424317798</v>
      </c>
      <c r="P267" s="127">
        <v>50.617283950617285</v>
      </c>
      <c r="Q267" s="127">
        <v>49.382716049382715</v>
      </c>
      <c r="R267" s="86">
        <v>14.5</v>
      </c>
      <c r="S267" s="168">
        <v>248</v>
      </c>
      <c r="T267" s="87">
        <v>2</v>
      </c>
      <c r="U267" s="48" t="s">
        <v>769</v>
      </c>
      <c r="V267" s="88" t="s">
        <v>791</v>
      </c>
      <c r="W267" s="88">
        <v>7</v>
      </c>
    </row>
    <row r="268" spans="2:23" ht="15" customHeight="1" x14ac:dyDescent="0.2">
      <c r="B268" s="41" t="s">
        <v>382</v>
      </c>
      <c r="C268" s="71" t="s">
        <v>134</v>
      </c>
      <c r="D268" s="42">
        <v>507.74</v>
      </c>
      <c r="E268" s="43">
        <v>14547</v>
      </c>
      <c r="F268" s="144">
        <v>8.3686226390449592E-2</v>
      </c>
      <c r="G268" s="144">
        <v>7.6836911321956441E-2</v>
      </c>
      <c r="H268" s="144">
        <v>6.8493150684931503E-3</v>
      </c>
      <c r="I268" s="145">
        <v>6.8493150684931503E-3</v>
      </c>
      <c r="J268" s="144">
        <v>3.6529680365296802E-3</v>
      </c>
      <c r="K268" s="144">
        <v>7.3183943285426767E-2</v>
      </c>
      <c r="L268" s="144">
        <v>0</v>
      </c>
      <c r="M268" s="144">
        <v>3.5684594907407406E-2</v>
      </c>
      <c r="N268" s="126">
        <v>15.756095639500531</v>
      </c>
      <c r="O268" s="126">
        <v>1.9695119549375664</v>
      </c>
      <c r="P268" s="127">
        <v>88.888888888888886</v>
      </c>
      <c r="Q268" s="127">
        <v>11.111111111111111</v>
      </c>
      <c r="R268" s="86">
        <v>4.4000000000000004</v>
      </c>
      <c r="S268" s="168">
        <v>130</v>
      </c>
      <c r="T268" s="87">
        <v>3</v>
      </c>
      <c r="U268" s="48" t="s">
        <v>769</v>
      </c>
      <c r="V268" s="88" t="s">
        <v>791</v>
      </c>
      <c r="W268" s="88">
        <v>4</v>
      </c>
    </row>
    <row r="269" spans="2:23" ht="15" customHeight="1" x14ac:dyDescent="0.2">
      <c r="B269" s="41" t="s">
        <v>383</v>
      </c>
      <c r="C269" s="71" t="s">
        <v>111</v>
      </c>
      <c r="D269" s="42">
        <v>139.66999999999999</v>
      </c>
      <c r="E269" s="43">
        <v>12157</v>
      </c>
      <c r="F269" s="144">
        <v>2.7956697223030451E-2</v>
      </c>
      <c r="G269" s="144">
        <v>8.2991629764551083E-3</v>
      </c>
      <c r="H269" s="144">
        <v>1.9657534246575341E-2</v>
      </c>
      <c r="I269" s="144">
        <v>1.4840182648401826E-2</v>
      </c>
      <c r="J269" s="144">
        <v>4.817351598173516E-3</v>
      </c>
      <c r="K269" s="144">
        <v>8.2991629764551083E-3</v>
      </c>
      <c r="L269" s="144">
        <v>0</v>
      </c>
      <c r="M269" s="144">
        <v>3.8159351851851854E-2</v>
      </c>
      <c r="N269" s="126">
        <v>35.798668289539634</v>
      </c>
      <c r="O269" s="126">
        <v>35.798668289539634</v>
      </c>
      <c r="P269" s="127">
        <v>50</v>
      </c>
      <c r="Q269" s="127">
        <v>50</v>
      </c>
      <c r="R269" s="86">
        <v>4.7</v>
      </c>
      <c r="S269" s="168">
        <v>628</v>
      </c>
      <c r="T269" s="87">
        <v>1</v>
      </c>
      <c r="U269" s="48" t="s">
        <v>769</v>
      </c>
      <c r="V269" s="88" t="s">
        <v>791</v>
      </c>
      <c r="W269" s="88">
        <v>1</v>
      </c>
    </row>
    <row r="270" spans="2:23" ht="15" customHeight="1" x14ac:dyDescent="0.2">
      <c r="B270" s="41" t="s">
        <v>384</v>
      </c>
      <c r="C270" s="71" t="s">
        <v>119</v>
      </c>
      <c r="D270" s="42">
        <v>307.27</v>
      </c>
      <c r="E270" s="43">
        <v>4352</v>
      </c>
      <c r="F270" s="144">
        <v>6.0115295189519267E-2</v>
      </c>
      <c r="G270" s="144">
        <v>5.929337738130009E-2</v>
      </c>
      <c r="H270" s="144">
        <v>8.2191780821917813E-4</v>
      </c>
      <c r="I270" s="145">
        <v>1.095890410958904E-3</v>
      </c>
      <c r="J270" s="144">
        <v>0</v>
      </c>
      <c r="K270" s="144">
        <v>5.9019404778560366E-2</v>
      </c>
      <c r="L270" s="144">
        <v>0</v>
      </c>
      <c r="M270" s="144">
        <v>9.5729166666666671E-3</v>
      </c>
      <c r="N270" s="126">
        <v>17.673871812871138</v>
      </c>
      <c r="O270" s="126">
        <v>3.5347743625742276</v>
      </c>
      <c r="P270" s="127">
        <v>83.333333333333329</v>
      </c>
      <c r="Q270" s="127">
        <v>16.666666666666668</v>
      </c>
      <c r="R270" s="86">
        <v>1.4</v>
      </c>
      <c r="S270" s="168">
        <v>171</v>
      </c>
      <c r="T270" s="87" t="s">
        <v>769</v>
      </c>
      <c r="U270" s="48" t="s">
        <v>769</v>
      </c>
      <c r="V270" s="88" t="s">
        <v>791</v>
      </c>
      <c r="W270" s="88">
        <v>0</v>
      </c>
    </row>
    <row r="271" spans="2:23" ht="15" customHeight="1" x14ac:dyDescent="0.2">
      <c r="B271" s="41" t="s">
        <v>385</v>
      </c>
      <c r="C271" s="71" t="s">
        <v>160</v>
      </c>
      <c r="D271" s="42">
        <v>81.78</v>
      </c>
      <c r="E271" s="43">
        <v>321329</v>
      </c>
      <c r="F271" s="144">
        <v>1.520749237076514E-2</v>
      </c>
      <c r="G271" s="144">
        <v>9.2028158295281593E-3</v>
      </c>
      <c r="H271" s="144">
        <v>6.0046765412369819E-3</v>
      </c>
      <c r="I271" s="145">
        <v>3.171210043506535E-3</v>
      </c>
      <c r="J271" s="144">
        <v>1.2036282327258606E-2</v>
      </c>
      <c r="K271" s="144">
        <v>0</v>
      </c>
      <c r="L271" s="144">
        <v>0</v>
      </c>
      <c r="M271" s="144">
        <v>0.9673248148148148</v>
      </c>
      <c r="N271" s="126">
        <v>70.927660028405114</v>
      </c>
      <c r="O271" s="126">
        <v>212.78298008521531</v>
      </c>
      <c r="P271" s="127">
        <v>25</v>
      </c>
      <c r="Q271" s="127">
        <v>75</v>
      </c>
      <c r="R271" s="86">
        <v>193.1</v>
      </c>
      <c r="S271" s="168">
        <v>16809</v>
      </c>
      <c r="T271" s="87">
        <v>6</v>
      </c>
      <c r="U271" s="48">
        <v>3</v>
      </c>
      <c r="V271" s="88" t="s">
        <v>791</v>
      </c>
      <c r="W271" s="88">
        <v>1</v>
      </c>
    </row>
    <row r="272" spans="2:23" ht="15" customHeight="1" x14ac:dyDescent="0.2">
      <c r="B272" s="41" t="s">
        <v>386</v>
      </c>
      <c r="C272" s="71" t="s">
        <v>134</v>
      </c>
      <c r="D272" s="42">
        <v>1003.58</v>
      </c>
      <c r="E272" s="43">
        <v>47922</v>
      </c>
      <c r="F272" s="144">
        <v>3.4961187247271951E-2</v>
      </c>
      <c r="G272" s="144">
        <v>3.0319634703196346E-2</v>
      </c>
      <c r="H272" s="144">
        <v>4.6415525440756051E-3</v>
      </c>
      <c r="I272" s="145">
        <v>9.794520569718591E-4</v>
      </c>
      <c r="J272" s="144">
        <v>4.187214642354887E-3</v>
      </c>
      <c r="K272" s="144">
        <v>2.9794520547945205E-2</v>
      </c>
      <c r="L272" s="144">
        <v>0</v>
      </c>
      <c r="M272" s="144">
        <v>0.13587420138888889</v>
      </c>
      <c r="N272" s="126">
        <v>13.95005878953347</v>
      </c>
      <c r="O272" s="126">
        <v>8.9678949361286602</v>
      </c>
      <c r="P272" s="127">
        <v>60.869565217391305</v>
      </c>
      <c r="Q272" s="127">
        <v>39.130434782608695</v>
      </c>
      <c r="R272" s="86">
        <v>17.7</v>
      </c>
      <c r="S272" s="168">
        <v>2391</v>
      </c>
      <c r="T272" s="87">
        <v>7</v>
      </c>
      <c r="U272" s="48" t="s">
        <v>769</v>
      </c>
      <c r="V272" s="88" t="s">
        <v>791</v>
      </c>
      <c r="W272" s="88">
        <v>4</v>
      </c>
    </row>
    <row r="273" spans="2:23" ht="15" customHeight="1" x14ac:dyDescent="0.2">
      <c r="B273" s="41" t="s">
        <v>387</v>
      </c>
      <c r="C273" s="71" t="s">
        <v>143</v>
      </c>
      <c r="D273" s="42">
        <v>272.77999999999997</v>
      </c>
      <c r="E273" s="43">
        <v>15455</v>
      </c>
      <c r="F273" s="144">
        <v>1.7425570795525154E-2</v>
      </c>
      <c r="G273" s="144">
        <v>1.7425570795525154E-2</v>
      </c>
      <c r="H273" s="144">
        <v>0</v>
      </c>
      <c r="I273" s="145">
        <v>0</v>
      </c>
      <c r="J273" s="144">
        <v>0</v>
      </c>
      <c r="K273" s="144">
        <v>1.7425570795525154E-2</v>
      </c>
      <c r="L273" s="144">
        <v>0</v>
      </c>
      <c r="M273" s="144">
        <v>1.8731770833333335E-2</v>
      </c>
      <c r="N273" s="126">
        <v>32.781943540651461</v>
      </c>
      <c r="O273" s="126">
        <v>0</v>
      </c>
      <c r="P273" s="127">
        <v>100</v>
      </c>
      <c r="Q273" s="127">
        <v>0</v>
      </c>
      <c r="R273" s="86">
        <v>4</v>
      </c>
      <c r="S273" s="168">
        <v>390</v>
      </c>
      <c r="T273" s="87">
        <v>1</v>
      </c>
      <c r="U273" s="48">
        <v>1</v>
      </c>
      <c r="V273" s="88" t="s">
        <v>791</v>
      </c>
      <c r="W273" s="88">
        <v>19</v>
      </c>
    </row>
    <row r="274" spans="2:23" ht="15" customHeight="1" x14ac:dyDescent="0.2">
      <c r="B274" s="41" t="s">
        <v>388</v>
      </c>
      <c r="C274" s="71" t="s">
        <v>109</v>
      </c>
      <c r="D274" s="42">
        <v>322.52</v>
      </c>
      <c r="E274" s="43">
        <v>101283</v>
      </c>
      <c r="F274" s="144">
        <v>0.2902938356348278</v>
      </c>
      <c r="G274" s="144">
        <v>0.24983652961308556</v>
      </c>
      <c r="H274" s="144">
        <v>4.0457306021742259E-2</v>
      </c>
      <c r="I274" s="145">
        <v>7.6201407896692164E-2</v>
      </c>
      <c r="J274" s="144">
        <v>0.16494996206777643</v>
      </c>
      <c r="K274" s="144">
        <v>3.4548858327952695E-2</v>
      </c>
      <c r="L274" s="144">
        <v>1.4593607342406495E-2</v>
      </c>
      <c r="M274" s="144">
        <v>0.2729568634259259</v>
      </c>
      <c r="N274" s="126">
        <v>130.22448220265412</v>
      </c>
      <c r="O274" s="126">
        <v>285.25362768200426</v>
      </c>
      <c r="P274" s="127">
        <v>31.343283582089551</v>
      </c>
      <c r="Q274" s="127">
        <v>68.656716417910445</v>
      </c>
      <c r="R274" s="86">
        <v>34.299999999999997</v>
      </c>
      <c r="S274" s="168">
        <v>2035</v>
      </c>
      <c r="T274" s="87">
        <v>19</v>
      </c>
      <c r="U274" s="48" t="s">
        <v>769</v>
      </c>
      <c r="V274" s="88" t="s">
        <v>791</v>
      </c>
      <c r="W274" s="88">
        <v>103</v>
      </c>
    </row>
    <row r="275" spans="2:23" ht="15" customHeight="1" x14ac:dyDescent="0.2">
      <c r="B275" s="41" t="s">
        <v>389</v>
      </c>
      <c r="C275" s="71" t="s">
        <v>107</v>
      </c>
      <c r="D275" s="42">
        <v>979.87</v>
      </c>
      <c r="E275" s="43">
        <v>18029</v>
      </c>
      <c r="F275" s="144">
        <v>0.16894042970899556</v>
      </c>
      <c r="G275" s="144">
        <v>0.16838814660810966</v>
      </c>
      <c r="H275" s="144">
        <v>5.5228310088588763E-4</v>
      </c>
      <c r="I275" s="145">
        <v>3.0114154845952443E-4</v>
      </c>
      <c r="J275" s="144">
        <v>2.5684931506849313E-4</v>
      </c>
      <c r="K275" s="144">
        <v>0.16838243884546752</v>
      </c>
      <c r="L275" s="144">
        <v>0</v>
      </c>
      <c r="M275" s="144">
        <v>4.5358368055555556E-2</v>
      </c>
      <c r="N275" s="126">
        <v>24.18986535004419</v>
      </c>
      <c r="O275" s="126">
        <v>10.751051266686305</v>
      </c>
      <c r="P275" s="127">
        <v>69.230769230769226</v>
      </c>
      <c r="Q275" s="127">
        <v>30.76923076923077</v>
      </c>
      <c r="R275" s="86">
        <v>6.6</v>
      </c>
      <c r="S275" s="168">
        <v>180</v>
      </c>
      <c r="T275" s="87" t="s">
        <v>769</v>
      </c>
      <c r="U275" s="48">
        <v>2</v>
      </c>
      <c r="V275" s="88" t="s">
        <v>791</v>
      </c>
      <c r="W275" s="88">
        <v>6</v>
      </c>
    </row>
    <row r="276" spans="2:23" ht="15" customHeight="1" x14ac:dyDescent="0.2">
      <c r="B276" s="41" t="s">
        <v>390</v>
      </c>
      <c r="C276" s="71" t="s">
        <v>111</v>
      </c>
      <c r="D276" s="42">
        <v>564.26</v>
      </c>
      <c r="E276" s="43">
        <v>15499</v>
      </c>
      <c r="F276" s="144">
        <v>0.23504611707713507</v>
      </c>
      <c r="G276" s="144">
        <v>6.713515956652219E-2</v>
      </c>
      <c r="H276" s="144">
        <v>0.16791095751061288</v>
      </c>
      <c r="I276" s="145">
        <v>0.10581050088960831</v>
      </c>
      <c r="J276" s="144">
        <v>0</v>
      </c>
      <c r="K276" s="144">
        <v>0.12923561618752677</v>
      </c>
      <c r="L276" s="144">
        <v>0</v>
      </c>
      <c r="M276" s="144">
        <v>3.2287511574074071E-2</v>
      </c>
      <c r="N276" s="126">
        <v>38.28468037261937</v>
      </c>
      <c r="O276" s="126">
        <v>66.128084279978907</v>
      </c>
      <c r="P276" s="127">
        <v>36.666666666666664</v>
      </c>
      <c r="Q276" s="127">
        <v>63.333333333333336</v>
      </c>
      <c r="R276" s="86">
        <v>5.6</v>
      </c>
      <c r="S276" s="168">
        <v>210</v>
      </c>
      <c r="T276" s="87" t="s">
        <v>769</v>
      </c>
      <c r="U276" s="48">
        <v>2</v>
      </c>
      <c r="V276" s="88" t="s">
        <v>791</v>
      </c>
      <c r="W276" s="88">
        <v>2</v>
      </c>
    </row>
    <row r="277" spans="2:23" ht="15" customHeight="1" x14ac:dyDescent="0.2">
      <c r="B277" s="41" t="s">
        <v>391</v>
      </c>
      <c r="C277" s="71" t="s">
        <v>148</v>
      </c>
      <c r="D277" s="42">
        <v>161.49</v>
      </c>
      <c r="E277" s="43">
        <v>5910</v>
      </c>
      <c r="F277" s="144">
        <v>1.493607290259235E-2</v>
      </c>
      <c r="G277" s="144">
        <v>4.0684931245568677E-3</v>
      </c>
      <c r="H277" s="144">
        <v>1.0867579778035482E-2</v>
      </c>
      <c r="I277" s="145">
        <v>1.0867579778035482E-2</v>
      </c>
      <c r="J277" s="144">
        <v>0</v>
      </c>
      <c r="K277" s="144">
        <v>4.0684931245568677E-3</v>
      </c>
      <c r="L277" s="144">
        <v>0</v>
      </c>
      <c r="M277" s="144">
        <v>1.2265625E-2</v>
      </c>
      <c r="N277" s="126">
        <v>12.384667781286767</v>
      </c>
      <c r="O277" s="126">
        <v>18.577001671930148</v>
      </c>
      <c r="P277" s="127">
        <v>40</v>
      </c>
      <c r="Q277" s="127">
        <v>60</v>
      </c>
      <c r="R277" s="86">
        <v>2</v>
      </c>
      <c r="S277" s="168">
        <v>36</v>
      </c>
      <c r="T277" s="87" t="s">
        <v>769</v>
      </c>
      <c r="U277" s="48" t="s">
        <v>769</v>
      </c>
      <c r="V277" s="88" t="s">
        <v>791</v>
      </c>
      <c r="W277" s="88">
        <v>1</v>
      </c>
    </row>
    <row r="278" spans="2:23" ht="15" customHeight="1" x14ac:dyDescent="0.2">
      <c r="B278" s="41" t="s">
        <v>392</v>
      </c>
      <c r="C278" s="71" t="s">
        <v>117</v>
      </c>
      <c r="D278" s="42">
        <v>138.61000000000001</v>
      </c>
      <c r="E278" s="43">
        <v>7545</v>
      </c>
      <c r="F278" s="144">
        <v>0.46822350835727594</v>
      </c>
      <c r="G278" s="144">
        <v>0.46789474122092423</v>
      </c>
      <c r="H278" s="144">
        <v>3.2876713635170298E-4</v>
      </c>
      <c r="I278" s="145">
        <v>0</v>
      </c>
      <c r="J278" s="144">
        <v>3.2876713635170298E-4</v>
      </c>
      <c r="K278" s="144">
        <v>0.46789474122092423</v>
      </c>
      <c r="L278" s="144">
        <v>0</v>
      </c>
      <c r="M278" s="144">
        <v>1.6458333333333332E-2</v>
      </c>
      <c r="N278" s="126">
        <v>310.22292763869848</v>
      </c>
      <c r="O278" s="126">
        <v>7.2144866892720581</v>
      </c>
      <c r="P278" s="127">
        <v>97.727272727272734</v>
      </c>
      <c r="Q278" s="127">
        <v>2.2727272727272729</v>
      </c>
      <c r="R278" s="86">
        <v>2.7</v>
      </c>
      <c r="S278" s="168">
        <v>349</v>
      </c>
      <c r="T278" s="87" t="s">
        <v>769</v>
      </c>
      <c r="U278" s="48" t="s">
        <v>769</v>
      </c>
      <c r="V278" s="88" t="s">
        <v>791</v>
      </c>
      <c r="W278" s="88">
        <v>16</v>
      </c>
    </row>
    <row r="279" spans="2:23" ht="15" customHeight="1" x14ac:dyDescent="0.2">
      <c r="B279" s="41" t="s">
        <v>393</v>
      </c>
      <c r="C279" s="71" t="s">
        <v>786</v>
      </c>
      <c r="D279" s="42">
        <v>639.98</v>
      </c>
      <c r="E279" s="43">
        <v>153980</v>
      </c>
      <c r="F279" s="144">
        <v>1.3459737797681997</v>
      </c>
      <c r="G279" s="144">
        <v>1.1832702414130103</v>
      </c>
      <c r="H279" s="144">
        <v>0.16270353835518933</v>
      </c>
      <c r="I279" s="145">
        <v>1.0406636586013212</v>
      </c>
      <c r="J279" s="144">
        <v>0.2594184164959637</v>
      </c>
      <c r="K279" s="144">
        <v>4.0631430685248007E-2</v>
      </c>
      <c r="L279" s="144">
        <v>5.2602739856667715E-3</v>
      </c>
      <c r="M279" s="144">
        <v>0.52524151620370374</v>
      </c>
      <c r="N279" s="126">
        <v>105.62520254512799</v>
      </c>
      <c r="O279" s="126">
        <v>420.74039013809312</v>
      </c>
      <c r="P279" s="127">
        <v>20.066889632107024</v>
      </c>
      <c r="Q279" s="127">
        <v>79.933110367892979</v>
      </c>
      <c r="R279" s="86">
        <v>72.2</v>
      </c>
      <c r="S279" s="168">
        <v>2741</v>
      </c>
      <c r="T279" s="87">
        <v>12</v>
      </c>
      <c r="U279" s="48">
        <v>5</v>
      </c>
      <c r="V279" s="88" t="s">
        <v>791</v>
      </c>
      <c r="W279" s="88">
        <v>191</v>
      </c>
    </row>
    <row r="280" spans="2:23" ht="15" customHeight="1" x14ac:dyDescent="0.2">
      <c r="B280" s="41" t="s">
        <v>394</v>
      </c>
      <c r="C280" s="71" t="s">
        <v>109</v>
      </c>
      <c r="D280" s="42">
        <v>200.52</v>
      </c>
      <c r="E280" s="43">
        <v>44658</v>
      </c>
      <c r="F280" s="144">
        <v>0.16793436069361287</v>
      </c>
      <c r="G280" s="144">
        <v>0.13311902582554694</v>
      </c>
      <c r="H280" s="144">
        <v>3.4815334868065935E-2</v>
      </c>
      <c r="I280" s="145">
        <v>0.13073710056726612</v>
      </c>
      <c r="J280" s="144">
        <v>2.3626483857574983E-2</v>
      </c>
      <c r="K280" s="144">
        <v>9.6091324227041298E-3</v>
      </c>
      <c r="L280" s="144">
        <v>3.9616438460676638E-3</v>
      </c>
      <c r="M280" s="144">
        <v>8.5828101851851857E-2</v>
      </c>
      <c r="N280" s="126">
        <v>84.77957310991421</v>
      </c>
      <c r="O280" s="126">
        <v>354.07939357670057</v>
      </c>
      <c r="P280" s="127">
        <v>19.318181818181817</v>
      </c>
      <c r="Q280" s="127">
        <v>80.681818181818187</v>
      </c>
      <c r="R280" s="86">
        <v>15.6</v>
      </c>
      <c r="S280" s="168">
        <v>2103</v>
      </c>
      <c r="T280" s="87">
        <v>3</v>
      </c>
      <c r="U280" s="48">
        <v>1</v>
      </c>
      <c r="V280" s="88" t="s">
        <v>791</v>
      </c>
      <c r="W280" s="88">
        <v>50</v>
      </c>
    </row>
    <row r="281" spans="2:23" ht="15" customHeight="1" x14ac:dyDescent="0.2">
      <c r="B281" s="41" t="s">
        <v>395</v>
      </c>
      <c r="C281" s="71" t="s">
        <v>148</v>
      </c>
      <c r="D281" s="42">
        <v>697.76</v>
      </c>
      <c r="E281" s="43">
        <v>38674</v>
      </c>
      <c r="F281" s="144">
        <v>7.0833485987995687E-2</v>
      </c>
      <c r="G281" s="144">
        <v>5.5700456976346235E-2</v>
      </c>
      <c r="H281" s="144">
        <v>1.5133029011649446E-2</v>
      </c>
      <c r="I281" s="144">
        <v>1.4711415617433313E-2</v>
      </c>
      <c r="J281" s="144">
        <v>4.2161339421613396E-4</v>
      </c>
      <c r="K281" s="144">
        <v>5.5700456976346228E-2</v>
      </c>
      <c r="L281" s="144">
        <v>0</v>
      </c>
      <c r="M281" s="144">
        <v>0.12267245370370371</v>
      </c>
      <c r="N281" s="126">
        <v>14.331575326759918</v>
      </c>
      <c r="O281" s="126">
        <v>20.064205457463885</v>
      </c>
      <c r="P281" s="127">
        <v>41.666666666666664</v>
      </c>
      <c r="Q281" s="127">
        <v>58.333333333333336</v>
      </c>
      <c r="R281" s="86">
        <v>14.6</v>
      </c>
      <c r="S281" s="168">
        <v>421</v>
      </c>
      <c r="T281" s="87">
        <v>3</v>
      </c>
      <c r="U281" s="48">
        <v>1</v>
      </c>
      <c r="V281" s="88" t="s">
        <v>791</v>
      </c>
      <c r="W281" s="88">
        <v>3</v>
      </c>
    </row>
    <row r="282" spans="2:23" ht="15" customHeight="1" x14ac:dyDescent="0.2">
      <c r="B282" s="41" t="s">
        <v>396</v>
      </c>
      <c r="C282" s="71" t="s">
        <v>115</v>
      </c>
      <c r="D282" s="42">
        <v>274.22000000000003</v>
      </c>
      <c r="E282" s="43">
        <v>6591</v>
      </c>
      <c r="F282" s="144">
        <v>0.3314289187310856</v>
      </c>
      <c r="G282" s="144">
        <v>0.30174855343428197</v>
      </c>
      <c r="H282" s="144">
        <v>2.9680365296803651E-2</v>
      </c>
      <c r="I282" s="145">
        <v>2.7397260273972601E-2</v>
      </c>
      <c r="J282" s="144">
        <v>2.2831050228310501E-3</v>
      </c>
      <c r="K282" s="144">
        <v>0.3014060876808573</v>
      </c>
      <c r="L282" s="144">
        <v>3.4246575342465754E-4</v>
      </c>
      <c r="M282" s="144">
        <v>1.3557291666666667E-2</v>
      </c>
      <c r="N282" s="126">
        <v>51.053898329808185</v>
      </c>
      <c r="O282" s="126">
        <v>10.940121070673181</v>
      </c>
      <c r="P282" s="127">
        <v>82.352941176470594</v>
      </c>
      <c r="Q282" s="127">
        <v>17.647058823529413</v>
      </c>
      <c r="R282" s="86">
        <v>2.5</v>
      </c>
      <c r="S282" s="168">
        <v>55</v>
      </c>
      <c r="T282" s="87">
        <v>1</v>
      </c>
      <c r="U282" s="48" t="s">
        <v>769</v>
      </c>
      <c r="V282" s="88" t="s">
        <v>791</v>
      </c>
      <c r="W282" s="88">
        <v>7</v>
      </c>
    </row>
    <row r="283" spans="2:23" ht="15" customHeight="1" x14ac:dyDescent="0.2">
      <c r="B283" s="41" t="s">
        <v>397</v>
      </c>
      <c r="C283" s="71" t="s">
        <v>103</v>
      </c>
      <c r="D283" s="42">
        <v>706.5</v>
      </c>
      <c r="E283" s="43">
        <v>71625</v>
      </c>
      <c r="F283" s="144">
        <v>1.2381913491376821</v>
      </c>
      <c r="G283" s="144">
        <v>1.1826558619801131</v>
      </c>
      <c r="H283" s="144">
        <v>5.5535487157569084E-2</v>
      </c>
      <c r="I283" s="145">
        <v>0.35481326695228821</v>
      </c>
      <c r="J283" s="144">
        <v>0.82554870623177778</v>
      </c>
      <c r="K283" s="144">
        <v>5.7624200911645294E-2</v>
      </c>
      <c r="L283" s="144">
        <v>2.051750419709599E-4</v>
      </c>
      <c r="M283" s="144">
        <v>0.21193416666666667</v>
      </c>
      <c r="N283" s="126">
        <v>41.047416843595187</v>
      </c>
      <c r="O283" s="126">
        <v>55.201698513800423</v>
      </c>
      <c r="P283" s="127">
        <v>42.647058823529413</v>
      </c>
      <c r="Q283" s="127">
        <v>57.352941176470587</v>
      </c>
      <c r="R283" s="86">
        <v>27.8</v>
      </c>
      <c r="S283" s="168">
        <v>720</v>
      </c>
      <c r="T283" s="87">
        <v>6</v>
      </c>
      <c r="U283" s="48" t="s">
        <v>769</v>
      </c>
      <c r="V283" s="88" t="s">
        <v>791</v>
      </c>
      <c r="W283" s="88">
        <v>10</v>
      </c>
    </row>
    <row r="284" spans="2:23" ht="15" customHeight="1" x14ac:dyDescent="0.2">
      <c r="B284" s="41" t="s">
        <v>398</v>
      </c>
      <c r="C284" s="71" t="s">
        <v>139</v>
      </c>
      <c r="D284" s="42">
        <v>460.07</v>
      </c>
      <c r="E284" s="43">
        <v>211040</v>
      </c>
      <c r="F284" s="146">
        <v>0.74470559116345192</v>
      </c>
      <c r="G284" s="146">
        <v>0.41192876712168186</v>
      </c>
      <c r="H284" s="146">
        <v>0.33277682404177011</v>
      </c>
      <c r="I284" s="146">
        <v>0.16398687049134136</v>
      </c>
      <c r="J284" s="146">
        <v>0.56107397187971819</v>
      </c>
      <c r="K284" s="146">
        <v>1.9502283035347994E-2</v>
      </c>
      <c r="L284" s="146">
        <v>1.42465757044483E-4</v>
      </c>
      <c r="M284" s="144">
        <v>0.74143546296296292</v>
      </c>
      <c r="N284" s="126">
        <v>19.562240528615213</v>
      </c>
      <c r="O284" s="126">
        <v>195.62240528615209</v>
      </c>
      <c r="P284" s="127">
        <v>9.0909090909090917</v>
      </c>
      <c r="Q284" s="127">
        <v>90.909090909090907</v>
      </c>
      <c r="R284" s="86">
        <v>125</v>
      </c>
      <c r="S284" s="168">
        <v>9482</v>
      </c>
      <c r="T284" s="87">
        <v>30</v>
      </c>
      <c r="U284" s="48">
        <v>1</v>
      </c>
      <c r="V284" s="88" t="s">
        <v>791</v>
      </c>
      <c r="W284" s="88">
        <v>62</v>
      </c>
    </row>
    <row r="285" spans="2:23" ht="15" customHeight="1" x14ac:dyDescent="0.2">
      <c r="B285" s="41" t="s">
        <v>399</v>
      </c>
      <c r="C285" s="71" t="s">
        <v>101</v>
      </c>
      <c r="D285" s="42">
        <v>144.44</v>
      </c>
      <c r="E285" s="43">
        <v>5642</v>
      </c>
      <c r="F285" s="144">
        <v>1.7186694567364404E-2</v>
      </c>
      <c r="G285" s="144">
        <v>1.671740233384069E-2</v>
      </c>
      <c r="H285" s="144">
        <v>4.6929223352371285E-4</v>
      </c>
      <c r="I285" s="145">
        <v>4.5662100456621006E-5</v>
      </c>
      <c r="J285" s="144">
        <v>4.2363013306709183E-4</v>
      </c>
      <c r="K285" s="144">
        <v>1.671740233384069E-2</v>
      </c>
      <c r="L285" s="144">
        <v>0</v>
      </c>
      <c r="M285" s="144">
        <v>1.2856770833333333E-2</v>
      </c>
      <c r="N285" s="126">
        <v>13.846579894765993</v>
      </c>
      <c r="O285" s="126">
        <v>13.846579894765993</v>
      </c>
      <c r="P285" s="127">
        <v>50</v>
      </c>
      <c r="Q285" s="127">
        <v>50</v>
      </c>
      <c r="R285" s="86">
        <v>1.9</v>
      </c>
      <c r="S285" s="168">
        <v>63</v>
      </c>
      <c r="T285" s="87" t="s">
        <v>769</v>
      </c>
      <c r="U285" s="48" t="s">
        <v>769</v>
      </c>
      <c r="V285" s="88" t="s">
        <v>791</v>
      </c>
      <c r="W285" s="88">
        <v>0</v>
      </c>
    </row>
    <row r="286" spans="2:23" ht="15" customHeight="1" x14ac:dyDescent="0.2">
      <c r="B286" s="41" t="s">
        <v>400</v>
      </c>
      <c r="C286" s="71" t="s">
        <v>143</v>
      </c>
      <c r="D286" s="42">
        <v>708.38</v>
      </c>
      <c r="E286" s="43">
        <v>17207</v>
      </c>
      <c r="F286" s="144">
        <v>0.13390273947693987</v>
      </c>
      <c r="G286" s="144">
        <v>0.12551917783201558</v>
      </c>
      <c r="H286" s="144">
        <v>8.3835616449242853E-3</v>
      </c>
      <c r="I286" s="145">
        <v>6.2054794520547948E-2</v>
      </c>
      <c r="J286" s="144">
        <v>3.8630136997188061E-3</v>
      </c>
      <c r="K286" s="144">
        <v>6.7984931256673098E-2</v>
      </c>
      <c r="L286" s="144">
        <v>0</v>
      </c>
      <c r="M286" s="144">
        <v>3.5711990740740739E-2</v>
      </c>
      <c r="N286" s="126">
        <v>15.528388717919761</v>
      </c>
      <c r="O286" s="126">
        <v>4.2350151048872071</v>
      </c>
      <c r="P286" s="127">
        <v>78.571428571428569</v>
      </c>
      <c r="Q286" s="127">
        <v>21.428571428571427</v>
      </c>
      <c r="R286" s="86">
        <v>3.7</v>
      </c>
      <c r="S286" s="168">
        <v>204</v>
      </c>
      <c r="T286" s="87">
        <v>2</v>
      </c>
      <c r="U286" s="48" t="s">
        <v>769</v>
      </c>
      <c r="V286" s="88" t="s">
        <v>791</v>
      </c>
      <c r="W286" s="88">
        <v>27</v>
      </c>
    </row>
    <row r="287" spans="2:23" ht="15" customHeight="1" x14ac:dyDescent="0.2">
      <c r="B287" s="41" t="s">
        <v>401</v>
      </c>
      <c r="C287" s="71" t="s">
        <v>109</v>
      </c>
      <c r="D287" s="42">
        <v>142.44</v>
      </c>
      <c r="E287" s="43">
        <v>44162</v>
      </c>
      <c r="F287" s="144">
        <v>6.9167694101833044E-2</v>
      </c>
      <c r="G287" s="144">
        <v>3.7174733611558035E-2</v>
      </c>
      <c r="H287" s="144">
        <v>3.1992960490275016E-2</v>
      </c>
      <c r="I287" s="145">
        <v>1.8933904115876105E-2</v>
      </c>
      <c r="J287" s="144">
        <v>1.8159512910487265E-2</v>
      </c>
      <c r="K287" s="144">
        <v>2.9235920937275412E-2</v>
      </c>
      <c r="L287" s="144">
        <v>2.8383561381942605E-3</v>
      </c>
      <c r="M287" s="144">
        <v>0.12353694444444445</v>
      </c>
      <c r="N287" s="126">
        <v>91.266498174670048</v>
      </c>
      <c r="O287" s="126">
        <v>287.84049424319016</v>
      </c>
      <c r="P287" s="127">
        <v>24.074074074074073</v>
      </c>
      <c r="Q287" s="127">
        <v>75.925925925925924</v>
      </c>
      <c r="R287" s="86">
        <v>17.2</v>
      </c>
      <c r="S287" s="168">
        <v>1583</v>
      </c>
      <c r="T287" s="87">
        <v>6</v>
      </c>
      <c r="U287" s="48" t="s">
        <v>769</v>
      </c>
      <c r="V287" s="88" t="s">
        <v>791</v>
      </c>
      <c r="W287" s="88">
        <v>23</v>
      </c>
    </row>
    <row r="288" spans="2:23" ht="15" customHeight="1" x14ac:dyDescent="0.2">
      <c r="B288" s="41" t="s">
        <v>402</v>
      </c>
      <c r="C288" s="71" t="s">
        <v>141</v>
      </c>
      <c r="D288" s="42">
        <v>368.76</v>
      </c>
      <c r="E288" s="43">
        <v>47005</v>
      </c>
      <c r="F288" s="144">
        <v>3.3804926384045711E-2</v>
      </c>
      <c r="G288" s="144">
        <v>1.1907209517446525E-2</v>
      </c>
      <c r="H288" s="144">
        <v>2.1897716866599189E-2</v>
      </c>
      <c r="I288" s="145">
        <v>2.752359181960061E-3</v>
      </c>
      <c r="J288" s="144">
        <v>1.0422374427409295E-2</v>
      </c>
      <c r="K288" s="144">
        <v>2.063019277467636E-2</v>
      </c>
      <c r="L288" s="144">
        <v>0</v>
      </c>
      <c r="M288" s="144">
        <v>0.13931390046296296</v>
      </c>
      <c r="N288" s="126">
        <v>157.07879517422523</v>
      </c>
      <c r="O288" s="126">
        <v>135.26229584447174</v>
      </c>
      <c r="P288" s="127">
        <v>53.731343283582092</v>
      </c>
      <c r="Q288" s="127">
        <v>46.268656716417908</v>
      </c>
      <c r="R288" s="86">
        <v>17.7</v>
      </c>
      <c r="S288" s="168">
        <v>279</v>
      </c>
      <c r="T288" s="87">
        <v>5</v>
      </c>
      <c r="U288" s="48" t="s">
        <v>769</v>
      </c>
      <c r="V288" s="88" t="s">
        <v>791</v>
      </c>
      <c r="W288" s="88">
        <v>4</v>
      </c>
    </row>
    <row r="289" spans="2:23" ht="15" customHeight="1" x14ac:dyDescent="0.2">
      <c r="B289" s="41" t="s">
        <v>403</v>
      </c>
      <c r="C289" s="71" t="s">
        <v>139</v>
      </c>
      <c r="D289" s="42">
        <v>183.76</v>
      </c>
      <c r="E289" s="43">
        <v>5336</v>
      </c>
      <c r="F289" s="144">
        <v>4.9346346750379154E-2</v>
      </c>
      <c r="G289" s="144">
        <v>2.1354337621769404E-2</v>
      </c>
      <c r="H289" s="144">
        <v>2.799200912860975E-2</v>
      </c>
      <c r="I289" s="145">
        <v>2.8244063923620197E-2</v>
      </c>
      <c r="J289" s="144">
        <v>1.1415525114155251E-4</v>
      </c>
      <c r="K289" s="144">
        <v>1.7986301134710444E-2</v>
      </c>
      <c r="L289" s="144">
        <v>3.0018264409069602E-3</v>
      </c>
      <c r="M289" s="144">
        <v>8.2942708333333341E-3</v>
      </c>
      <c r="N289" s="126">
        <v>108.837614279495</v>
      </c>
      <c r="O289" s="126">
        <v>38.093164997823244</v>
      </c>
      <c r="P289" s="127">
        <v>74.074074074074076</v>
      </c>
      <c r="Q289" s="127">
        <v>25.925925925925927</v>
      </c>
      <c r="R289" s="86">
        <v>1</v>
      </c>
      <c r="S289" s="168">
        <v>52</v>
      </c>
      <c r="T289" s="87">
        <v>1</v>
      </c>
      <c r="U289" s="48" t="s">
        <v>769</v>
      </c>
      <c r="V289" s="88" t="s">
        <v>791</v>
      </c>
      <c r="W289" s="88">
        <v>38</v>
      </c>
    </row>
    <row r="290" spans="2:23" ht="15" customHeight="1" x14ac:dyDescent="0.2">
      <c r="B290" s="41" t="s">
        <v>404</v>
      </c>
      <c r="C290" s="71" t="s">
        <v>160</v>
      </c>
      <c r="D290" s="42">
        <v>17.52</v>
      </c>
      <c r="E290" s="43">
        <v>108195</v>
      </c>
      <c r="F290" s="144">
        <v>1.7962176515812923E-2</v>
      </c>
      <c r="G290" s="144">
        <v>1.5981735159817352E-3</v>
      </c>
      <c r="H290" s="144">
        <v>1.6364002999831189E-2</v>
      </c>
      <c r="I290" s="145">
        <v>1.1388127855514282E-2</v>
      </c>
      <c r="J290" s="144">
        <v>6.5740486602986429E-3</v>
      </c>
      <c r="K290" s="144">
        <v>0</v>
      </c>
      <c r="L290" s="144">
        <v>0</v>
      </c>
      <c r="M290" s="144">
        <v>0.36488934027777775</v>
      </c>
      <c r="N290" s="126">
        <v>57.077625570776263</v>
      </c>
      <c r="O290" s="126">
        <v>1312.785388127854</v>
      </c>
      <c r="P290" s="127">
        <v>4.166666666666667</v>
      </c>
      <c r="Q290" s="127">
        <v>95.833333333333329</v>
      </c>
      <c r="R290" s="86">
        <v>54.2</v>
      </c>
      <c r="S290" s="168">
        <v>5856</v>
      </c>
      <c r="T290" s="87">
        <v>3</v>
      </c>
      <c r="U290" s="48">
        <v>1</v>
      </c>
      <c r="V290" s="88" t="s">
        <v>791</v>
      </c>
      <c r="W290" s="88">
        <v>1</v>
      </c>
    </row>
    <row r="291" spans="2:23" ht="15" customHeight="1" x14ac:dyDescent="0.2">
      <c r="B291" s="41" t="s">
        <v>405</v>
      </c>
      <c r="C291" s="71" t="s">
        <v>117</v>
      </c>
      <c r="D291" s="42">
        <v>503.36</v>
      </c>
      <c r="E291" s="43">
        <v>37597</v>
      </c>
      <c r="F291" s="144">
        <v>0.57840266358870529</v>
      </c>
      <c r="G291" s="144">
        <v>0.53306788422437201</v>
      </c>
      <c r="H291" s="144">
        <v>4.5334779364333305E-2</v>
      </c>
      <c r="I291" s="145">
        <v>8.5315069039118355E-3</v>
      </c>
      <c r="J291" s="144">
        <v>0.44399657535235448</v>
      </c>
      <c r="K291" s="144">
        <v>0.12559238955945548</v>
      </c>
      <c r="L291" s="144">
        <v>2.8219177298349877E-4</v>
      </c>
      <c r="M291" s="144">
        <v>0.11406103009259259</v>
      </c>
      <c r="N291" s="126">
        <v>41.71964399237126</v>
      </c>
      <c r="O291" s="126">
        <v>41.71964399237126</v>
      </c>
      <c r="P291" s="127">
        <v>50</v>
      </c>
      <c r="Q291" s="127">
        <v>50</v>
      </c>
      <c r="R291" s="86">
        <v>14.5</v>
      </c>
      <c r="S291" s="168">
        <v>1955</v>
      </c>
      <c r="T291" s="87">
        <v>1</v>
      </c>
      <c r="U291" s="48">
        <v>1</v>
      </c>
      <c r="V291" s="88" t="s">
        <v>791</v>
      </c>
      <c r="W291" s="88">
        <v>5</v>
      </c>
    </row>
    <row r="292" spans="2:23" ht="15" customHeight="1" x14ac:dyDescent="0.2">
      <c r="B292" s="41" t="s">
        <v>406</v>
      </c>
      <c r="C292" s="71" t="s">
        <v>109</v>
      </c>
      <c r="D292" s="42">
        <v>207.67</v>
      </c>
      <c r="E292" s="43">
        <v>23780</v>
      </c>
      <c r="F292" s="144">
        <v>0.10762199409021408</v>
      </c>
      <c r="G292" s="144">
        <v>8.9463622638986898E-2</v>
      </c>
      <c r="H292" s="144">
        <v>1.815837145122718E-2</v>
      </c>
      <c r="I292" s="145">
        <v>5.005426187152142E-2</v>
      </c>
      <c r="J292" s="144">
        <v>1.3047945091169174E-3</v>
      </c>
      <c r="K292" s="144">
        <v>2.6750608828468775E-2</v>
      </c>
      <c r="L292" s="144">
        <v>2.9512328881106966E-2</v>
      </c>
      <c r="M292" s="144">
        <v>0.02</v>
      </c>
      <c r="N292" s="126">
        <v>125.19863244570715</v>
      </c>
      <c r="O292" s="126">
        <v>187.79794866856071</v>
      </c>
      <c r="P292" s="127">
        <v>40</v>
      </c>
      <c r="Q292" s="127">
        <v>60</v>
      </c>
      <c r="R292" s="86">
        <v>7.4</v>
      </c>
      <c r="S292" s="168">
        <v>832</v>
      </c>
      <c r="T292" s="87">
        <v>1</v>
      </c>
      <c r="U292" s="48">
        <v>1</v>
      </c>
      <c r="V292" s="88" t="s">
        <v>791</v>
      </c>
      <c r="W292" s="88">
        <v>27</v>
      </c>
    </row>
    <row r="293" spans="2:23" ht="15" customHeight="1" x14ac:dyDescent="0.2">
      <c r="B293" s="41" t="s">
        <v>407</v>
      </c>
      <c r="C293" s="71" t="s">
        <v>111</v>
      </c>
      <c r="D293" s="42">
        <v>688.34</v>
      </c>
      <c r="E293" s="43">
        <v>130870</v>
      </c>
      <c r="F293" s="144">
        <v>1.4104531972155177</v>
      </c>
      <c r="G293" s="144">
        <v>1.1279185700902836</v>
      </c>
      <c r="H293" s="144">
        <v>0.28253462712523414</v>
      </c>
      <c r="I293" s="145">
        <v>0.21200837146755042</v>
      </c>
      <c r="J293" s="144">
        <v>1.0917557077647342</v>
      </c>
      <c r="K293" s="144">
        <v>0.10166628693300477</v>
      </c>
      <c r="L293" s="144">
        <v>5.0228310502283104E-3</v>
      </c>
      <c r="M293" s="144">
        <v>0.4492668865740741</v>
      </c>
      <c r="N293" s="126">
        <v>46.488653862916578</v>
      </c>
      <c r="O293" s="126">
        <v>82.807914693320157</v>
      </c>
      <c r="P293" s="127">
        <v>35.955056179775283</v>
      </c>
      <c r="Q293" s="127">
        <v>64.044943820224717</v>
      </c>
      <c r="R293" s="86">
        <v>63.5</v>
      </c>
      <c r="S293" s="168">
        <v>686</v>
      </c>
      <c r="T293" s="87">
        <v>2</v>
      </c>
      <c r="U293" s="48" t="s">
        <v>769</v>
      </c>
      <c r="V293" s="88" t="s">
        <v>791</v>
      </c>
      <c r="W293" s="88">
        <v>6</v>
      </c>
    </row>
    <row r="294" spans="2:23" ht="15" customHeight="1" x14ac:dyDescent="0.2">
      <c r="B294" s="41" t="s">
        <v>408</v>
      </c>
      <c r="C294" s="71" t="s">
        <v>148</v>
      </c>
      <c r="D294" s="42">
        <v>140.99</v>
      </c>
      <c r="E294" s="43">
        <v>3161</v>
      </c>
      <c r="F294" s="144">
        <v>0.22900914014165988</v>
      </c>
      <c r="G294" s="144">
        <v>0.20371039577234465</v>
      </c>
      <c r="H294" s="144">
        <v>2.5298744369315229E-2</v>
      </c>
      <c r="I294" s="145">
        <v>1.3747876722518711E-2</v>
      </c>
      <c r="J294" s="144">
        <v>7.6103500761035003E-4</v>
      </c>
      <c r="K294" s="144">
        <v>0.13665913385887668</v>
      </c>
      <c r="L294" s="144">
        <v>7.7841094552654116E-2</v>
      </c>
      <c r="M294" s="144">
        <v>7.138020833333333E-3</v>
      </c>
      <c r="N294" s="126">
        <v>106.39052415064899</v>
      </c>
      <c r="O294" s="126">
        <v>42.55620966025959</v>
      </c>
      <c r="P294" s="127">
        <v>71.428571428571431</v>
      </c>
      <c r="Q294" s="127">
        <v>28.571428571428573</v>
      </c>
      <c r="R294" s="86">
        <v>1</v>
      </c>
      <c r="S294" s="168">
        <v>12</v>
      </c>
      <c r="T294" s="87" t="s">
        <v>769</v>
      </c>
      <c r="U294" s="48" t="s">
        <v>769</v>
      </c>
      <c r="V294" s="88" t="s">
        <v>791</v>
      </c>
      <c r="W294" s="88">
        <v>10</v>
      </c>
    </row>
    <row r="295" spans="2:23" ht="15" customHeight="1" x14ac:dyDescent="0.2">
      <c r="B295" s="41" t="s">
        <v>409</v>
      </c>
      <c r="C295" s="71" t="s">
        <v>109</v>
      </c>
      <c r="D295" s="42">
        <v>374.58</v>
      </c>
      <c r="E295" s="43">
        <v>11756</v>
      </c>
      <c r="F295" s="144">
        <v>8.992747346435416E-2</v>
      </c>
      <c r="G295" s="144">
        <v>8.9760121868262724E-2</v>
      </c>
      <c r="H295" s="144">
        <v>1.6735159609143591E-4</v>
      </c>
      <c r="I295" s="145">
        <v>4.0296804381015637E-4</v>
      </c>
      <c r="J295" s="144">
        <v>6.2587518783646266E-4</v>
      </c>
      <c r="K295" s="144">
        <v>8.2564383558078436E-2</v>
      </c>
      <c r="L295" s="144">
        <v>6.3342466746291069E-3</v>
      </c>
      <c r="M295" s="144">
        <v>2.00078125E-2</v>
      </c>
      <c r="N295" s="126">
        <v>77.420043782369589</v>
      </c>
      <c r="O295" s="126">
        <v>13.348283410753378</v>
      </c>
      <c r="P295" s="127">
        <v>85.294117647058826</v>
      </c>
      <c r="Q295" s="127">
        <v>14.705882352941176</v>
      </c>
      <c r="R295" s="86">
        <v>4.7</v>
      </c>
      <c r="S295" s="168">
        <v>379</v>
      </c>
      <c r="T295" s="87" t="s">
        <v>769</v>
      </c>
      <c r="U295" s="48" t="s">
        <v>769</v>
      </c>
      <c r="V295" s="88" t="s">
        <v>791</v>
      </c>
      <c r="W295" s="88">
        <v>44</v>
      </c>
    </row>
    <row r="296" spans="2:23" ht="15" customHeight="1" x14ac:dyDescent="0.2">
      <c r="B296" s="41" t="s">
        <v>410</v>
      </c>
      <c r="C296" s="71" t="s">
        <v>107</v>
      </c>
      <c r="D296" s="42">
        <v>416.04</v>
      </c>
      <c r="E296" s="43">
        <v>4147</v>
      </c>
      <c r="F296" s="144">
        <v>3.4398782343987827E-4</v>
      </c>
      <c r="G296" s="144">
        <v>2.0547945205479453E-4</v>
      </c>
      <c r="H296" s="144">
        <v>1.3850837138508371E-4</v>
      </c>
      <c r="I296" s="145">
        <v>0</v>
      </c>
      <c r="J296" s="144">
        <v>1.3850837138508371E-4</v>
      </c>
      <c r="K296" s="144">
        <v>2.0547945205479453E-4</v>
      </c>
      <c r="L296" s="144">
        <v>0</v>
      </c>
      <c r="M296" s="144">
        <v>1.009375E-2</v>
      </c>
      <c r="N296" s="126">
        <v>3.6775015866212848</v>
      </c>
      <c r="O296" s="126">
        <v>3.6775015866212848</v>
      </c>
      <c r="P296" s="127">
        <v>50</v>
      </c>
      <c r="Q296" s="127">
        <v>50</v>
      </c>
      <c r="R296" s="86">
        <v>1.4</v>
      </c>
      <c r="S296" s="168">
        <v>32</v>
      </c>
      <c r="T296" s="87" t="s">
        <v>769</v>
      </c>
      <c r="U296" s="48">
        <v>1</v>
      </c>
      <c r="V296" s="88" t="s">
        <v>791</v>
      </c>
      <c r="W296" s="88">
        <v>0</v>
      </c>
    </row>
    <row r="297" spans="2:23" ht="15" customHeight="1" x14ac:dyDescent="0.2">
      <c r="B297" s="41" t="s">
        <v>411</v>
      </c>
      <c r="C297" s="71" t="s">
        <v>119</v>
      </c>
      <c r="D297" s="42">
        <v>858.64</v>
      </c>
      <c r="E297" s="43">
        <v>32727</v>
      </c>
      <c r="F297" s="144">
        <v>0.47715386581221303</v>
      </c>
      <c r="G297" s="144">
        <v>0.43668698605228229</v>
      </c>
      <c r="H297" s="144">
        <v>4.0466879759930761E-2</v>
      </c>
      <c r="I297" s="145">
        <v>4.0394063839629358E-3</v>
      </c>
      <c r="J297" s="144">
        <v>0.11389322680062537</v>
      </c>
      <c r="K297" s="144">
        <v>0.35922123262762479</v>
      </c>
      <c r="L297" s="144">
        <v>0</v>
      </c>
      <c r="M297" s="144">
        <v>9.1109409722222229E-2</v>
      </c>
      <c r="N297" s="126">
        <v>18.382979293366876</v>
      </c>
      <c r="O297" s="126">
        <v>28.281506605179807</v>
      </c>
      <c r="P297" s="127">
        <v>39.393939393939391</v>
      </c>
      <c r="Q297" s="127">
        <v>60.606060606060609</v>
      </c>
      <c r="R297" s="86">
        <v>11.9</v>
      </c>
      <c r="S297" s="168">
        <v>380</v>
      </c>
      <c r="T297" s="87">
        <v>1</v>
      </c>
      <c r="U297" s="48" t="s">
        <v>769</v>
      </c>
      <c r="V297" s="88" t="s">
        <v>791</v>
      </c>
      <c r="W297" s="88">
        <v>6</v>
      </c>
    </row>
    <row r="298" spans="2:23" ht="15" customHeight="1" x14ac:dyDescent="0.2">
      <c r="B298" s="41" t="s">
        <v>412</v>
      </c>
      <c r="C298" s="71" t="s">
        <v>125</v>
      </c>
      <c r="D298" s="42">
        <v>128.21</v>
      </c>
      <c r="E298" s="43">
        <v>4428</v>
      </c>
      <c r="F298" s="144">
        <v>0</v>
      </c>
      <c r="G298" s="144">
        <v>0</v>
      </c>
      <c r="H298" s="144">
        <v>0</v>
      </c>
      <c r="I298" s="145">
        <v>0</v>
      </c>
      <c r="J298" s="144">
        <v>0</v>
      </c>
      <c r="K298" s="144">
        <v>0</v>
      </c>
      <c r="L298" s="144">
        <v>0</v>
      </c>
      <c r="M298" s="144">
        <v>1.0937499999999999E-2</v>
      </c>
      <c r="N298" s="126">
        <v>0</v>
      </c>
      <c r="O298" s="126">
        <v>0</v>
      </c>
      <c r="P298" s="127">
        <v>0</v>
      </c>
      <c r="Q298" s="127">
        <v>0</v>
      </c>
      <c r="R298" s="86">
        <v>1.7</v>
      </c>
      <c r="S298" s="168">
        <v>86</v>
      </c>
      <c r="T298" s="87" t="s">
        <v>769</v>
      </c>
      <c r="U298" s="48" t="s">
        <v>769</v>
      </c>
      <c r="V298" s="88" t="s">
        <v>791</v>
      </c>
      <c r="W298" s="88">
        <v>0</v>
      </c>
    </row>
    <row r="299" spans="2:23" ht="15" customHeight="1" x14ac:dyDescent="0.2">
      <c r="B299" s="41" t="s">
        <v>413</v>
      </c>
      <c r="C299" s="71" t="s">
        <v>786</v>
      </c>
      <c r="D299" s="42">
        <v>56.74</v>
      </c>
      <c r="E299" s="43">
        <v>2792</v>
      </c>
      <c r="F299" s="144">
        <v>7.522260260908571E-3</v>
      </c>
      <c r="G299" s="144">
        <v>5.7534246575342467E-3</v>
      </c>
      <c r="H299" s="144">
        <v>1.7688356033743243E-3</v>
      </c>
      <c r="I299" s="145">
        <v>0</v>
      </c>
      <c r="J299" s="144">
        <v>7.2482876581688449E-3</v>
      </c>
      <c r="K299" s="144">
        <v>2.7397260273972601E-4</v>
      </c>
      <c r="L299" s="144">
        <v>0</v>
      </c>
      <c r="M299" s="144">
        <v>4.3984374999999996E-3</v>
      </c>
      <c r="N299" s="126">
        <v>35.248501938667602</v>
      </c>
      <c r="O299" s="126">
        <v>35.248501938667602</v>
      </c>
      <c r="P299" s="127">
        <v>50</v>
      </c>
      <c r="Q299" s="127">
        <v>50</v>
      </c>
      <c r="R299" s="86">
        <v>0.7</v>
      </c>
      <c r="S299" s="168">
        <v>7</v>
      </c>
      <c r="T299" s="87" t="s">
        <v>769</v>
      </c>
      <c r="U299" s="48" t="s">
        <v>769</v>
      </c>
      <c r="V299" s="88" t="s">
        <v>791</v>
      </c>
      <c r="W299" s="88">
        <v>2</v>
      </c>
    </row>
    <row r="300" spans="2:23" ht="15" customHeight="1" x14ac:dyDescent="0.2">
      <c r="B300" s="41" t="s">
        <v>414</v>
      </c>
      <c r="C300" s="71" t="s">
        <v>109</v>
      </c>
      <c r="D300" s="42">
        <v>431.97</v>
      </c>
      <c r="E300" s="43">
        <v>369710</v>
      </c>
      <c r="F300" s="144">
        <v>2.389902511593303</v>
      </c>
      <c r="G300" s="144">
        <v>2.1650063546564389</v>
      </c>
      <c r="H300" s="144">
        <v>0.22489615693686407</v>
      </c>
      <c r="I300" s="145">
        <v>1.9720721460951682</v>
      </c>
      <c r="J300" s="144">
        <v>0.36174410216630504</v>
      </c>
      <c r="K300" s="144">
        <v>5.3447450537296916E-2</v>
      </c>
      <c r="L300" s="144">
        <v>2.6388127945329502E-3</v>
      </c>
      <c r="M300" s="144">
        <v>1.1771991550925927</v>
      </c>
      <c r="N300" s="126">
        <v>142.91576690472715</v>
      </c>
      <c r="O300" s="126">
        <v>587.2538785539698</v>
      </c>
      <c r="P300" s="127">
        <v>19.572953736654803</v>
      </c>
      <c r="Q300" s="127">
        <v>80.42704626334519</v>
      </c>
      <c r="R300" s="86">
        <v>212.6</v>
      </c>
      <c r="S300" s="168">
        <v>940</v>
      </c>
      <c r="T300" s="87">
        <v>64</v>
      </c>
      <c r="U300" s="48">
        <v>5</v>
      </c>
      <c r="V300" s="88" t="s">
        <v>791</v>
      </c>
      <c r="W300" s="88">
        <v>74</v>
      </c>
    </row>
    <row r="301" spans="2:23" ht="15" customHeight="1" x14ac:dyDescent="0.2">
      <c r="B301" s="41" t="s">
        <v>415</v>
      </c>
      <c r="C301" s="71" t="s">
        <v>99</v>
      </c>
      <c r="D301" s="42">
        <v>582.84</v>
      </c>
      <c r="E301" s="43">
        <v>18711</v>
      </c>
      <c r="F301" s="144">
        <v>0.22129269406131413</v>
      </c>
      <c r="G301" s="144">
        <v>0.18819908675537805</v>
      </c>
      <c r="H301" s="144">
        <v>3.3093607305936072E-2</v>
      </c>
      <c r="I301" s="145">
        <v>1.9406392694063927E-3</v>
      </c>
      <c r="J301" s="144">
        <v>0.17054794520547945</v>
      </c>
      <c r="K301" s="144">
        <v>4.8804109586428286E-2</v>
      </c>
      <c r="L301" s="144">
        <v>0</v>
      </c>
      <c r="M301" s="144">
        <v>5.367148148148148E-2</v>
      </c>
      <c r="N301" s="126">
        <v>40.56115218333381</v>
      </c>
      <c r="O301" s="126">
        <v>65.911872297917441</v>
      </c>
      <c r="P301" s="127">
        <v>38.095238095238095</v>
      </c>
      <c r="Q301" s="127">
        <v>61.904761904761905</v>
      </c>
      <c r="R301" s="86">
        <v>6.2</v>
      </c>
      <c r="S301" s="168">
        <v>146</v>
      </c>
      <c r="T301" s="87">
        <v>1</v>
      </c>
      <c r="U301" s="48" t="s">
        <v>769</v>
      </c>
      <c r="V301" s="88" t="s">
        <v>791</v>
      </c>
      <c r="W301" s="88">
        <v>4</v>
      </c>
    </row>
    <row r="302" spans="2:23" ht="15" customHeight="1" x14ac:dyDescent="0.2">
      <c r="B302" s="41" t="s">
        <v>416</v>
      </c>
      <c r="C302" s="71" t="s">
        <v>143</v>
      </c>
      <c r="D302" s="42">
        <v>820.96</v>
      </c>
      <c r="E302" s="43">
        <v>19256</v>
      </c>
      <c r="F302" s="144">
        <v>0.16638866033365377</v>
      </c>
      <c r="G302" s="144">
        <v>0.16526423110446611</v>
      </c>
      <c r="H302" s="144">
        <v>1.1244292291876386E-3</v>
      </c>
      <c r="I302" s="145">
        <v>9.6860730648040769E-3</v>
      </c>
      <c r="J302" s="144">
        <v>3.4779299847792996E-3</v>
      </c>
      <c r="K302" s="144">
        <v>0.15322465728407036</v>
      </c>
      <c r="L302" s="144">
        <v>0</v>
      </c>
      <c r="M302" s="144">
        <v>4.0603668981481482E-2</v>
      </c>
      <c r="N302" s="126">
        <v>81.611771584486448</v>
      </c>
      <c r="O302" s="126">
        <v>6.0904307152601831</v>
      </c>
      <c r="P302" s="127">
        <v>93.055555555555557</v>
      </c>
      <c r="Q302" s="127">
        <v>6.9444444444444446</v>
      </c>
      <c r="R302" s="86">
        <v>4.9000000000000004</v>
      </c>
      <c r="S302" s="168">
        <v>456</v>
      </c>
      <c r="T302" s="87">
        <v>3</v>
      </c>
      <c r="U302" s="48" t="s">
        <v>769</v>
      </c>
      <c r="V302" s="88" t="s">
        <v>791</v>
      </c>
      <c r="W302" s="88">
        <v>91</v>
      </c>
    </row>
    <row r="303" spans="2:23" ht="15" customHeight="1" x14ac:dyDescent="0.2">
      <c r="B303" s="41" t="s">
        <v>417</v>
      </c>
      <c r="C303" s="71" t="s">
        <v>143</v>
      </c>
      <c r="D303" s="42">
        <v>521.6</v>
      </c>
      <c r="E303" s="43">
        <v>28717</v>
      </c>
      <c r="F303" s="144">
        <v>3.6798592091967529E-2</v>
      </c>
      <c r="G303" s="144">
        <v>1.9178082191780822E-3</v>
      </c>
      <c r="H303" s="144">
        <v>3.4880783872789443E-2</v>
      </c>
      <c r="I303" s="145">
        <v>3.4722488591297215E-2</v>
      </c>
      <c r="J303" s="144">
        <v>1.5829528149223038E-4</v>
      </c>
      <c r="K303" s="144">
        <v>1.9178082191780822E-3</v>
      </c>
      <c r="L303" s="144">
        <v>0</v>
      </c>
      <c r="M303" s="144">
        <v>3.6564305555555558E-2</v>
      </c>
      <c r="N303" s="126">
        <v>1.9385014298386547</v>
      </c>
      <c r="O303" s="126">
        <v>23.262017158063856</v>
      </c>
      <c r="P303" s="127">
        <v>7.6923076923076925</v>
      </c>
      <c r="Q303" s="127">
        <v>92.307692307692307</v>
      </c>
      <c r="R303" s="86">
        <v>8.9</v>
      </c>
      <c r="S303" s="168">
        <v>1129</v>
      </c>
      <c r="T303" s="87">
        <v>3</v>
      </c>
      <c r="U303" s="48">
        <v>1</v>
      </c>
      <c r="V303" s="88" t="s">
        <v>791</v>
      </c>
      <c r="W303" s="88">
        <v>5</v>
      </c>
    </row>
    <row r="304" spans="2:23" ht="15" customHeight="1" x14ac:dyDescent="0.2">
      <c r="B304" s="41" t="s">
        <v>418</v>
      </c>
      <c r="C304" s="71" t="s">
        <v>139</v>
      </c>
      <c r="D304" s="42">
        <v>255.92</v>
      </c>
      <c r="E304" s="43">
        <v>4842</v>
      </c>
      <c r="F304" s="144">
        <v>3.2643835707886579E-2</v>
      </c>
      <c r="G304" s="144">
        <v>3.2643835707886579E-2</v>
      </c>
      <c r="H304" s="144">
        <v>0</v>
      </c>
      <c r="I304" s="145">
        <v>0</v>
      </c>
      <c r="J304" s="144">
        <v>0</v>
      </c>
      <c r="K304" s="144">
        <v>3.2369863105146855E-2</v>
      </c>
      <c r="L304" s="144">
        <v>2.7397260273972601E-4</v>
      </c>
      <c r="M304" s="144">
        <v>8.8307291666666673E-3</v>
      </c>
      <c r="N304" s="126">
        <v>23.444826508283839</v>
      </c>
      <c r="O304" s="126">
        <v>0</v>
      </c>
      <c r="P304" s="127">
        <v>100</v>
      </c>
      <c r="Q304" s="127">
        <v>0</v>
      </c>
      <c r="R304" s="86">
        <v>1.3</v>
      </c>
      <c r="S304" s="168">
        <v>17</v>
      </c>
      <c r="T304" s="87" t="s">
        <v>769</v>
      </c>
      <c r="U304" s="48" t="s">
        <v>769</v>
      </c>
      <c r="V304" s="88" t="s">
        <v>791</v>
      </c>
      <c r="W304" s="88">
        <v>8</v>
      </c>
    </row>
    <row r="305" spans="2:23" ht="15" customHeight="1" x14ac:dyDescent="0.2">
      <c r="B305" s="41" t="s">
        <v>419</v>
      </c>
      <c r="C305" s="71" t="s">
        <v>786</v>
      </c>
      <c r="D305" s="42">
        <v>386.76</v>
      </c>
      <c r="E305" s="43">
        <v>25223</v>
      </c>
      <c r="F305" s="144">
        <v>0.19122648402545006</v>
      </c>
      <c r="G305" s="144">
        <v>0.18510045662427058</v>
      </c>
      <c r="H305" s="144">
        <v>6.1260274011794838E-3</v>
      </c>
      <c r="I305" s="145">
        <v>3.3618721461187214E-3</v>
      </c>
      <c r="J305" s="144">
        <v>0.18208797565079896</v>
      </c>
      <c r="K305" s="144">
        <v>5.77663622853237E-3</v>
      </c>
      <c r="L305" s="144">
        <v>0</v>
      </c>
      <c r="M305" s="144">
        <v>6.8383043981481484E-2</v>
      </c>
      <c r="N305" s="126">
        <v>20.682594063481229</v>
      </c>
      <c r="O305" s="126">
        <v>33.609215353157005</v>
      </c>
      <c r="P305" s="127">
        <v>38.095238095238095</v>
      </c>
      <c r="Q305" s="127">
        <v>61.904761904761905</v>
      </c>
      <c r="R305" s="86">
        <v>9</v>
      </c>
      <c r="S305" s="168">
        <v>1058</v>
      </c>
      <c r="T305" s="87">
        <v>3</v>
      </c>
      <c r="U305" s="48">
        <v>1</v>
      </c>
      <c r="V305" s="88" t="s">
        <v>791</v>
      </c>
      <c r="W305" s="88">
        <v>5</v>
      </c>
    </row>
    <row r="306" spans="2:23" ht="15" customHeight="1" x14ac:dyDescent="0.2">
      <c r="B306" s="41" t="s">
        <v>420</v>
      </c>
      <c r="C306" s="71" t="s">
        <v>119</v>
      </c>
      <c r="D306" s="42">
        <v>538.52</v>
      </c>
      <c r="E306" s="43">
        <v>8740</v>
      </c>
      <c r="F306" s="144">
        <v>1.6438356164383563E-3</v>
      </c>
      <c r="G306" s="144">
        <v>1.6438356164383563E-3</v>
      </c>
      <c r="H306" s="144">
        <v>0</v>
      </c>
      <c r="I306" s="145">
        <v>0</v>
      </c>
      <c r="J306" s="144">
        <v>0</v>
      </c>
      <c r="K306" s="144">
        <v>1.6438356164383563E-3</v>
      </c>
      <c r="L306" s="144">
        <v>0</v>
      </c>
      <c r="M306" s="144">
        <v>1.9830729166666668E-2</v>
      </c>
      <c r="N306" s="126">
        <v>3.4931174687339435</v>
      </c>
      <c r="O306" s="126">
        <v>0</v>
      </c>
      <c r="P306" s="127">
        <v>100</v>
      </c>
      <c r="Q306" s="127">
        <v>0</v>
      </c>
      <c r="R306" s="86">
        <v>1.7</v>
      </c>
      <c r="S306" s="168">
        <v>87</v>
      </c>
      <c r="T306" s="87" t="s">
        <v>769</v>
      </c>
      <c r="U306" s="48" t="s">
        <v>769</v>
      </c>
      <c r="V306" s="88" t="s">
        <v>791</v>
      </c>
      <c r="W306" s="88">
        <v>4</v>
      </c>
    </row>
    <row r="307" spans="2:23" ht="15" customHeight="1" x14ac:dyDescent="0.2">
      <c r="B307" s="41" t="s">
        <v>421</v>
      </c>
      <c r="C307" s="71" t="s">
        <v>139</v>
      </c>
      <c r="D307" s="42">
        <v>166.86</v>
      </c>
      <c r="E307" s="43">
        <v>6585</v>
      </c>
      <c r="F307" s="144">
        <v>1.7251598062036244E-2</v>
      </c>
      <c r="G307" s="144">
        <v>1.2719634504623066E-2</v>
      </c>
      <c r="H307" s="144">
        <v>4.5319635574131789E-3</v>
      </c>
      <c r="I307" s="145">
        <v>5.1369863013698625E-4</v>
      </c>
      <c r="J307" s="144">
        <v>7.022831189577982E-3</v>
      </c>
      <c r="K307" s="144">
        <v>9.167123036841824E-3</v>
      </c>
      <c r="L307" s="144">
        <v>5.4794520547945202E-4</v>
      </c>
      <c r="M307" s="144">
        <v>1.5705729166666668E-2</v>
      </c>
      <c r="N307" s="126">
        <v>41.951336449718326</v>
      </c>
      <c r="O307" s="126">
        <v>11.986096128490949</v>
      </c>
      <c r="P307" s="127">
        <v>77.777777777777771</v>
      </c>
      <c r="Q307" s="127">
        <v>22.222222222222221</v>
      </c>
      <c r="R307" s="86">
        <v>2.4</v>
      </c>
      <c r="S307" s="168">
        <v>326</v>
      </c>
      <c r="T307" s="87">
        <v>1</v>
      </c>
      <c r="U307" s="48">
        <v>1</v>
      </c>
      <c r="V307" s="88" t="s">
        <v>791</v>
      </c>
      <c r="W307" s="88">
        <v>11</v>
      </c>
    </row>
    <row r="308" spans="2:23" ht="15" customHeight="1" x14ac:dyDescent="0.2">
      <c r="B308" s="41" t="s">
        <v>422</v>
      </c>
      <c r="C308" s="71" t="s">
        <v>103</v>
      </c>
      <c r="D308" s="42">
        <v>403.08</v>
      </c>
      <c r="E308" s="43">
        <v>91658</v>
      </c>
      <c r="F308" s="144">
        <v>0.20723782343932254</v>
      </c>
      <c r="G308" s="144">
        <v>0.19123044146227688</v>
      </c>
      <c r="H308" s="144">
        <v>1.6007381977045643E-2</v>
      </c>
      <c r="I308" s="145">
        <v>1.3566210248494802E-3</v>
      </c>
      <c r="J308" s="144">
        <v>4.8189573737584292E-2</v>
      </c>
      <c r="K308" s="144">
        <v>0.15394733643944586</v>
      </c>
      <c r="L308" s="144">
        <v>3.7442922374429223E-3</v>
      </c>
      <c r="M308" s="144">
        <v>0.26745030092592592</v>
      </c>
      <c r="N308" s="126">
        <v>114.12126624987597</v>
      </c>
      <c r="O308" s="126">
        <v>62.022427309715198</v>
      </c>
      <c r="P308" s="127">
        <v>64.788732394366193</v>
      </c>
      <c r="Q308" s="127">
        <v>35.2112676056338</v>
      </c>
      <c r="R308" s="86">
        <v>36</v>
      </c>
      <c r="S308" s="168">
        <v>4855</v>
      </c>
      <c r="T308" s="87">
        <v>6</v>
      </c>
      <c r="U308" s="48" t="s">
        <v>769</v>
      </c>
      <c r="V308" s="88" t="s">
        <v>791</v>
      </c>
      <c r="W308" s="88">
        <v>14</v>
      </c>
    </row>
    <row r="309" spans="2:23" ht="15" customHeight="1" x14ac:dyDescent="0.2">
      <c r="B309" s="41" t="s">
        <v>423</v>
      </c>
      <c r="C309" s="71" t="s">
        <v>111</v>
      </c>
      <c r="D309" s="42">
        <v>803.86</v>
      </c>
      <c r="E309" s="43">
        <v>61372</v>
      </c>
      <c r="F309" s="144">
        <v>0.57559147640813246</v>
      </c>
      <c r="G309" s="144">
        <v>0.22639269406392695</v>
      </c>
      <c r="H309" s="144">
        <v>0.34919878234420554</v>
      </c>
      <c r="I309" s="145">
        <v>1.8069558596139266E-2</v>
      </c>
      <c r="J309" s="144">
        <v>0.55066118721838597</v>
      </c>
      <c r="K309" s="144">
        <v>6.8607305936073063E-3</v>
      </c>
      <c r="L309" s="144">
        <v>0</v>
      </c>
      <c r="M309" s="144">
        <v>0.18774060185185185</v>
      </c>
      <c r="N309" s="126">
        <v>12.985362328227678</v>
      </c>
      <c r="O309" s="126">
        <v>70.491966924664538</v>
      </c>
      <c r="P309" s="127">
        <v>15.555555555555555</v>
      </c>
      <c r="Q309" s="127">
        <v>84.444444444444443</v>
      </c>
      <c r="R309" s="86">
        <v>24</v>
      </c>
      <c r="S309" s="168">
        <v>3244</v>
      </c>
      <c r="T309" s="87">
        <v>2</v>
      </c>
      <c r="U309" s="48" t="s">
        <v>769</v>
      </c>
      <c r="V309" s="88" t="s">
        <v>791</v>
      </c>
      <c r="W309" s="88">
        <v>7</v>
      </c>
    </row>
    <row r="310" spans="2:23" ht="15" customHeight="1" x14ac:dyDescent="0.2">
      <c r="B310" s="41" t="s">
        <v>424</v>
      </c>
      <c r="C310" s="71" t="s">
        <v>109</v>
      </c>
      <c r="D310" s="42">
        <v>580.98</v>
      </c>
      <c r="E310" s="43">
        <v>275786</v>
      </c>
      <c r="F310" s="144">
        <v>1.7285168265288464</v>
      </c>
      <c r="G310" s="144">
        <v>1.5505391933404513</v>
      </c>
      <c r="H310" s="144">
        <v>0.17797763318839502</v>
      </c>
      <c r="I310" s="145">
        <v>1.210341141551597</v>
      </c>
      <c r="J310" s="144">
        <v>0.41037165145408167</v>
      </c>
      <c r="K310" s="144">
        <v>0.10716476411405311</v>
      </c>
      <c r="L310" s="144">
        <v>6.3926940911436731E-4</v>
      </c>
      <c r="M310" s="144">
        <v>0.93884478009259265</v>
      </c>
      <c r="N310" s="126">
        <v>110.15869737340356</v>
      </c>
      <c r="O310" s="126">
        <v>204.82632792867221</v>
      </c>
      <c r="P310" s="127">
        <v>34.972677595628419</v>
      </c>
      <c r="Q310" s="127">
        <v>65.027322404371589</v>
      </c>
      <c r="R310" s="86">
        <v>160.69999999999999</v>
      </c>
      <c r="S310" s="168">
        <v>10904</v>
      </c>
      <c r="T310" s="87">
        <v>33</v>
      </c>
      <c r="U310" s="48">
        <v>4</v>
      </c>
      <c r="V310" s="88" t="s">
        <v>791</v>
      </c>
      <c r="W310" s="88">
        <v>46</v>
      </c>
    </row>
    <row r="311" spans="2:23" ht="15" customHeight="1" x14ac:dyDescent="0.2">
      <c r="B311" s="41" t="s">
        <v>425</v>
      </c>
      <c r="C311" s="71" t="s">
        <v>103</v>
      </c>
      <c r="D311" s="42">
        <v>48.6</v>
      </c>
      <c r="E311" s="43">
        <v>6699</v>
      </c>
      <c r="F311" s="144">
        <v>4.1636377511322046E-3</v>
      </c>
      <c r="G311" s="144">
        <v>6.7397260094342166E-4</v>
      </c>
      <c r="H311" s="144">
        <v>3.4896651501887827E-3</v>
      </c>
      <c r="I311" s="145">
        <v>1.6586757944599135E-3</v>
      </c>
      <c r="J311" s="144">
        <v>0</v>
      </c>
      <c r="K311" s="144">
        <v>6.7397260094342166E-4</v>
      </c>
      <c r="L311" s="144">
        <v>1.8309893557288694E-3</v>
      </c>
      <c r="M311" s="144">
        <v>1.4E-2</v>
      </c>
      <c r="N311" s="126">
        <v>102.88065843621399</v>
      </c>
      <c r="O311" s="126">
        <v>102.88065843621399</v>
      </c>
      <c r="P311" s="127">
        <v>50</v>
      </c>
      <c r="Q311" s="127">
        <v>50</v>
      </c>
      <c r="R311" s="86">
        <v>2.7</v>
      </c>
      <c r="S311" s="168">
        <v>291</v>
      </c>
      <c r="T311" s="87" t="s">
        <v>769</v>
      </c>
      <c r="U311" s="48" t="s">
        <v>769</v>
      </c>
      <c r="V311" s="88" t="s">
        <v>791</v>
      </c>
      <c r="W311" s="88">
        <v>10</v>
      </c>
    </row>
    <row r="312" spans="2:23" ht="15" customHeight="1" x14ac:dyDescent="0.2">
      <c r="B312" s="41" t="s">
        <v>426</v>
      </c>
      <c r="C312" s="71" t="s">
        <v>101</v>
      </c>
      <c r="D312" s="42">
        <v>571.44000000000005</v>
      </c>
      <c r="E312" s="43">
        <v>71385</v>
      </c>
      <c r="F312" s="144">
        <v>0.13482191784741127</v>
      </c>
      <c r="G312" s="144">
        <v>5.5136986301369859E-2</v>
      </c>
      <c r="H312" s="144">
        <v>7.9684931546041407E-2</v>
      </c>
      <c r="I312" s="145">
        <v>8.303652963681853E-3</v>
      </c>
      <c r="J312" s="144">
        <v>0.12613013702984813</v>
      </c>
      <c r="K312" s="144">
        <v>3.8812785388127856E-4</v>
      </c>
      <c r="L312" s="144">
        <v>0</v>
      </c>
      <c r="M312" s="144">
        <v>0.21116099537037036</v>
      </c>
      <c r="N312" s="126">
        <v>6.1402280726315297</v>
      </c>
      <c r="O312" s="126">
        <v>57.308795344560941</v>
      </c>
      <c r="P312" s="127">
        <v>9.67741935483871</v>
      </c>
      <c r="Q312" s="127">
        <v>90.322580645161295</v>
      </c>
      <c r="R312" s="86">
        <v>28.3</v>
      </c>
      <c r="S312" s="168">
        <v>567</v>
      </c>
      <c r="T312" s="87">
        <v>2</v>
      </c>
      <c r="U312" s="48" t="s">
        <v>769</v>
      </c>
      <c r="V312" s="88" t="s">
        <v>791</v>
      </c>
      <c r="W312" s="88">
        <v>4</v>
      </c>
    </row>
    <row r="313" spans="2:23" ht="15" customHeight="1" x14ac:dyDescent="0.2">
      <c r="B313" s="41" t="s">
        <v>427</v>
      </c>
      <c r="C313" s="71" t="s">
        <v>139</v>
      </c>
      <c r="D313" s="42">
        <v>413.78</v>
      </c>
      <c r="E313" s="43">
        <v>82498</v>
      </c>
      <c r="F313" s="144">
        <v>0.39708440039346565</v>
      </c>
      <c r="G313" s="144">
        <v>1.3928767165092573E-2</v>
      </c>
      <c r="H313" s="144">
        <v>0.38315563322837309</v>
      </c>
      <c r="I313" s="145">
        <v>0.28521233015953135</v>
      </c>
      <c r="J313" s="144">
        <v>9.7943303068841803E-2</v>
      </c>
      <c r="K313" s="144">
        <v>1.3928767165092573E-2</v>
      </c>
      <c r="L313" s="144">
        <v>0</v>
      </c>
      <c r="M313" s="144">
        <v>0.24392336805555556</v>
      </c>
      <c r="N313" s="126">
        <v>4.8334863937358019</v>
      </c>
      <c r="O313" s="126">
        <v>72.502295906037034</v>
      </c>
      <c r="P313" s="127">
        <v>6.25</v>
      </c>
      <c r="Q313" s="127">
        <v>93.75</v>
      </c>
      <c r="R313" s="86">
        <v>32.1</v>
      </c>
      <c r="S313" s="168">
        <v>1533</v>
      </c>
      <c r="T313" s="87">
        <v>13</v>
      </c>
      <c r="U313" s="48">
        <v>1</v>
      </c>
      <c r="V313" s="88" t="s">
        <v>791</v>
      </c>
      <c r="W313" s="88">
        <v>9</v>
      </c>
    </row>
    <row r="314" spans="2:23" ht="15" customHeight="1" x14ac:dyDescent="0.2">
      <c r="B314" s="41" t="s">
        <v>428</v>
      </c>
      <c r="C314" s="71" t="s">
        <v>119</v>
      </c>
      <c r="D314" s="42">
        <v>113.83</v>
      </c>
      <c r="E314" s="43">
        <v>2127</v>
      </c>
      <c r="F314" s="144">
        <v>1.6438356164383563E-3</v>
      </c>
      <c r="G314" s="144">
        <v>1.6438356164383563E-3</v>
      </c>
      <c r="H314" s="144">
        <v>0</v>
      </c>
      <c r="I314" s="145">
        <v>0</v>
      </c>
      <c r="J314" s="144">
        <v>0</v>
      </c>
      <c r="K314" s="144">
        <v>1.6438356164383563E-3</v>
      </c>
      <c r="L314" s="144">
        <v>0</v>
      </c>
      <c r="M314" s="144">
        <v>4.557291666666667E-3</v>
      </c>
      <c r="N314" s="126">
        <v>8.785030308354564</v>
      </c>
      <c r="O314" s="126">
        <v>0</v>
      </c>
      <c r="P314" s="127">
        <v>100</v>
      </c>
      <c r="Q314" s="127">
        <v>0</v>
      </c>
      <c r="R314" s="86">
        <v>0.7</v>
      </c>
      <c r="S314" s="168">
        <v>18</v>
      </c>
      <c r="T314" s="87" t="s">
        <v>769</v>
      </c>
      <c r="U314" s="48" t="s">
        <v>769</v>
      </c>
      <c r="V314" s="88" t="s">
        <v>791</v>
      </c>
      <c r="W314" s="88">
        <v>5</v>
      </c>
    </row>
    <row r="315" spans="2:23" ht="15" customHeight="1" x14ac:dyDescent="0.2">
      <c r="B315" s="41" t="s">
        <v>429</v>
      </c>
      <c r="C315" s="71" t="s">
        <v>109</v>
      </c>
      <c r="D315" s="42">
        <v>55.35</v>
      </c>
      <c r="E315" s="43">
        <v>36989</v>
      </c>
      <c r="F315" s="144">
        <v>7.712793001046056E-2</v>
      </c>
      <c r="G315" s="144">
        <v>4.8697716884961412E-2</v>
      </c>
      <c r="H315" s="144">
        <v>2.8430213125499142E-2</v>
      </c>
      <c r="I315" s="145">
        <v>8.5365297604505326E-4</v>
      </c>
      <c r="J315" s="144">
        <v>6.6206697135755457E-2</v>
      </c>
      <c r="K315" s="144">
        <v>9.1178082113396626E-3</v>
      </c>
      <c r="L315" s="144">
        <v>9.4977168732037832E-4</v>
      </c>
      <c r="M315" s="144">
        <v>9.2600960648148142E-2</v>
      </c>
      <c r="N315" s="126">
        <v>271.00271002710025</v>
      </c>
      <c r="O315" s="126">
        <v>596.20596205962067</v>
      </c>
      <c r="P315" s="127">
        <v>31.25</v>
      </c>
      <c r="Q315" s="127">
        <v>68.75</v>
      </c>
      <c r="R315" s="86">
        <v>14.3</v>
      </c>
      <c r="S315" s="168">
        <v>1930</v>
      </c>
      <c r="T315" s="87">
        <v>5</v>
      </c>
      <c r="U315" s="48" t="s">
        <v>769</v>
      </c>
      <c r="V315" s="88" t="s">
        <v>791</v>
      </c>
      <c r="W315" s="88">
        <v>29</v>
      </c>
    </row>
    <row r="316" spans="2:23" ht="15" customHeight="1" x14ac:dyDescent="0.2">
      <c r="B316" s="41" t="s">
        <v>430</v>
      </c>
      <c r="C316" s="71" t="s">
        <v>125</v>
      </c>
      <c r="D316" s="42">
        <v>314.45999999999998</v>
      </c>
      <c r="E316" s="43">
        <v>19868</v>
      </c>
      <c r="F316" s="144">
        <v>0.10277478703371104</v>
      </c>
      <c r="G316" s="144">
        <v>5.2054794520547946E-2</v>
      </c>
      <c r="H316" s="144">
        <v>5.0719992513163087E-2</v>
      </c>
      <c r="I316" s="145">
        <v>0.100571324331031</v>
      </c>
      <c r="J316" s="144">
        <v>2.2034627026800333E-3</v>
      </c>
      <c r="K316" s="144">
        <v>0</v>
      </c>
      <c r="L316" s="144">
        <v>0</v>
      </c>
      <c r="M316" s="144">
        <v>5.3650173611111109E-2</v>
      </c>
      <c r="N316" s="126">
        <v>9.1551884178516971</v>
      </c>
      <c r="O316" s="126">
        <v>59.508724716036035</v>
      </c>
      <c r="P316" s="127">
        <v>13.333333333333334</v>
      </c>
      <c r="Q316" s="127">
        <v>86.666666666666671</v>
      </c>
      <c r="R316" s="86">
        <v>6.9</v>
      </c>
      <c r="S316" s="168">
        <v>128</v>
      </c>
      <c r="T316" s="87" t="s">
        <v>769</v>
      </c>
      <c r="U316" s="48" t="s">
        <v>769</v>
      </c>
      <c r="V316" s="88" t="s">
        <v>791</v>
      </c>
      <c r="W316" s="88">
        <v>5</v>
      </c>
    </row>
    <row r="317" spans="2:23" ht="15" customHeight="1" x14ac:dyDescent="0.2">
      <c r="B317" s="41" t="s">
        <v>431</v>
      </c>
      <c r="C317" s="71" t="s">
        <v>107</v>
      </c>
      <c r="D317" s="42">
        <v>190.91</v>
      </c>
      <c r="E317" s="43">
        <v>2248</v>
      </c>
      <c r="F317" s="144">
        <v>0.58736472593594902</v>
      </c>
      <c r="G317" s="144">
        <v>0.58160216891057959</v>
      </c>
      <c r="H317" s="144">
        <v>5.7625570253694441E-3</v>
      </c>
      <c r="I317" s="145">
        <v>5.7625570253694441E-3</v>
      </c>
      <c r="J317" s="144">
        <v>0</v>
      </c>
      <c r="K317" s="144">
        <v>0.58160216891057948</v>
      </c>
      <c r="L317" s="144">
        <v>0</v>
      </c>
      <c r="M317" s="144">
        <v>4.3437500000000004E-3</v>
      </c>
      <c r="N317" s="126">
        <v>57.618773243936928</v>
      </c>
      <c r="O317" s="126">
        <v>5.2380702949033582</v>
      </c>
      <c r="P317" s="127">
        <v>91.666666666666671</v>
      </c>
      <c r="Q317" s="127">
        <v>8.3333333333333339</v>
      </c>
      <c r="R317" s="86">
        <v>0.7</v>
      </c>
      <c r="S317" s="168">
        <v>14</v>
      </c>
      <c r="T317" s="87" t="s">
        <v>769</v>
      </c>
      <c r="U317" s="48" t="s">
        <v>769</v>
      </c>
      <c r="V317" s="88" t="s">
        <v>791</v>
      </c>
      <c r="W317" s="88">
        <v>6</v>
      </c>
    </row>
    <row r="318" spans="2:23" ht="15" customHeight="1" x14ac:dyDescent="0.2">
      <c r="B318" s="41" t="s">
        <v>432</v>
      </c>
      <c r="C318" s="71" t="s">
        <v>103</v>
      </c>
      <c r="D318" s="42">
        <v>597.62</v>
      </c>
      <c r="E318" s="43">
        <v>11243</v>
      </c>
      <c r="F318" s="144">
        <v>0.71627751166780618</v>
      </c>
      <c r="G318" s="144">
        <v>0.52770445216191963</v>
      </c>
      <c r="H318" s="144">
        <v>0.18857305950588649</v>
      </c>
      <c r="I318" s="145">
        <v>8.1860730593607309E-2</v>
      </c>
      <c r="J318" s="144">
        <v>0.14308219178082193</v>
      </c>
      <c r="K318" s="144">
        <v>0.49133458929337687</v>
      </c>
      <c r="L318" s="144">
        <v>0</v>
      </c>
      <c r="M318" s="144">
        <v>3.2951099537037037E-2</v>
      </c>
      <c r="N318" s="126">
        <v>18.515587133257267</v>
      </c>
      <c r="O318" s="126">
        <v>21.882057521122221</v>
      </c>
      <c r="P318" s="127">
        <v>45.833333333333336</v>
      </c>
      <c r="Q318" s="127">
        <v>54.166666666666664</v>
      </c>
      <c r="R318" s="86">
        <v>4.4000000000000004</v>
      </c>
      <c r="S318" s="168">
        <v>106</v>
      </c>
      <c r="T318" s="87">
        <v>2</v>
      </c>
      <c r="U318" s="48" t="s">
        <v>769</v>
      </c>
      <c r="V318" s="88" t="s">
        <v>791</v>
      </c>
      <c r="W318" s="88">
        <v>7</v>
      </c>
    </row>
    <row r="319" spans="2:23" ht="15" customHeight="1" x14ac:dyDescent="0.2">
      <c r="B319" s="41" t="s">
        <v>433</v>
      </c>
      <c r="C319" s="71" t="s">
        <v>125</v>
      </c>
      <c r="D319" s="42">
        <v>167.01</v>
      </c>
      <c r="E319" s="43">
        <v>5023</v>
      </c>
      <c r="F319" s="144">
        <v>2.447990881253595E-2</v>
      </c>
      <c r="G319" s="144">
        <v>1.4660274165950409E-2</v>
      </c>
      <c r="H319" s="144">
        <v>9.8196346465855427E-3</v>
      </c>
      <c r="I319" s="145">
        <v>9.8196346465855427E-3</v>
      </c>
      <c r="J319" s="144">
        <v>0</v>
      </c>
      <c r="K319" s="144">
        <v>1.4660274165950409E-2</v>
      </c>
      <c r="L319" s="144">
        <v>0</v>
      </c>
      <c r="M319" s="144">
        <v>1.15E-2</v>
      </c>
      <c r="N319" s="126">
        <v>17.962996227770795</v>
      </c>
      <c r="O319" s="126">
        <v>35.925992455541589</v>
      </c>
      <c r="P319" s="127">
        <v>33.333333333333336</v>
      </c>
      <c r="Q319" s="127">
        <v>66.666666666666671</v>
      </c>
      <c r="R319" s="86">
        <v>1.8</v>
      </c>
      <c r="S319" s="168">
        <v>50</v>
      </c>
      <c r="T319" s="87" t="s">
        <v>769</v>
      </c>
      <c r="U319" s="48" t="s">
        <v>769</v>
      </c>
      <c r="V319" s="88" t="s">
        <v>791</v>
      </c>
      <c r="W319" s="88">
        <v>2</v>
      </c>
    </row>
    <row r="320" spans="2:23" ht="15" customHeight="1" x14ac:dyDescent="0.2">
      <c r="B320" s="41" t="s">
        <v>434</v>
      </c>
      <c r="C320" s="71" t="s">
        <v>107</v>
      </c>
      <c r="D320" s="42">
        <v>155.03</v>
      </c>
      <c r="E320" s="43">
        <v>4352</v>
      </c>
      <c r="F320" s="144">
        <v>7.5582953029889131E-3</v>
      </c>
      <c r="G320" s="144">
        <v>5.6328767119613408E-3</v>
      </c>
      <c r="H320" s="144">
        <v>1.9254185910275719E-3</v>
      </c>
      <c r="I320" s="145">
        <v>1.2493150898991109E-3</v>
      </c>
      <c r="J320" s="144">
        <v>6.9254185692541861E-4</v>
      </c>
      <c r="K320" s="144">
        <v>5.6164383561643832E-3</v>
      </c>
      <c r="L320" s="144">
        <v>0</v>
      </c>
      <c r="M320" s="144">
        <v>9.9088541666666665E-3</v>
      </c>
      <c r="N320" s="126">
        <v>48.520869908162901</v>
      </c>
      <c r="O320" s="126">
        <v>19.408347963265161</v>
      </c>
      <c r="P320" s="127">
        <v>71.428571428571431</v>
      </c>
      <c r="Q320" s="127">
        <v>28.571428571428573</v>
      </c>
      <c r="R320" s="86">
        <v>1.5</v>
      </c>
      <c r="S320" s="168">
        <v>42</v>
      </c>
      <c r="T320" s="87" t="s">
        <v>769</v>
      </c>
      <c r="U320" s="48" t="s">
        <v>769</v>
      </c>
      <c r="V320" s="88" t="s">
        <v>791</v>
      </c>
      <c r="W320" s="88">
        <v>2</v>
      </c>
    </row>
    <row r="321" spans="2:23" ht="15" customHeight="1" x14ac:dyDescent="0.2">
      <c r="B321" s="41" t="s">
        <v>435</v>
      </c>
      <c r="C321" s="71" t="s">
        <v>99</v>
      </c>
      <c r="D321" s="42">
        <v>474.63</v>
      </c>
      <c r="E321" s="43">
        <v>2715</v>
      </c>
      <c r="F321" s="144">
        <v>1.9726026874699004E-3</v>
      </c>
      <c r="G321" s="144">
        <v>1.9726026874699004E-3</v>
      </c>
      <c r="H321" s="144">
        <v>0</v>
      </c>
      <c r="I321" s="145">
        <v>0</v>
      </c>
      <c r="J321" s="144">
        <v>0</v>
      </c>
      <c r="K321" s="144">
        <v>1.9726026874699004E-3</v>
      </c>
      <c r="L321" s="144">
        <v>0</v>
      </c>
      <c r="M321" s="144">
        <v>5.6979166666666662E-3</v>
      </c>
      <c r="N321" s="126">
        <v>3.949211481676814</v>
      </c>
      <c r="O321" s="126">
        <v>0</v>
      </c>
      <c r="P321" s="127">
        <v>100</v>
      </c>
      <c r="Q321" s="127">
        <v>0</v>
      </c>
      <c r="R321" s="86">
        <v>0.9</v>
      </c>
      <c r="S321" s="168">
        <v>28</v>
      </c>
      <c r="T321" s="87" t="s">
        <v>769</v>
      </c>
      <c r="U321" s="48" t="s">
        <v>769</v>
      </c>
      <c r="V321" s="88" t="s">
        <v>791</v>
      </c>
      <c r="W321" s="88">
        <v>3</v>
      </c>
    </row>
    <row r="322" spans="2:23" ht="15" customHeight="1" x14ac:dyDescent="0.2">
      <c r="B322" s="41" t="s">
        <v>436</v>
      </c>
      <c r="C322" s="71" t="s">
        <v>111</v>
      </c>
      <c r="D322" s="42">
        <v>226.18</v>
      </c>
      <c r="E322" s="43">
        <v>16255</v>
      </c>
      <c r="F322" s="144">
        <v>0.55357534245214512</v>
      </c>
      <c r="G322" s="144">
        <v>0.52516438355674488</v>
      </c>
      <c r="H322" s="144">
        <v>2.8410958895400233E-2</v>
      </c>
      <c r="I322" s="144">
        <v>6.1872145084485616E-4</v>
      </c>
      <c r="J322" s="144">
        <v>0.49455707762557077</v>
      </c>
      <c r="K322" s="144">
        <v>5.8399543375729432E-2</v>
      </c>
      <c r="L322" s="144">
        <v>0</v>
      </c>
      <c r="M322" s="144">
        <v>4.6362881944444448E-2</v>
      </c>
      <c r="N322" s="126">
        <v>48.633831461667697</v>
      </c>
      <c r="O322" s="126">
        <v>57.476346272880008</v>
      </c>
      <c r="P322" s="127">
        <v>45.833333333333336</v>
      </c>
      <c r="Q322" s="127">
        <v>54.166666666666664</v>
      </c>
      <c r="R322" s="86">
        <v>6.3</v>
      </c>
      <c r="S322" s="168">
        <v>102</v>
      </c>
      <c r="T322" s="87" t="s">
        <v>769</v>
      </c>
      <c r="U322" s="48" t="s">
        <v>769</v>
      </c>
      <c r="V322" s="88" t="s">
        <v>791</v>
      </c>
      <c r="W322" s="88">
        <v>7</v>
      </c>
    </row>
    <row r="323" spans="2:23" ht="15" customHeight="1" x14ac:dyDescent="0.2">
      <c r="B323" s="41" t="s">
        <v>437</v>
      </c>
      <c r="C323" s="71" t="s">
        <v>119</v>
      </c>
      <c r="D323" s="42">
        <v>248.65</v>
      </c>
      <c r="E323" s="43">
        <v>7661</v>
      </c>
      <c r="F323" s="144">
        <v>4.60171233437377E-3</v>
      </c>
      <c r="G323" s="144">
        <v>3.7762557085790588E-3</v>
      </c>
      <c r="H323" s="144">
        <v>8.2545662579471121E-4</v>
      </c>
      <c r="I323" s="145">
        <v>4.1449772168512214E-4</v>
      </c>
      <c r="J323" s="144">
        <v>4.1095890410958907E-4</v>
      </c>
      <c r="K323" s="144">
        <v>3.7762557085790588E-3</v>
      </c>
      <c r="L323" s="144">
        <v>0</v>
      </c>
      <c r="M323" s="144">
        <v>1.8440104166666665E-2</v>
      </c>
      <c r="N323" s="126">
        <v>16.086869093102756</v>
      </c>
      <c r="O323" s="126">
        <v>24.13030363965413</v>
      </c>
      <c r="P323" s="127">
        <v>40</v>
      </c>
      <c r="Q323" s="127">
        <v>60</v>
      </c>
      <c r="R323" s="86">
        <v>2.7</v>
      </c>
      <c r="S323" s="168">
        <v>223</v>
      </c>
      <c r="T323" s="87" t="s">
        <v>769</v>
      </c>
      <c r="U323" s="48" t="s">
        <v>769</v>
      </c>
      <c r="V323" s="88" t="s">
        <v>791</v>
      </c>
      <c r="W323" s="88">
        <v>2</v>
      </c>
    </row>
    <row r="324" spans="2:23" ht="15" customHeight="1" x14ac:dyDescent="0.2">
      <c r="B324" s="41" t="s">
        <v>438</v>
      </c>
      <c r="C324" s="71" t="s">
        <v>122</v>
      </c>
      <c r="D324" s="42">
        <v>329.1</v>
      </c>
      <c r="E324" s="43">
        <v>3665</v>
      </c>
      <c r="F324" s="144">
        <v>3.4391704213855116E-2</v>
      </c>
      <c r="G324" s="144">
        <v>2.9888279512774094E-2</v>
      </c>
      <c r="H324" s="144">
        <v>4.5034247010810194E-3</v>
      </c>
      <c r="I324" s="145">
        <v>4.5034247010810194E-3</v>
      </c>
      <c r="J324" s="144">
        <v>0</v>
      </c>
      <c r="K324" s="144">
        <v>2.9888279512774094E-2</v>
      </c>
      <c r="L324" s="144">
        <v>0</v>
      </c>
      <c r="M324" s="144">
        <v>7.2447916666666667E-3</v>
      </c>
      <c r="N324" s="126">
        <v>18.231540565177756</v>
      </c>
      <c r="O324" s="126">
        <v>9.115770282588878</v>
      </c>
      <c r="P324" s="127">
        <v>66.666666666666671</v>
      </c>
      <c r="Q324" s="127">
        <v>33.333333333333336</v>
      </c>
      <c r="R324" s="86">
        <v>1.1000000000000001</v>
      </c>
      <c r="S324" s="168">
        <v>19</v>
      </c>
      <c r="T324" s="87" t="s">
        <v>769</v>
      </c>
      <c r="U324" s="48" t="s">
        <v>769</v>
      </c>
      <c r="V324" s="88" t="s">
        <v>791</v>
      </c>
      <c r="W324" s="88">
        <v>4</v>
      </c>
    </row>
    <row r="325" spans="2:23" ht="15" customHeight="1" x14ac:dyDescent="0.2">
      <c r="B325" s="41" t="s">
        <v>439</v>
      </c>
      <c r="C325" s="71" t="s">
        <v>119</v>
      </c>
      <c r="D325" s="42">
        <v>312.08</v>
      </c>
      <c r="E325" s="43">
        <v>3202</v>
      </c>
      <c r="F325" s="144">
        <v>3.3321916948170424E-3</v>
      </c>
      <c r="G325" s="144">
        <v>0</v>
      </c>
      <c r="H325" s="144">
        <v>3.3321916948170424E-3</v>
      </c>
      <c r="I325" s="145">
        <v>3.3321916948170424E-3</v>
      </c>
      <c r="J325" s="144">
        <v>0</v>
      </c>
      <c r="K325" s="144">
        <v>0</v>
      </c>
      <c r="L325" s="144">
        <v>0</v>
      </c>
      <c r="M325" s="144">
        <v>8.0807291666666666E-3</v>
      </c>
      <c r="N325" s="126">
        <v>0</v>
      </c>
      <c r="O325" s="126">
        <v>23.526480088504734</v>
      </c>
      <c r="P325" s="127">
        <v>0</v>
      </c>
      <c r="Q325" s="127">
        <v>100</v>
      </c>
      <c r="R325" s="86">
        <v>1.1000000000000001</v>
      </c>
      <c r="S325" s="168">
        <v>29</v>
      </c>
      <c r="T325" s="87" t="s">
        <v>769</v>
      </c>
      <c r="U325" s="48">
        <v>1</v>
      </c>
      <c r="V325" s="88" t="s">
        <v>791</v>
      </c>
      <c r="W325" s="88">
        <v>0</v>
      </c>
    </row>
    <row r="326" spans="2:23" ht="15" customHeight="1" x14ac:dyDescent="0.2">
      <c r="B326" s="41" t="s">
        <v>440</v>
      </c>
      <c r="C326" s="71" t="s">
        <v>786</v>
      </c>
      <c r="D326" s="42">
        <v>209.76</v>
      </c>
      <c r="E326" s="43">
        <v>43195</v>
      </c>
      <c r="F326" s="144">
        <v>0.10580662111084074</v>
      </c>
      <c r="G326" s="144">
        <v>7.4033485548499867E-2</v>
      </c>
      <c r="H326" s="144">
        <v>3.1773135562340869E-2</v>
      </c>
      <c r="I326" s="145">
        <v>4.4940639294547849E-2</v>
      </c>
      <c r="J326" s="144">
        <v>1.7273135540873674E-2</v>
      </c>
      <c r="K326" s="144">
        <v>3.5209284625051594E-2</v>
      </c>
      <c r="L326" s="144">
        <v>8.3835616503676325E-3</v>
      </c>
      <c r="M326" s="144">
        <v>0.12428271990740741</v>
      </c>
      <c r="N326" s="126">
        <v>66.74961927924295</v>
      </c>
      <c r="O326" s="126">
        <v>205.01668778624622</v>
      </c>
      <c r="P326" s="127">
        <v>24.561403508771932</v>
      </c>
      <c r="Q326" s="127">
        <v>75.438596491228068</v>
      </c>
      <c r="R326" s="86">
        <v>13.9</v>
      </c>
      <c r="S326" s="168">
        <v>1874</v>
      </c>
      <c r="T326" s="87">
        <v>4</v>
      </c>
      <c r="U326" s="48">
        <v>1</v>
      </c>
      <c r="V326" s="88" t="s">
        <v>791</v>
      </c>
      <c r="W326" s="88">
        <v>40</v>
      </c>
    </row>
    <row r="327" spans="2:23" ht="15" customHeight="1" x14ac:dyDescent="0.2">
      <c r="B327" s="41" t="s">
        <v>441</v>
      </c>
      <c r="C327" s="71" t="s">
        <v>160</v>
      </c>
      <c r="D327" s="42">
        <v>321.48</v>
      </c>
      <c r="E327" s="43">
        <v>80755</v>
      </c>
      <c r="F327" s="144">
        <v>0.29626339425992565</v>
      </c>
      <c r="G327" s="144">
        <v>0.26691453593121089</v>
      </c>
      <c r="H327" s="144">
        <v>2.9348858328714762E-2</v>
      </c>
      <c r="I327" s="145">
        <v>0.28680593616430344</v>
      </c>
      <c r="J327" s="144">
        <v>3.316210044301264E-3</v>
      </c>
      <c r="K327" s="144">
        <v>2.6301369928333857E-3</v>
      </c>
      <c r="L327" s="144">
        <v>3.511111058487558E-3</v>
      </c>
      <c r="M327" s="144">
        <v>0.17054515046296295</v>
      </c>
      <c r="N327" s="126">
        <v>57.246163569634902</v>
      </c>
      <c r="O327" s="126">
        <v>128.80386803167855</v>
      </c>
      <c r="P327" s="127">
        <v>30.76923076923077</v>
      </c>
      <c r="Q327" s="127">
        <v>69.230769230769226</v>
      </c>
      <c r="R327" s="86">
        <v>28.3</v>
      </c>
      <c r="S327" s="168">
        <v>2669</v>
      </c>
      <c r="T327" s="87">
        <v>4</v>
      </c>
      <c r="U327" s="48">
        <v>3</v>
      </c>
      <c r="V327" s="88" t="s">
        <v>791</v>
      </c>
      <c r="W327" s="88">
        <v>24</v>
      </c>
    </row>
    <row r="328" spans="2:23" ht="15" customHeight="1" x14ac:dyDescent="0.2">
      <c r="B328" s="41" t="s">
        <v>442</v>
      </c>
      <c r="C328" s="71" t="s">
        <v>134</v>
      </c>
      <c r="D328" s="42">
        <v>228.87</v>
      </c>
      <c r="E328" s="43">
        <v>8986</v>
      </c>
      <c r="F328" s="144">
        <v>4.6525874664749001E-2</v>
      </c>
      <c r="G328" s="144">
        <v>3.6989344998944657E-2</v>
      </c>
      <c r="H328" s="144">
        <v>9.5365296658043441E-3</v>
      </c>
      <c r="I328" s="145">
        <v>9.5365296658043441E-3</v>
      </c>
      <c r="J328" s="144">
        <v>1.5068493150684932E-2</v>
      </c>
      <c r="K328" s="144">
        <v>2.1920851848259728E-2</v>
      </c>
      <c r="L328" s="144">
        <v>0</v>
      </c>
      <c r="M328" s="144">
        <v>1.8255208333333332E-2</v>
      </c>
      <c r="N328" s="126">
        <v>16.817908435435694</v>
      </c>
      <c r="O328" s="126">
        <v>22.423877913914261</v>
      </c>
      <c r="P328" s="127">
        <v>42.857142857142854</v>
      </c>
      <c r="Q328" s="127">
        <v>57.142857142857146</v>
      </c>
      <c r="R328" s="86">
        <v>3.1</v>
      </c>
      <c r="S328" s="168">
        <v>420</v>
      </c>
      <c r="T328" s="87" t="s">
        <v>769</v>
      </c>
      <c r="U328" s="48" t="s">
        <v>769</v>
      </c>
      <c r="V328" s="88" t="s">
        <v>791</v>
      </c>
      <c r="W328" s="88">
        <v>4</v>
      </c>
    </row>
    <row r="329" spans="2:23" ht="15" customHeight="1" x14ac:dyDescent="0.2">
      <c r="B329" s="41" t="s">
        <v>443</v>
      </c>
      <c r="C329" s="71" t="s">
        <v>137</v>
      </c>
      <c r="D329" s="42">
        <v>917.12</v>
      </c>
      <c r="E329" s="43">
        <v>4801</v>
      </c>
      <c r="F329" s="144">
        <v>4.9238964992389649E-3</v>
      </c>
      <c r="G329" s="144">
        <v>3.1659056316590563E-3</v>
      </c>
      <c r="H329" s="144">
        <v>1.7579908675799086E-3</v>
      </c>
      <c r="I329" s="145">
        <v>1.7579908675799086E-3</v>
      </c>
      <c r="J329" s="144">
        <v>3.1659056316590563E-3</v>
      </c>
      <c r="K329" s="144">
        <v>0</v>
      </c>
      <c r="L329" s="144">
        <v>0</v>
      </c>
      <c r="M329" s="144">
        <v>5.5598958333333334E-3</v>
      </c>
      <c r="N329" s="126">
        <v>1.0903698534542918</v>
      </c>
      <c r="O329" s="126">
        <v>1.0903698534542918</v>
      </c>
      <c r="P329" s="127">
        <v>50</v>
      </c>
      <c r="Q329" s="127">
        <v>50</v>
      </c>
      <c r="R329" s="86">
        <v>0.9</v>
      </c>
      <c r="S329" s="168">
        <v>15</v>
      </c>
      <c r="T329" s="87" t="s">
        <v>769</v>
      </c>
      <c r="U329" s="48" t="s">
        <v>769</v>
      </c>
      <c r="V329" s="88" t="s">
        <v>791</v>
      </c>
      <c r="W329" s="88">
        <v>0</v>
      </c>
    </row>
    <row r="330" spans="2:23" ht="15" customHeight="1" x14ac:dyDescent="0.2">
      <c r="B330" s="41" t="s">
        <v>444</v>
      </c>
      <c r="C330" s="71" t="s">
        <v>107</v>
      </c>
      <c r="D330" s="42">
        <v>533.02</v>
      </c>
      <c r="E330" s="43">
        <v>13329</v>
      </c>
      <c r="F330" s="144">
        <v>0.13562614220190267</v>
      </c>
      <c r="G330" s="144">
        <v>9.8260273998730815E-2</v>
      </c>
      <c r="H330" s="144">
        <v>3.7365868203171865E-2</v>
      </c>
      <c r="I330" s="145">
        <v>3.5256849276965067E-3</v>
      </c>
      <c r="J330" s="144">
        <v>6.9821918435292701E-2</v>
      </c>
      <c r="K330" s="144">
        <v>5.8716895003297014E-2</v>
      </c>
      <c r="L330" s="144">
        <v>3.5616438356164382E-3</v>
      </c>
      <c r="M330" s="144">
        <v>3.5331493055555559E-2</v>
      </c>
      <c r="N330" s="126">
        <v>15.008817680387228</v>
      </c>
      <c r="O330" s="126">
        <v>15.008817680387228</v>
      </c>
      <c r="P330" s="127">
        <v>50</v>
      </c>
      <c r="Q330" s="127">
        <v>50</v>
      </c>
      <c r="R330" s="86">
        <v>4.8</v>
      </c>
      <c r="S330" s="168">
        <v>107</v>
      </c>
      <c r="T330" s="87" t="s">
        <v>769</v>
      </c>
      <c r="U330" s="48" t="s">
        <v>769</v>
      </c>
      <c r="V330" s="88" t="s">
        <v>791</v>
      </c>
      <c r="W330" s="88">
        <v>3</v>
      </c>
    </row>
    <row r="331" spans="2:23" ht="15" customHeight="1" x14ac:dyDescent="0.2">
      <c r="B331" s="41" t="s">
        <v>445</v>
      </c>
      <c r="C331" s="71" t="s">
        <v>101</v>
      </c>
      <c r="D331" s="42">
        <v>113.35</v>
      </c>
      <c r="E331" s="43">
        <v>2629</v>
      </c>
      <c r="F331" s="144">
        <v>0.20633780816483172</v>
      </c>
      <c r="G331" s="144">
        <v>0.15712547939770843</v>
      </c>
      <c r="H331" s="144">
        <v>4.9212328767123288E-2</v>
      </c>
      <c r="I331" s="145">
        <v>2.1872146118721462E-2</v>
      </c>
      <c r="J331" s="144">
        <v>0.15702054794520548</v>
      </c>
      <c r="K331" s="144">
        <v>2.744511410090477E-2</v>
      </c>
      <c r="L331" s="144">
        <v>0</v>
      </c>
      <c r="M331" s="144">
        <v>5.9973958333333337E-3</v>
      </c>
      <c r="N331" s="126">
        <v>26.46669607410675</v>
      </c>
      <c r="O331" s="126">
        <v>88.222320247022509</v>
      </c>
      <c r="P331" s="127">
        <v>23.076923076923077</v>
      </c>
      <c r="Q331" s="127">
        <v>76.92307692307692</v>
      </c>
      <c r="R331" s="86">
        <v>0.9</v>
      </c>
      <c r="S331" s="168">
        <v>24</v>
      </c>
      <c r="T331" s="87">
        <v>1</v>
      </c>
      <c r="U331" s="48" t="s">
        <v>769</v>
      </c>
      <c r="V331" s="88" t="s">
        <v>791</v>
      </c>
      <c r="W331" s="88">
        <v>1</v>
      </c>
    </row>
    <row r="332" spans="2:23" ht="15" customHeight="1" x14ac:dyDescent="0.2">
      <c r="B332" s="41" t="s">
        <v>446</v>
      </c>
      <c r="C332" s="71" t="s">
        <v>99</v>
      </c>
      <c r="D332" s="42">
        <v>186.1</v>
      </c>
      <c r="E332" s="43">
        <v>3915</v>
      </c>
      <c r="F332" s="144">
        <v>1.0273972602739727E-2</v>
      </c>
      <c r="G332" s="144">
        <v>0</v>
      </c>
      <c r="H332" s="144">
        <v>1.0273972602739727E-2</v>
      </c>
      <c r="I332" s="145">
        <v>1.0273972602739727E-2</v>
      </c>
      <c r="J332" s="144">
        <v>0</v>
      </c>
      <c r="K332" s="144">
        <v>0</v>
      </c>
      <c r="L332" s="144">
        <v>0</v>
      </c>
      <c r="M332" s="144">
        <v>8.3671874999999996E-3</v>
      </c>
      <c r="N332" s="126">
        <v>0</v>
      </c>
      <c r="O332" s="126">
        <v>16.120365394948951</v>
      </c>
      <c r="P332" s="127">
        <v>0</v>
      </c>
      <c r="Q332" s="127">
        <v>100</v>
      </c>
      <c r="R332" s="86">
        <v>1.3</v>
      </c>
      <c r="S332" s="168">
        <v>15</v>
      </c>
      <c r="T332" s="87" t="s">
        <v>769</v>
      </c>
      <c r="U332" s="48" t="s">
        <v>769</v>
      </c>
      <c r="V332" s="88" t="s">
        <v>791</v>
      </c>
      <c r="W332" s="88">
        <v>0</v>
      </c>
    </row>
    <row r="333" spans="2:23" ht="15" customHeight="1" x14ac:dyDescent="0.2">
      <c r="B333" s="41" t="s">
        <v>447</v>
      </c>
      <c r="C333" s="71" t="s">
        <v>99</v>
      </c>
      <c r="D333" s="42">
        <v>1170.05</v>
      </c>
      <c r="E333" s="43">
        <v>216576</v>
      </c>
      <c r="F333" s="144">
        <v>0.87567222295712843</v>
      </c>
      <c r="G333" s="144">
        <v>0.64520319701329754</v>
      </c>
      <c r="H333" s="144">
        <v>0.23046902594383087</v>
      </c>
      <c r="I333" s="145">
        <v>0.44429200917636602</v>
      </c>
      <c r="J333" s="144">
        <v>0.40216377478620235</v>
      </c>
      <c r="K333" s="144">
        <v>2.7983562282231304E-2</v>
      </c>
      <c r="L333" s="144">
        <v>1.2328767123287671E-3</v>
      </c>
      <c r="M333" s="144">
        <v>0.75949894675925922</v>
      </c>
      <c r="N333" s="126">
        <v>31.163694825311321</v>
      </c>
      <c r="O333" s="126">
        <v>112.96839374175354</v>
      </c>
      <c r="P333" s="127">
        <v>21.621621621621621</v>
      </c>
      <c r="Q333" s="127">
        <v>78.378378378378372</v>
      </c>
      <c r="R333" s="86">
        <v>124.6</v>
      </c>
      <c r="S333" s="168">
        <v>11218</v>
      </c>
      <c r="T333" s="87">
        <v>9</v>
      </c>
      <c r="U333" s="48">
        <v>1</v>
      </c>
      <c r="V333" s="88" t="s">
        <v>791</v>
      </c>
      <c r="W333" s="88">
        <v>31</v>
      </c>
    </row>
    <row r="334" spans="2:23" ht="15" customHeight="1" x14ac:dyDescent="0.2">
      <c r="B334" s="41" t="s">
        <v>448</v>
      </c>
      <c r="C334" s="71" t="s">
        <v>141</v>
      </c>
      <c r="D334" s="42">
        <v>78.099999999999994</v>
      </c>
      <c r="E334" s="43">
        <v>2114</v>
      </c>
      <c r="F334" s="144">
        <v>7.2333333133018183E-3</v>
      </c>
      <c r="G334" s="144">
        <v>2.5456621004566211E-3</v>
      </c>
      <c r="H334" s="144">
        <v>4.6876712128451972E-3</v>
      </c>
      <c r="I334" s="145">
        <v>0</v>
      </c>
      <c r="J334" s="144">
        <v>0</v>
      </c>
      <c r="K334" s="144">
        <v>7.2333333133018174E-3</v>
      </c>
      <c r="L334" s="144">
        <v>0</v>
      </c>
      <c r="M334" s="144">
        <v>4.7291666666666662E-3</v>
      </c>
      <c r="N334" s="126">
        <v>89.628681177976958</v>
      </c>
      <c r="O334" s="126">
        <v>89.628681177976958</v>
      </c>
      <c r="P334" s="127">
        <v>50</v>
      </c>
      <c r="Q334" s="127">
        <v>50</v>
      </c>
      <c r="R334" s="86">
        <v>0.7</v>
      </c>
      <c r="S334" s="168">
        <v>11</v>
      </c>
      <c r="T334" s="87" t="s">
        <v>769</v>
      </c>
      <c r="U334" s="48" t="s">
        <v>769</v>
      </c>
      <c r="V334" s="88" t="s">
        <v>791</v>
      </c>
      <c r="W334" s="88">
        <v>5</v>
      </c>
    </row>
    <row r="335" spans="2:23" ht="15" customHeight="1" x14ac:dyDescent="0.2">
      <c r="B335" s="41" t="s">
        <v>449</v>
      </c>
      <c r="C335" s="71" t="s">
        <v>99</v>
      </c>
      <c r="D335" s="42">
        <v>1253.1600000000001</v>
      </c>
      <c r="E335" s="43">
        <v>24203</v>
      </c>
      <c r="F335" s="144">
        <v>8.7368086808106427E-3</v>
      </c>
      <c r="G335" s="144">
        <v>3.2447995930259929E-3</v>
      </c>
      <c r="H335" s="144">
        <v>5.4920090877846493E-3</v>
      </c>
      <c r="I335" s="145">
        <v>5.4920090877846493E-3</v>
      </c>
      <c r="J335" s="144">
        <v>3.1922881785895483E-3</v>
      </c>
      <c r="K335" s="144">
        <v>5.2511414436444844E-5</v>
      </c>
      <c r="L335" s="144">
        <v>0</v>
      </c>
      <c r="M335" s="144">
        <v>6.3372650462962962E-2</v>
      </c>
      <c r="N335" s="126">
        <v>4.4522002960855662</v>
      </c>
      <c r="O335" s="126">
        <v>8.9044005921711324</v>
      </c>
      <c r="P335" s="127">
        <v>33.333333333333336</v>
      </c>
      <c r="Q335" s="127">
        <v>66.666666666666671</v>
      </c>
      <c r="R335" s="86">
        <v>8.1999999999999993</v>
      </c>
      <c r="S335" s="168">
        <v>133</v>
      </c>
      <c r="T335" s="87" t="s">
        <v>769</v>
      </c>
      <c r="U335" s="48" t="s">
        <v>769</v>
      </c>
      <c r="V335" s="88" t="s">
        <v>791</v>
      </c>
      <c r="W335" s="88">
        <v>2</v>
      </c>
    </row>
    <row r="336" spans="2:23" ht="15" customHeight="1" x14ac:dyDescent="0.2">
      <c r="B336" s="41" t="s">
        <v>450</v>
      </c>
      <c r="C336" s="71" t="s">
        <v>101</v>
      </c>
      <c r="D336" s="42">
        <v>527.01</v>
      </c>
      <c r="E336" s="43">
        <v>76743</v>
      </c>
      <c r="F336" s="144">
        <v>1.3230355111143119</v>
      </c>
      <c r="G336" s="144">
        <v>8.7569247796594779E-2</v>
      </c>
      <c r="H336" s="144">
        <v>1.2354662633177171</v>
      </c>
      <c r="I336" s="145">
        <v>6.6158675779490708E-2</v>
      </c>
      <c r="J336" s="144">
        <v>0.27162760276681935</v>
      </c>
      <c r="K336" s="144">
        <v>0.98497525996526203</v>
      </c>
      <c r="L336" s="144">
        <v>2.7397260273972601E-4</v>
      </c>
      <c r="M336" s="144">
        <v>0.23810631944444444</v>
      </c>
      <c r="N336" s="126">
        <v>86.453132497340491</v>
      </c>
      <c r="O336" s="126">
        <v>295.13310749092096</v>
      </c>
      <c r="P336" s="127">
        <v>22.65625</v>
      </c>
      <c r="Q336" s="127">
        <v>77.34375</v>
      </c>
      <c r="R336" s="86">
        <v>30.2</v>
      </c>
      <c r="S336" s="168">
        <v>1358</v>
      </c>
      <c r="T336" s="87">
        <v>12</v>
      </c>
      <c r="U336" s="48">
        <v>1</v>
      </c>
      <c r="V336" s="88" t="s">
        <v>791</v>
      </c>
      <c r="W336" s="88">
        <v>43</v>
      </c>
    </row>
    <row r="337" spans="2:23" ht="15" customHeight="1" x14ac:dyDescent="0.2">
      <c r="B337" s="41" t="s">
        <v>451</v>
      </c>
      <c r="C337" s="71" t="s">
        <v>160</v>
      </c>
      <c r="D337" s="42">
        <v>62.29</v>
      </c>
      <c r="E337" s="43">
        <v>416585</v>
      </c>
      <c r="F337" s="144">
        <v>0.44368694067826914</v>
      </c>
      <c r="G337" s="144">
        <v>0.36241712335037857</v>
      </c>
      <c r="H337" s="144">
        <v>8.1269817327890584E-2</v>
      </c>
      <c r="I337" s="145">
        <v>1.1562785383773175E-2</v>
      </c>
      <c r="J337" s="144">
        <v>0.42977940643359902</v>
      </c>
      <c r="K337" s="144">
        <v>9.1324200913242012E-5</v>
      </c>
      <c r="L337" s="144">
        <v>2.2534246599837525E-3</v>
      </c>
      <c r="M337" s="144">
        <v>1.3961662037037037</v>
      </c>
      <c r="N337" s="126">
        <v>208.70123615347569</v>
      </c>
      <c r="O337" s="126">
        <v>979.29041579707825</v>
      </c>
      <c r="P337" s="127">
        <v>17.567567567567568</v>
      </c>
      <c r="Q337" s="127">
        <v>82.432432432432435</v>
      </c>
      <c r="R337" s="86">
        <v>250.4</v>
      </c>
      <c r="S337" s="168">
        <v>21738</v>
      </c>
      <c r="T337" s="87">
        <v>28</v>
      </c>
      <c r="U337" s="48">
        <v>1</v>
      </c>
      <c r="V337" s="88" t="s">
        <v>791</v>
      </c>
      <c r="W337" s="88">
        <v>4</v>
      </c>
    </row>
    <row r="338" spans="2:23" ht="15" customHeight="1" x14ac:dyDescent="0.2">
      <c r="B338" s="41" t="s">
        <v>452</v>
      </c>
      <c r="C338" s="71" t="s">
        <v>101</v>
      </c>
      <c r="D338" s="42">
        <v>194.97</v>
      </c>
      <c r="E338" s="43">
        <v>4632</v>
      </c>
      <c r="F338" s="144">
        <v>7.47610349597089E-2</v>
      </c>
      <c r="G338" s="144">
        <v>5.0342465753424659E-2</v>
      </c>
      <c r="H338" s="144">
        <v>2.4418569206284244E-2</v>
      </c>
      <c r="I338" s="145">
        <v>1.7108066840440352E-3</v>
      </c>
      <c r="J338" s="144">
        <v>5.449771689497717E-2</v>
      </c>
      <c r="K338" s="144">
        <v>1.8552511380687697E-2</v>
      </c>
      <c r="L338" s="144">
        <v>0</v>
      </c>
      <c r="M338" s="144">
        <v>9.8203124999999992E-3</v>
      </c>
      <c r="N338" s="126">
        <v>41.031953633892392</v>
      </c>
      <c r="O338" s="126">
        <v>35.902959429655844</v>
      </c>
      <c r="P338" s="127">
        <v>53.333333333333336</v>
      </c>
      <c r="Q338" s="127">
        <v>46.666666666666664</v>
      </c>
      <c r="R338" s="86">
        <v>1.5</v>
      </c>
      <c r="S338" s="168">
        <v>39</v>
      </c>
      <c r="T338" s="87" t="s">
        <v>769</v>
      </c>
      <c r="U338" s="48" t="s">
        <v>769</v>
      </c>
      <c r="V338" s="88" t="s">
        <v>791</v>
      </c>
      <c r="W338" s="88">
        <v>0</v>
      </c>
    </row>
    <row r="339" spans="2:23" ht="15" customHeight="1" x14ac:dyDescent="0.2">
      <c r="B339" s="41" t="s">
        <v>453</v>
      </c>
      <c r="C339" s="71" t="s">
        <v>122</v>
      </c>
      <c r="D339" s="42">
        <v>228.16</v>
      </c>
      <c r="E339" s="43">
        <v>3856</v>
      </c>
      <c r="F339" s="144">
        <v>8.0558789956515234E-2</v>
      </c>
      <c r="G339" s="144">
        <v>8.0184931510115312E-2</v>
      </c>
      <c r="H339" s="144">
        <v>3.7385844639991516E-4</v>
      </c>
      <c r="I339" s="145">
        <v>3.0993150684931507E-4</v>
      </c>
      <c r="J339" s="144">
        <v>0</v>
      </c>
      <c r="K339" s="144">
        <v>8.0248858449665922E-2</v>
      </c>
      <c r="L339" s="144">
        <v>0</v>
      </c>
      <c r="M339" s="144">
        <v>7.9765624999999993E-3</v>
      </c>
      <c r="N339" s="126">
        <v>142.25541059918891</v>
      </c>
      <c r="O339" s="126">
        <v>56.902164239675557</v>
      </c>
      <c r="P339" s="127">
        <v>71.428571428571431</v>
      </c>
      <c r="Q339" s="127">
        <v>28.571428571428573</v>
      </c>
      <c r="R339" s="86">
        <v>1.1000000000000001</v>
      </c>
      <c r="S339" s="168">
        <v>31</v>
      </c>
      <c r="T339" s="87" t="s">
        <v>769</v>
      </c>
      <c r="U339" s="48" t="s">
        <v>769</v>
      </c>
      <c r="V339" s="88" t="s">
        <v>791</v>
      </c>
      <c r="W339" s="88">
        <v>0</v>
      </c>
    </row>
    <row r="340" spans="2:23" ht="15" customHeight="1" x14ac:dyDescent="0.2">
      <c r="B340" s="41" t="s">
        <v>454</v>
      </c>
      <c r="C340" s="71" t="s">
        <v>122</v>
      </c>
      <c r="D340" s="42">
        <v>149.71</v>
      </c>
      <c r="E340" s="43">
        <v>1886</v>
      </c>
      <c r="F340" s="144">
        <v>6.8742770207345566E-2</v>
      </c>
      <c r="G340" s="144">
        <v>5.4872907193646944E-2</v>
      </c>
      <c r="H340" s="144">
        <v>1.3869863013698629E-2</v>
      </c>
      <c r="I340" s="144">
        <v>1.3698630136986301E-2</v>
      </c>
      <c r="J340" s="144">
        <v>0</v>
      </c>
      <c r="K340" s="144">
        <v>5.4872907193646944E-2</v>
      </c>
      <c r="L340" s="144">
        <v>1.7123287671232877E-4</v>
      </c>
      <c r="M340" s="144">
        <v>4.5338541666666669E-3</v>
      </c>
      <c r="N340" s="126">
        <v>100.19370783514795</v>
      </c>
      <c r="O340" s="126">
        <v>13.359161044686394</v>
      </c>
      <c r="P340" s="127">
        <v>88.235294117647058</v>
      </c>
      <c r="Q340" s="127">
        <v>11.764705882352942</v>
      </c>
      <c r="R340" s="86">
        <v>0.6</v>
      </c>
      <c r="S340" s="168">
        <v>15</v>
      </c>
      <c r="T340" s="87" t="s">
        <v>769</v>
      </c>
      <c r="U340" s="48" t="s">
        <v>769</v>
      </c>
      <c r="V340" s="88" t="s">
        <v>791</v>
      </c>
      <c r="W340" s="88">
        <v>1</v>
      </c>
    </row>
    <row r="341" spans="2:23" ht="15" customHeight="1" x14ac:dyDescent="0.2">
      <c r="B341" s="41" t="s">
        <v>455</v>
      </c>
      <c r="C341" s="71" t="s">
        <v>148</v>
      </c>
      <c r="D341" s="42">
        <v>826.89</v>
      </c>
      <c r="E341" s="43">
        <v>20439</v>
      </c>
      <c r="F341" s="144">
        <v>0.39647695385194082</v>
      </c>
      <c r="G341" s="144">
        <v>0.38962969358145194</v>
      </c>
      <c r="H341" s="144">
        <v>6.8472602704888613E-3</v>
      </c>
      <c r="I341" s="145">
        <v>6.025342462269683E-3</v>
      </c>
      <c r="J341" s="144">
        <v>0</v>
      </c>
      <c r="K341" s="144">
        <v>0.3904516113896711</v>
      </c>
      <c r="L341" s="144">
        <v>0</v>
      </c>
      <c r="M341" s="144">
        <v>4.926988425925926E-2</v>
      </c>
      <c r="N341" s="126">
        <v>21.768312592968837</v>
      </c>
      <c r="O341" s="126">
        <v>6.0467534980468987</v>
      </c>
      <c r="P341" s="127">
        <v>78.260869565217391</v>
      </c>
      <c r="Q341" s="127">
        <v>21.739130434782609</v>
      </c>
      <c r="R341" s="86">
        <v>7.7</v>
      </c>
      <c r="S341" s="168">
        <v>167</v>
      </c>
      <c r="T341" s="87" t="s">
        <v>769</v>
      </c>
      <c r="U341" s="48" t="s">
        <v>769</v>
      </c>
      <c r="V341" s="88" t="s">
        <v>791</v>
      </c>
      <c r="W341" s="88">
        <v>5</v>
      </c>
    </row>
    <row r="342" spans="2:23" ht="15" customHeight="1" x14ac:dyDescent="0.2">
      <c r="B342" s="41" t="s">
        <v>456</v>
      </c>
      <c r="C342" s="71" t="s">
        <v>111</v>
      </c>
      <c r="D342" s="42">
        <v>211.89</v>
      </c>
      <c r="E342" s="43">
        <v>12033</v>
      </c>
      <c r="F342" s="144">
        <v>0</v>
      </c>
      <c r="G342" s="144">
        <v>0</v>
      </c>
      <c r="H342" s="144">
        <v>0</v>
      </c>
      <c r="I342" s="145">
        <v>0</v>
      </c>
      <c r="J342" s="144">
        <v>0</v>
      </c>
      <c r="K342" s="144">
        <v>0</v>
      </c>
      <c r="L342" s="144">
        <v>0</v>
      </c>
      <c r="M342" s="144">
        <v>3.8329814814814817E-2</v>
      </c>
      <c r="N342" s="126">
        <v>0</v>
      </c>
      <c r="O342" s="126">
        <v>0</v>
      </c>
      <c r="P342" s="127">
        <v>0</v>
      </c>
      <c r="Q342" s="127">
        <v>0</v>
      </c>
      <c r="R342" s="86">
        <v>4.5999999999999996</v>
      </c>
      <c r="S342" s="168">
        <v>162</v>
      </c>
      <c r="T342" s="87">
        <v>1</v>
      </c>
      <c r="U342" s="48" t="s">
        <v>769</v>
      </c>
      <c r="V342" s="88" t="s">
        <v>791</v>
      </c>
      <c r="W342" s="88">
        <v>0</v>
      </c>
    </row>
    <row r="343" spans="2:23" ht="15" customHeight="1" x14ac:dyDescent="0.2">
      <c r="B343" s="41" t="s">
        <v>457</v>
      </c>
      <c r="C343" s="71" t="s">
        <v>122</v>
      </c>
      <c r="D343" s="42">
        <v>217.12</v>
      </c>
      <c r="E343" s="43">
        <v>2818</v>
      </c>
      <c r="F343" s="144">
        <v>8.6103500456207599E-3</v>
      </c>
      <c r="G343" s="144">
        <v>0</v>
      </c>
      <c r="H343" s="144">
        <v>8.6103500456207599E-3</v>
      </c>
      <c r="I343" s="145">
        <v>8.5707762252250214E-3</v>
      </c>
      <c r="J343" s="144">
        <v>3.9573820395738203E-5</v>
      </c>
      <c r="K343" s="144">
        <v>0</v>
      </c>
      <c r="L343" s="144">
        <v>0</v>
      </c>
      <c r="M343" s="144">
        <v>5.8984375E-3</v>
      </c>
      <c r="N343" s="126">
        <v>0</v>
      </c>
      <c r="O343" s="126">
        <v>36.845983787767132</v>
      </c>
      <c r="P343" s="127">
        <v>0</v>
      </c>
      <c r="Q343" s="127">
        <v>100</v>
      </c>
      <c r="R343" s="86">
        <v>0.8</v>
      </c>
      <c r="S343" s="168">
        <v>15</v>
      </c>
      <c r="T343" s="87" t="s">
        <v>769</v>
      </c>
      <c r="U343" s="48" t="s">
        <v>769</v>
      </c>
      <c r="V343" s="88" t="s">
        <v>791</v>
      </c>
      <c r="W343" s="88">
        <v>0</v>
      </c>
    </row>
    <row r="344" spans="2:23" ht="15" customHeight="1" x14ac:dyDescent="0.2">
      <c r="B344" s="41" t="s">
        <v>458</v>
      </c>
      <c r="C344" s="71" t="s">
        <v>143</v>
      </c>
      <c r="D344" s="42">
        <v>1000.74</v>
      </c>
      <c r="E344" s="43">
        <v>20606</v>
      </c>
      <c r="F344" s="144">
        <v>5.9559208444990158E-2</v>
      </c>
      <c r="G344" s="144">
        <v>5.9298934464766737E-2</v>
      </c>
      <c r="H344" s="144">
        <v>2.6027398022342488E-4</v>
      </c>
      <c r="I344" s="145">
        <v>2.6027398022342488E-4</v>
      </c>
      <c r="J344" s="144">
        <v>1.7016742770167428E-2</v>
      </c>
      <c r="K344" s="144">
        <v>4.2282191694599305E-2</v>
      </c>
      <c r="L344" s="144">
        <v>0</v>
      </c>
      <c r="M344" s="144">
        <v>3.574851851851852E-2</v>
      </c>
      <c r="N344" s="126">
        <v>17.986689849511361</v>
      </c>
      <c r="O344" s="126">
        <v>1.9985210943901512</v>
      </c>
      <c r="P344" s="127">
        <v>90</v>
      </c>
      <c r="Q344" s="127">
        <v>10</v>
      </c>
      <c r="R344" s="86">
        <v>4.2</v>
      </c>
      <c r="S344" s="168">
        <v>392</v>
      </c>
      <c r="T344" s="87">
        <v>7</v>
      </c>
      <c r="U344" s="48">
        <v>5</v>
      </c>
      <c r="V344" s="88" t="s">
        <v>791</v>
      </c>
      <c r="W344" s="88">
        <v>69</v>
      </c>
    </row>
    <row r="345" spans="2:23" ht="15" customHeight="1" x14ac:dyDescent="0.2">
      <c r="B345" s="41" t="s">
        <v>459</v>
      </c>
      <c r="C345" s="71" t="s">
        <v>119</v>
      </c>
      <c r="D345" s="42">
        <v>918.27</v>
      </c>
      <c r="E345" s="43">
        <v>27470</v>
      </c>
      <c r="F345" s="144">
        <v>2.7487671211974263E-2</v>
      </c>
      <c r="G345" s="144">
        <v>2.2831050228310501E-2</v>
      </c>
      <c r="H345" s="144">
        <v>4.65662098366376E-3</v>
      </c>
      <c r="I345" s="145">
        <v>8.6095888320713828E-4</v>
      </c>
      <c r="J345" s="144">
        <v>5.0799086757990868E-4</v>
      </c>
      <c r="K345" s="144">
        <v>2.6118721461187214E-2</v>
      </c>
      <c r="L345" s="144">
        <v>0</v>
      </c>
      <c r="M345" s="144">
        <v>8.0418946759259258E-2</v>
      </c>
      <c r="N345" s="126">
        <v>1.8171271872971193</v>
      </c>
      <c r="O345" s="126">
        <v>18.171271872971193</v>
      </c>
      <c r="P345" s="127">
        <v>9.0909090909090917</v>
      </c>
      <c r="Q345" s="127">
        <v>90.909090909090907</v>
      </c>
      <c r="R345" s="86">
        <v>9.8000000000000007</v>
      </c>
      <c r="S345" s="168">
        <v>1321</v>
      </c>
      <c r="T345" s="87" t="s">
        <v>769</v>
      </c>
      <c r="U345" s="48" t="s">
        <v>769</v>
      </c>
      <c r="V345" s="88" t="s">
        <v>791</v>
      </c>
      <c r="W345" s="88">
        <v>2</v>
      </c>
    </row>
    <row r="346" spans="2:23" ht="15" customHeight="1" x14ac:dyDescent="0.2">
      <c r="B346" s="41" t="s">
        <v>460</v>
      </c>
      <c r="C346" s="71" t="s">
        <v>137</v>
      </c>
      <c r="D346" s="42">
        <v>1237.8499999999999</v>
      </c>
      <c r="E346" s="43">
        <v>17052</v>
      </c>
      <c r="F346" s="144">
        <v>0.19676168446042464</v>
      </c>
      <c r="G346" s="144">
        <v>0.18465246067985794</v>
      </c>
      <c r="H346" s="144">
        <v>1.2109223780566699E-2</v>
      </c>
      <c r="I346" s="145">
        <v>2.780456648569673E-3</v>
      </c>
      <c r="J346" s="144">
        <v>0.19261136479815633</v>
      </c>
      <c r="K346" s="144">
        <v>1.3698630136986301E-3</v>
      </c>
      <c r="L346" s="144">
        <v>0</v>
      </c>
      <c r="M346" s="144">
        <v>2.5981770833333334E-2</v>
      </c>
      <c r="N346" s="126">
        <v>2.4235569737851921</v>
      </c>
      <c r="O346" s="126">
        <v>5.6549662721654483</v>
      </c>
      <c r="P346" s="127">
        <v>30</v>
      </c>
      <c r="Q346" s="127">
        <v>70</v>
      </c>
      <c r="R346" s="86">
        <v>4</v>
      </c>
      <c r="S346" s="168">
        <v>56</v>
      </c>
      <c r="T346" s="87" t="s">
        <v>769</v>
      </c>
      <c r="U346" s="48" t="s">
        <v>769</v>
      </c>
      <c r="V346" s="88" t="s">
        <v>791</v>
      </c>
      <c r="W346" s="88">
        <v>0</v>
      </c>
    </row>
    <row r="347" spans="2:23" ht="15" customHeight="1" x14ac:dyDescent="0.2">
      <c r="B347" s="41" t="s">
        <v>461</v>
      </c>
      <c r="C347" s="71" t="s">
        <v>122</v>
      </c>
      <c r="D347" s="42">
        <v>243.8</v>
      </c>
      <c r="E347" s="43">
        <v>53744</v>
      </c>
      <c r="F347" s="144">
        <v>0.44513421566990774</v>
      </c>
      <c r="G347" s="144">
        <v>2.9771689497716896E-2</v>
      </c>
      <c r="H347" s="144">
        <v>0.41536252617219083</v>
      </c>
      <c r="I347" s="145">
        <v>0.37880003759196901</v>
      </c>
      <c r="J347" s="144">
        <v>2.3246506844844264E-2</v>
      </c>
      <c r="K347" s="144">
        <v>4.3087671233094448E-2</v>
      </c>
      <c r="L347" s="144">
        <v>0</v>
      </c>
      <c r="M347" s="144">
        <v>0.16717546296296296</v>
      </c>
      <c r="N347" s="126">
        <v>53.863725850871809</v>
      </c>
      <c r="O347" s="126">
        <v>502.72810794147028</v>
      </c>
      <c r="P347" s="127">
        <v>9.67741935483871</v>
      </c>
      <c r="Q347" s="127">
        <v>90.322580645161295</v>
      </c>
      <c r="R347" s="86">
        <v>21</v>
      </c>
      <c r="S347" s="168">
        <v>2008</v>
      </c>
      <c r="T347" s="87">
        <v>2</v>
      </c>
      <c r="U347" s="48" t="s">
        <v>769</v>
      </c>
      <c r="V347" s="88" t="s">
        <v>791</v>
      </c>
      <c r="W347" s="88">
        <v>7</v>
      </c>
    </row>
    <row r="348" spans="2:23" ht="15" customHeight="1" x14ac:dyDescent="0.2">
      <c r="B348" s="41" t="s">
        <v>462</v>
      </c>
      <c r="C348" s="71" t="s">
        <v>122</v>
      </c>
      <c r="D348" s="42">
        <v>166.42</v>
      </c>
      <c r="E348" s="43">
        <v>4290</v>
      </c>
      <c r="F348" s="144">
        <v>7.1275000272820521E-2</v>
      </c>
      <c r="G348" s="144">
        <v>3.8372146223233712E-2</v>
      </c>
      <c r="H348" s="144">
        <v>3.2902854049586809E-2</v>
      </c>
      <c r="I348" s="145">
        <v>1.7948516150043434E-2</v>
      </c>
      <c r="J348" s="144">
        <v>1.1415525114155251E-4</v>
      </c>
      <c r="K348" s="144">
        <v>5.3212328871635538E-2</v>
      </c>
      <c r="L348" s="144">
        <v>0</v>
      </c>
      <c r="M348" s="144">
        <v>1.0164062499999999E-2</v>
      </c>
      <c r="N348" s="126">
        <v>30.044465809397913</v>
      </c>
      <c r="O348" s="126">
        <v>78.115611104434578</v>
      </c>
      <c r="P348" s="127">
        <v>27.777777777777779</v>
      </c>
      <c r="Q348" s="127">
        <v>72.222222222222229</v>
      </c>
      <c r="R348" s="86">
        <v>1.4</v>
      </c>
      <c r="S348" s="168">
        <v>74</v>
      </c>
      <c r="T348" s="87" t="s">
        <v>769</v>
      </c>
      <c r="U348" s="48" t="s">
        <v>769</v>
      </c>
      <c r="V348" s="88" t="s">
        <v>791</v>
      </c>
      <c r="W348" s="88">
        <v>4</v>
      </c>
    </row>
    <row r="349" spans="2:23" ht="15" customHeight="1" x14ac:dyDescent="0.2">
      <c r="B349" s="41" t="s">
        <v>463</v>
      </c>
      <c r="C349" s="71" t="s">
        <v>117</v>
      </c>
      <c r="D349" s="42">
        <v>854.07</v>
      </c>
      <c r="E349" s="43">
        <v>66284</v>
      </c>
      <c r="F349" s="144">
        <v>1.2998106666079772</v>
      </c>
      <c r="G349" s="144">
        <v>1.274648337816622</v>
      </c>
      <c r="H349" s="144">
        <v>2.516232879135525E-2</v>
      </c>
      <c r="I349" s="145">
        <v>7.6071233362912036E-3</v>
      </c>
      <c r="J349" s="144">
        <v>0.85614274480663732</v>
      </c>
      <c r="K349" s="144">
        <v>0.42226194000461875</v>
      </c>
      <c r="L349" s="144">
        <v>1.3798858460430141E-2</v>
      </c>
      <c r="M349" s="144">
        <v>0.18712267361111112</v>
      </c>
      <c r="N349" s="126">
        <v>94.840001405037057</v>
      </c>
      <c r="O349" s="126">
        <v>46.834568595080029</v>
      </c>
      <c r="P349" s="127">
        <v>66.942148760330582</v>
      </c>
      <c r="Q349" s="127">
        <v>33.057851239669418</v>
      </c>
      <c r="R349" s="86">
        <v>24.5</v>
      </c>
      <c r="S349" s="168">
        <v>1298</v>
      </c>
      <c r="T349" s="87">
        <v>9</v>
      </c>
      <c r="U349" s="48" t="s">
        <v>769</v>
      </c>
      <c r="V349" s="88" t="s">
        <v>791</v>
      </c>
      <c r="W349" s="88">
        <v>67</v>
      </c>
    </row>
    <row r="350" spans="2:23" ht="15" customHeight="1" x14ac:dyDescent="0.2">
      <c r="B350" s="41" t="s">
        <v>464</v>
      </c>
      <c r="C350" s="71" t="s">
        <v>160</v>
      </c>
      <c r="D350" s="42">
        <v>714.16</v>
      </c>
      <c r="E350" s="43">
        <v>387260</v>
      </c>
      <c r="F350" s="144">
        <v>1.7530108903805917</v>
      </c>
      <c r="G350" s="144">
        <v>1.4284872603341598</v>
      </c>
      <c r="H350" s="144">
        <v>0.3245236300464317</v>
      </c>
      <c r="I350" s="145">
        <v>1.3361609664906604</v>
      </c>
      <c r="J350" s="144">
        <v>0.37851012169534576</v>
      </c>
      <c r="K350" s="144">
        <v>3.8339802194585174E-2</v>
      </c>
      <c r="L350" s="144">
        <v>0</v>
      </c>
      <c r="M350" s="144">
        <v>1.2419873148148148</v>
      </c>
      <c r="N350" s="126">
        <v>84.704523436136284</v>
      </c>
      <c r="O350" s="126">
        <v>153.27485193205612</v>
      </c>
      <c r="P350" s="127">
        <v>35.593220338983052</v>
      </c>
      <c r="Q350" s="127">
        <v>64.406779661016955</v>
      </c>
      <c r="R350" s="86">
        <v>214.4</v>
      </c>
      <c r="S350" s="168">
        <v>13480</v>
      </c>
      <c r="T350" s="87">
        <v>26</v>
      </c>
      <c r="U350" s="48">
        <v>2</v>
      </c>
      <c r="V350" s="88" t="s">
        <v>791</v>
      </c>
      <c r="W350" s="88">
        <v>46</v>
      </c>
    </row>
    <row r="351" spans="2:23" ht="15" customHeight="1" x14ac:dyDescent="0.2">
      <c r="B351" s="41" t="s">
        <v>465</v>
      </c>
      <c r="C351" s="71" t="s">
        <v>103</v>
      </c>
      <c r="D351" s="42">
        <v>813.14</v>
      </c>
      <c r="E351" s="43">
        <v>137131</v>
      </c>
      <c r="F351" s="144">
        <v>1.1743877306621255</v>
      </c>
      <c r="G351" s="144">
        <v>1.1127244890011971</v>
      </c>
      <c r="H351" s="144">
        <v>6.1663241660928347E-2</v>
      </c>
      <c r="I351" s="145">
        <v>3.3249086740524535E-2</v>
      </c>
      <c r="J351" s="144">
        <v>8.4453196037849884E-2</v>
      </c>
      <c r="K351" s="144">
        <v>1.0435128451649274</v>
      </c>
      <c r="L351" s="144">
        <v>1.3172602718823576E-2</v>
      </c>
      <c r="M351" s="144">
        <v>0.4566072453703704</v>
      </c>
      <c r="N351" s="126">
        <v>170.94227316329292</v>
      </c>
      <c r="O351" s="126">
        <v>68.868829475859016</v>
      </c>
      <c r="P351" s="127">
        <v>71.282051282051285</v>
      </c>
      <c r="Q351" s="127">
        <v>28.717948717948719</v>
      </c>
      <c r="R351" s="86">
        <v>65.2</v>
      </c>
      <c r="S351" s="168">
        <v>2155</v>
      </c>
      <c r="T351" s="87">
        <v>5</v>
      </c>
      <c r="U351" s="48" t="s">
        <v>769</v>
      </c>
      <c r="V351" s="88" t="s">
        <v>791</v>
      </c>
      <c r="W351" s="88">
        <v>109</v>
      </c>
    </row>
    <row r="352" spans="2:23" ht="15" customHeight="1" x14ac:dyDescent="0.2">
      <c r="B352" s="41" t="s">
        <v>466</v>
      </c>
      <c r="C352" s="71" t="s">
        <v>103</v>
      </c>
      <c r="D352" s="42">
        <v>499.12</v>
      </c>
      <c r="E352" s="43">
        <v>86462</v>
      </c>
      <c r="F352" s="144">
        <v>0.24848009848549302</v>
      </c>
      <c r="G352" s="144">
        <v>0.18287777736107144</v>
      </c>
      <c r="H352" s="144">
        <v>6.5602321124421589E-2</v>
      </c>
      <c r="I352" s="145">
        <v>1.2320205474008708E-2</v>
      </c>
      <c r="J352" s="144">
        <v>7.8122298298814702E-2</v>
      </c>
      <c r="K352" s="144">
        <v>0.15141567691620808</v>
      </c>
      <c r="L352" s="144">
        <v>6.6219177964615501E-3</v>
      </c>
      <c r="M352" s="144">
        <v>0.26900577546296295</v>
      </c>
      <c r="N352" s="126">
        <v>171.2167528407355</v>
      </c>
      <c r="O352" s="126">
        <v>139.2949853619543</v>
      </c>
      <c r="P352" s="127">
        <v>55.140186915887853</v>
      </c>
      <c r="Q352" s="127">
        <v>44.859813084112147</v>
      </c>
      <c r="R352" s="86">
        <v>32.299999999999997</v>
      </c>
      <c r="S352" s="168">
        <v>4356</v>
      </c>
      <c r="T352" s="87" t="s">
        <v>769</v>
      </c>
      <c r="U352" s="48" t="s">
        <v>769</v>
      </c>
      <c r="V352" s="88" t="s">
        <v>791</v>
      </c>
      <c r="W352" s="88">
        <v>28</v>
      </c>
    </row>
    <row r="353" spans="2:23" ht="15" customHeight="1" x14ac:dyDescent="0.2">
      <c r="B353" s="41" t="s">
        <v>467</v>
      </c>
      <c r="C353" s="71" t="s">
        <v>109</v>
      </c>
      <c r="D353" s="42">
        <v>133.19999999999999</v>
      </c>
      <c r="E353" s="43">
        <v>3265</v>
      </c>
      <c r="F353" s="144">
        <v>5.8023212018778582E-3</v>
      </c>
      <c r="G353" s="144">
        <v>4.0042618456859382E-3</v>
      </c>
      <c r="H353" s="144">
        <v>1.79805935619192E-3</v>
      </c>
      <c r="I353" s="145">
        <v>5.8801370134925869E-4</v>
      </c>
      <c r="J353" s="144">
        <v>2.4505327172475318E-3</v>
      </c>
      <c r="K353" s="144">
        <v>2.7637747832810677E-3</v>
      </c>
      <c r="L353" s="144">
        <v>0</v>
      </c>
      <c r="M353" s="144">
        <v>6.5156249999999997E-3</v>
      </c>
      <c r="N353" s="126">
        <v>30.29052857578175</v>
      </c>
      <c r="O353" s="126">
        <v>106.01685001523613</v>
      </c>
      <c r="P353" s="127">
        <v>22.222222222222221</v>
      </c>
      <c r="Q353" s="127">
        <v>77.777777777777771</v>
      </c>
      <c r="R353" s="86">
        <v>1.1000000000000001</v>
      </c>
      <c r="S353" s="168">
        <v>63</v>
      </c>
      <c r="T353" s="87" t="s">
        <v>769</v>
      </c>
      <c r="U353" s="48" t="s">
        <v>769</v>
      </c>
      <c r="V353" s="88" t="s">
        <v>791</v>
      </c>
      <c r="W353" s="88">
        <v>3</v>
      </c>
    </row>
    <row r="354" spans="2:23" ht="15" customHeight="1" x14ac:dyDescent="0.2">
      <c r="B354" s="41" t="s">
        <v>468</v>
      </c>
      <c r="C354" s="71" t="s">
        <v>119</v>
      </c>
      <c r="D354" s="42">
        <v>104.49</v>
      </c>
      <c r="E354" s="43">
        <v>2131</v>
      </c>
      <c r="F354" s="144">
        <v>7.9580060882065748E-2</v>
      </c>
      <c r="G354" s="144">
        <v>6.7521461186479753E-2</v>
      </c>
      <c r="H354" s="144">
        <v>1.2058599695585998E-2</v>
      </c>
      <c r="I354" s="145">
        <v>0</v>
      </c>
      <c r="J354" s="144">
        <v>7.7035768645357688E-2</v>
      </c>
      <c r="K354" s="144">
        <v>2.5442922367080703E-3</v>
      </c>
      <c r="L354" s="144">
        <v>0</v>
      </c>
      <c r="M354" s="144">
        <v>4.7421874999999999E-3</v>
      </c>
      <c r="N354" s="126">
        <v>47.851469040099538</v>
      </c>
      <c r="O354" s="126">
        <v>38.281175232079626</v>
      </c>
      <c r="P354" s="127">
        <v>55.555555555555557</v>
      </c>
      <c r="Q354" s="127">
        <v>44.444444444444443</v>
      </c>
      <c r="R354" s="86">
        <v>0.7</v>
      </c>
      <c r="S354" s="168">
        <v>10</v>
      </c>
      <c r="T354" s="87" t="s">
        <v>769</v>
      </c>
      <c r="U354" s="48" t="s">
        <v>769</v>
      </c>
      <c r="V354" s="88" t="s">
        <v>791</v>
      </c>
      <c r="W354" s="88">
        <v>0</v>
      </c>
    </row>
    <row r="355" spans="2:23" ht="15" customHeight="1" x14ac:dyDescent="0.2">
      <c r="B355" s="41" t="s">
        <v>469</v>
      </c>
      <c r="C355" s="71" t="s">
        <v>188</v>
      </c>
      <c r="D355" s="42">
        <v>143.16999999999999</v>
      </c>
      <c r="E355" s="43">
        <v>46186</v>
      </c>
      <c r="F355" s="144">
        <v>0.17814566211613345</v>
      </c>
      <c r="G355" s="144">
        <v>0.17609086759558551</v>
      </c>
      <c r="H355" s="144">
        <v>2.054794520547945E-3</v>
      </c>
      <c r="I355" s="145">
        <v>0.1765753424657534</v>
      </c>
      <c r="J355" s="144">
        <v>1.1415525114155251E-4</v>
      </c>
      <c r="K355" s="144">
        <v>1.4561643992384819E-3</v>
      </c>
      <c r="L355" s="144">
        <v>0</v>
      </c>
      <c r="M355" s="144">
        <v>0.1335242476851852</v>
      </c>
      <c r="N355" s="126">
        <v>27.938813997345814</v>
      </c>
      <c r="O355" s="126">
        <v>6.9847034993364536</v>
      </c>
      <c r="P355" s="127">
        <v>80</v>
      </c>
      <c r="Q355" s="127">
        <v>20</v>
      </c>
      <c r="R355" s="86">
        <v>18.399999999999999</v>
      </c>
      <c r="S355" s="168">
        <v>2003</v>
      </c>
      <c r="T355" s="87">
        <v>4</v>
      </c>
      <c r="U355" s="48" t="s">
        <v>769</v>
      </c>
      <c r="V355" s="88" t="s">
        <v>791</v>
      </c>
      <c r="W355" s="88">
        <v>0</v>
      </c>
    </row>
    <row r="356" spans="2:23" ht="15" customHeight="1" x14ac:dyDescent="0.2">
      <c r="B356" s="41" t="s">
        <v>470</v>
      </c>
      <c r="C356" s="71" t="s">
        <v>109</v>
      </c>
      <c r="D356" s="42">
        <v>110.86</v>
      </c>
      <c r="E356" s="43">
        <v>7145</v>
      </c>
      <c r="F356" s="144">
        <v>7.3490639526958348E-2</v>
      </c>
      <c r="G356" s="144">
        <v>6.9163927198408956E-2</v>
      </c>
      <c r="H356" s="144">
        <v>4.326712328549389E-3</v>
      </c>
      <c r="I356" s="145">
        <v>1.4783105029635233E-3</v>
      </c>
      <c r="J356" s="144">
        <v>3.5958904109589041E-3</v>
      </c>
      <c r="K356" s="144">
        <v>6.0945205688476563E-2</v>
      </c>
      <c r="L356" s="144">
        <v>7.4712329245593453E-3</v>
      </c>
      <c r="M356" s="144">
        <v>1.4593750000000001E-2</v>
      </c>
      <c r="N356" s="126">
        <v>324.73389861086054</v>
      </c>
      <c r="O356" s="126">
        <v>72.163088580191229</v>
      </c>
      <c r="P356" s="127">
        <v>81.818181818181813</v>
      </c>
      <c r="Q356" s="127">
        <v>18.181818181818183</v>
      </c>
      <c r="R356" s="86">
        <v>1.6</v>
      </c>
      <c r="S356" s="168">
        <v>221</v>
      </c>
      <c r="T356" s="87">
        <v>2</v>
      </c>
      <c r="U356" s="48" t="s">
        <v>769</v>
      </c>
      <c r="V356" s="88" t="s">
        <v>791</v>
      </c>
      <c r="W356" s="88">
        <v>33</v>
      </c>
    </row>
    <row r="357" spans="2:23" ht="15" customHeight="1" x14ac:dyDescent="0.2">
      <c r="B357" s="41" t="s">
        <v>471</v>
      </c>
      <c r="C357" s="71" t="s">
        <v>122</v>
      </c>
      <c r="D357" s="42">
        <v>347.12</v>
      </c>
      <c r="E357" s="43">
        <v>46616</v>
      </c>
      <c r="F357" s="144">
        <v>0.28070848556804145</v>
      </c>
      <c r="G357" s="144">
        <v>3.8761757973938771E-2</v>
      </c>
      <c r="H357" s="144">
        <v>0.24194672759410268</v>
      </c>
      <c r="I357" s="145">
        <v>0.16024885844966594</v>
      </c>
      <c r="J357" s="144">
        <v>1.2856925373933813E-2</v>
      </c>
      <c r="K357" s="144">
        <v>0.10755612640148611</v>
      </c>
      <c r="L357" s="144">
        <v>4.6575342955654612E-5</v>
      </c>
      <c r="M357" s="144">
        <v>0.13633079861111111</v>
      </c>
      <c r="N357" s="126">
        <v>93.1395934759651</v>
      </c>
      <c r="O357" s="126">
        <v>271.31968534302877</v>
      </c>
      <c r="P357" s="127">
        <v>25.555555555555557</v>
      </c>
      <c r="Q357" s="127">
        <v>74.444444444444443</v>
      </c>
      <c r="R357" s="86">
        <v>17.8</v>
      </c>
      <c r="S357" s="168">
        <v>1048</v>
      </c>
      <c r="T357" s="87">
        <v>3</v>
      </c>
      <c r="U357" s="48" t="s">
        <v>769</v>
      </c>
      <c r="V357" s="88" t="s">
        <v>791</v>
      </c>
      <c r="W357" s="88">
        <v>32</v>
      </c>
    </row>
    <row r="358" spans="2:23" ht="15" customHeight="1" x14ac:dyDescent="0.2">
      <c r="B358" s="41" t="s">
        <v>472</v>
      </c>
      <c r="C358" s="71" t="s">
        <v>141</v>
      </c>
      <c r="D358" s="42">
        <v>482.93</v>
      </c>
      <c r="E358" s="43">
        <v>21716</v>
      </c>
      <c r="F358" s="144">
        <v>7.278424658187449E-2</v>
      </c>
      <c r="G358" s="144">
        <v>6.1267123287671241E-2</v>
      </c>
      <c r="H358" s="144">
        <v>1.1517123294203247E-2</v>
      </c>
      <c r="I358" s="145">
        <v>9.1324200913242012E-5</v>
      </c>
      <c r="J358" s="144">
        <v>4.6996575348997774E-2</v>
      </c>
      <c r="K358" s="144">
        <v>2.432648401826484E-2</v>
      </c>
      <c r="L358" s="144">
        <v>1.3698630136986301E-3</v>
      </c>
      <c r="M358" s="144">
        <v>5.8112650462962961E-2</v>
      </c>
      <c r="N358" s="126">
        <v>15.103526442340332</v>
      </c>
      <c r="O358" s="126">
        <v>27.186347596212595</v>
      </c>
      <c r="P358" s="127">
        <v>35.714285714285715</v>
      </c>
      <c r="Q358" s="127">
        <v>64.285714285714292</v>
      </c>
      <c r="R358" s="86">
        <v>7.9</v>
      </c>
      <c r="S358" s="168">
        <v>222</v>
      </c>
      <c r="T358" s="87">
        <v>1</v>
      </c>
      <c r="U358" s="48" t="s">
        <v>769</v>
      </c>
      <c r="V358" s="88" t="s">
        <v>791</v>
      </c>
      <c r="W358" s="88">
        <v>4</v>
      </c>
    </row>
    <row r="359" spans="2:23" ht="15" customHeight="1" x14ac:dyDescent="0.2">
      <c r="B359" s="41" t="s">
        <v>473</v>
      </c>
      <c r="C359" s="71" t="s">
        <v>122</v>
      </c>
      <c r="D359" s="42">
        <v>263.49</v>
      </c>
      <c r="E359" s="43">
        <v>18936</v>
      </c>
      <c r="F359" s="144">
        <v>0.80841415542228034</v>
      </c>
      <c r="G359" s="144">
        <v>0.62589931540293231</v>
      </c>
      <c r="H359" s="144">
        <v>0.18251484001934798</v>
      </c>
      <c r="I359" s="145">
        <v>8.2760273983489438E-2</v>
      </c>
      <c r="J359" s="144">
        <v>1.1415525114155251E-4</v>
      </c>
      <c r="K359" s="144">
        <v>0.72553972618764939</v>
      </c>
      <c r="L359" s="144">
        <v>0</v>
      </c>
      <c r="M359" s="144">
        <v>5.8350081018518518E-2</v>
      </c>
      <c r="N359" s="126">
        <v>118.99698299809188</v>
      </c>
      <c r="O359" s="126">
        <v>226.09426769637454</v>
      </c>
      <c r="P359" s="127">
        <v>34.482758620689658</v>
      </c>
      <c r="Q359" s="127">
        <v>65.517241379310349</v>
      </c>
      <c r="R359" s="86">
        <v>7.1</v>
      </c>
      <c r="S359" s="168">
        <v>738</v>
      </c>
      <c r="T359" s="87">
        <v>1</v>
      </c>
      <c r="U359" s="48" t="s">
        <v>769</v>
      </c>
      <c r="V359" s="88" t="s">
        <v>791</v>
      </c>
      <c r="W359" s="88">
        <v>4</v>
      </c>
    </row>
    <row r="360" spans="2:23" ht="15" customHeight="1" x14ac:dyDescent="0.2">
      <c r="B360" s="41" t="s">
        <v>474</v>
      </c>
      <c r="C360" s="71" t="s">
        <v>125</v>
      </c>
      <c r="D360" s="42">
        <v>233.16</v>
      </c>
      <c r="E360" s="43">
        <v>4063</v>
      </c>
      <c r="F360" s="144">
        <v>0.19970319634703193</v>
      </c>
      <c r="G360" s="144">
        <v>1.2328767123287671E-2</v>
      </c>
      <c r="H360" s="144">
        <v>0.18737442922374425</v>
      </c>
      <c r="I360" s="145">
        <v>3.4246575342465752E-3</v>
      </c>
      <c r="J360" s="144">
        <v>0</v>
      </c>
      <c r="K360" s="144">
        <v>0.19627853881278537</v>
      </c>
      <c r="L360" s="144">
        <v>0</v>
      </c>
      <c r="M360" s="144">
        <v>8.2109374999999995E-3</v>
      </c>
      <c r="N360" s="126">
        <v>17.155601303825701</v>
      </c>
      <c r="O360" s="126">
        <v>102.9336078229542</v>
      </c>
      <c r="P360" s="127">
        <v>14.285714285714286</v>
      </c>
      <c r="Q360" s="127">
        <v>85.714285714285708</v>
      </c>
      <c r="R360" s="86">
        <v>1.3</v>
      </c>
      <c r="S360" s="168">
        <v>28</v>
      </c>
      <c r="T360" s="87" t="s">
        <v>769</v>
      </c>
      <c r="U360" s="48" t="s">
        <v>769</v>
      </c>
      <c r="V360" s="88" t="s">
        <v>791</v>
      </c>
      <c r="W360" s="88">
        <v>0</v>
      </c>
    </row>
    <row r="361" spans="2:23" ht="15" customHeight="1" x14ac:dyDescent="0.2">
      <c r="B361" s="41" t="s">
        <v>475</v>
      </c>
      <c r="C361" s="71" t="s">
        <v>109</v>
      </c>
      <c r="D361" s="42">
        <v>240.79</v>
      </c>
      <c r="E361" s="43">
        <v>48839</v>
      </c>
      <c r="F361" s="144">
        <v>6.75853120366188E-2</v>
      </c>
      <c r="G361" s="144">
        <v>3.8217123281465828E-2</v>
      </c>
      <c r="H361" s="144">
        <v>2.9368188755152978E-2</v>
      </c>
      <c r="I361" s="145">
        <v>1.5084855389740186E-2</v>
      </c>
      <c r="J361" s="144">
        <v>1.6986834127427599E-2</v>
      </c>
      <c r="K361" s="144">
        <v>3.5513622519451012E-2</v>
      </c>
      <c r="L361" s="144">
        <v>0</v>
      </c>
      <c r="M361" s="144">
        <v>0.13465052083333334</v>
      </c>
      <c r="N361" s="126">
        <v>91.365920511649151</v>
      </c>
      <c r="O361" s="126">
        <v>137.04888076747375</v>
      </c>
      <c r="P361" s="127">
        <v>40</v>
      </c>
      <c r="Q361" s="127">
        <v>60</v>
      </c>
      <c r="R361" s="86">
        <v>18.399999999999999</v>
      </c>
      <c r="S361" s="168">
        <v>2420</v>
      </c>
      <c r="T361" s="87">
        <v>2</v>
      </c>
      <c r="U361" s="48" t="s">
        <v>769</v>
      </c>
      <c r="V361" s="88" t="s">
        <v>791</v>
      </c>
      <c r="W361" s="88">
        <v>27</v>
      </c>
    </row>
    <row r="362" spans="2:23" ht="15" customHeight="1" x14ac:dyDescent="0.2">
      <c r="B362" s="41" t="s">
        <v>476</v>
      </c>
      <c r="C362" s="71" t="s">
        <v>139</v>
      </c>
      <c r="D362" s="42">
        <v>332.74</v>
      </c>
      <c r="E362" s="43">
        <v>4116</v>
      </c>
      <c r="F362" s="144">
        <v>4.1998630005475046E-2</v>
      </c>
      <c r="G362" s="144">
        <v>3.7432419959812946E-2</v>
      </c>
      <c r="H362" s="144">
        <v>4.5662100456621002E-3</v>
      </c>
      <c r="I362" s="145">
        <v>8.6506847921571772E-3</v>
      </c>
      <c r="J362" s="144">
        <v>0</v>
      </c>
      <c r="K362" s="144">
        <v>3.213698628830583E-2</v>
      </c>
      <c r="L362" s="144">
        <v>1.2109589250120399E-3</v>
      </c>
      <c r="M362" s="144">
        <v>5.4270833333333332E-3</v>
      </c>
      <c r="N362" s="126">
        <v>15.02674761074713</v>
      </c>
      <c r="O362" s="126">
        <v>3.0053495221494257</v>
      </c>
      <c r="P362" s="127">
        <v>83.333333333333329</v>
      </c>
      <c r="Q362" s="127">
        <v>16.666666666666668</v>
      </c>
      <c r="R362" s="86">
        <v>0.7</v>
      </c>
      <c r="S362" s="168">
        <v>60</v>
      </c>
      <c r="T362" s="87">
        <v>2</v>
      </c>
      <c r="U362" s="48" t="s">
        <v>769</v>
      </c>
      <c r="V362" s="88" t="s">
        <v>791</v>
      </c>
      <c r="W362" s="88">
        <v>13</v>
      </c>
    </row>
    <row r="363" spans="2:23" ht="15" customHeight="1" x14ac:dyDescent="0.2">
      <c r="B363" s="41" t="s">
        <v>477</v>
      </c>
      <c r="C363" s="71" t="s">
        <v>115</v>
      </c>
      <c r="D363" s="42">
        <v>1386.18</v>
      </c>
      <c r="E363" s="43">
        <v>29083</v>
      </c>
      <c r="F363" s="144">
        <v>2.1945754535565638</v>
      </c>
      <c r="G363" s="144">
        <v>2.1461060854927774</v>
      </c>
      <c r="H363" s="144">
        <v>4.8469368063786621E-2</v>
      </c>
      <c r="I363" s="145">
        <v>5.2066210021167042E-3</v>
      </c>
      <c r="J363" s="144">
        <v>1.0370983635000262</v>
      </c>
      <c r="K363" s="144">
        <v>1.152270469054421</v>
      </c>
      <c r="L363" s="144">
        <v>0</v>
      </c>
      <c r="M363" s="144">
        <v>8.0071932870370371E-2</v>
      </c>
      <c r="N363" s="126">
        <v>30.198835222642348</v>
      </c>
      <c r="O363" s="126">
        <v>8.6282386350406703</v>
      </c>
      <c r="P363" s="127">
        <v>77.777777777777771</v>
      </c>
      <c r="Q363" s="127">
        <v>22.222222222222221</v>
      </c>
      <c r="R363" s="86">
        <v>11.2</v>
      </c>
      <c r="S363" s="168">
        <v>1508</v>
      </c>
      <c r="T363" s="87">
        <v>2</v>
      </c>
      <c r="U363" s="48" t="s">
        <v>769</v>
      </c>
      <c r="V363" s="88" t="s">
        <v>791</v>
      </c>
      <c r="W363" s="88">
        <v>18</v>
      </c>
    </row>
    <row r="364" spans="2:23" ht="15" customHeight="1" x14ac:dyDescent="0.2">
      <c r="B364" s="41" t="s">
        <v>478</v>
      </c>
      <c r="C364" s="71" t="s">
        <v>109</v>
      </c>
      <c r="D364" s="42">
        <v>146.5</v>
      </c>
      <c r="E364" s="43">
        <v>11752</v>
      </c>
      <c r="F364" s="144">
        <v>5.5649315815401945E-2</v>
      </c>
      <c r="G364" s="144">
        <v>5.3556850074905238E-2</v>
      </c>
      <c r="H364" s="144">
        <v>2.0924657404967095E-3</v>
      </c>
      <c r="I364" s="145">
        <v>3.3829452861525701E-2</v>
      </c>
      <c r="J364" s="144">
        <v>9.1815068602017613E-3</v>
      </c>
      <c r="K364" s="144">
        <v>7.7890410774374662E-3</v>
      </c>
      <c r="L364" s="144">
        <v>4.8493150162370238E-3</v>
      </c>
      <c r="M364" s="144">
        <v>2.4531250000000001E-2</v>
      </c>
      <c r="N364" s="126">
        <v>102.38907849829351</v>
      </c>
      <c r="O364" s="126">
        <v>61.43344709897611</v>
      </c>
      <c r="P364" s="127">
        <v>62.5</v>
      </c>
      <c r="Q364" s="127">
        <v>37.5</v>
      </c>
      <c r="R364" s="86">
        <v>4</v>
      </c>
      <c r="S364" s="168">
        <v>173</v>
      </c>
      <c r="T364" s="87" t="s">
        <v>769</v>
      </c>
      <c r="U364" s="48" t="s">
        <v>769</v>
      </c>
      <c r="V364" s="88" t="s">
        <v>791</v>
      </c>
      <c r="W364" s="88">
        <v>20</v>
      </c>
    </row>
    <row r="365" spans="2:23" ht="15" customHeight="1" x14ac:dyDescent="0.2">
      <c r="B365" s="41" t="s">
        <v>479</v>
      </c>
      <c r="C365" s="71" t="s">
        <v>103</v>
      </c>
      <c r="D365" s="42">
        <v>229.43</v>
      </c>
      <c r="E365" s="43">
        <v>4286</v>
      </c>
      <c r="F365" s="144">
        <v>0.47267123287671237</v>
      </c>
      <c r="G365" s="144">
        <v>0.47050228310502284</v>
      </c>
      <c r="H365" s="144">
        <v>2.1689497716894978E-3</v>
      </c>
      <c r="I365" s="145">
        <v>2.1689497716894978E-3</v>
      </c>
      <c r="J365" s="144">
        <v>0.46164383561643835</v>
      </c>
      <c r="K365" s="144">
        <v>8.8584474885844752E-3</v>
      </c>
      <c r="L365" s="144">
        <v>0</v>
      </c>
      <c r="M365" s="144">
        <v>8.6848958333333327E-3</v>
      </c>
      <c r="N365" s="126">
        <v>8.7172558078716804</v>
      </c>
      <c r="O365" s="126">
        <v>8.7172558078716804</v>
      </c>
      <c r="P365" s="127">
        <v>50</v>
      </c>
      <c r="Q365" s="127">
        <v>50</v>
      </c>
      <c r="R365" s="86">
        <v>1.2</v>
      </c>
      <c r="S365" s="168">
        <v>33</v>
      </c>
      <c r="T365" s="87">
        <v>1</v>
      </c>
      <c r="U365" s="48" t="s">
        <v>769</v>
      </c>
      <c r="V365" s="88" t="s">
        <v>791</v>
      </c>
      <c r="W365" s="88">
        <v>7</v>
      </c>
    </row>
    <row r="366" spans="2:23" ht="15" customHeight="1" x14ac:dyDescent="0.2">
      <c r="B366" s="41" t="s">
        <v>480</v>
      </c>
      <c r="C366" s="71" t="s">
        <v>119</v>
      </c>
      <c r="D366" s="42">
        <v>248.28</v>
      </c>
      <c r="E366" s="43">
        <v>4184</v>
      </c>
      <c r="F366" s="144">
        <v>5.4794522725283828E-4</v>
      </c>
      <c r="G366" s="144">
        <v>0</v>
      </c>
      <c r="H366" s="144">
        <v>5.4794522725283828E-4</v>
      </c>
      <c r="I366" s="145">
        <v>5.4794522725283828E-4</v>
      </c>
      <c r="J366" s="144">
        <v>0</v>
      </c>
      <c r="K366" s="144">
        <v>0</v>
      </c>
      <c r="L366" s="144">
        <v>0</v>
      </c>
      <c r="M366" s="144">
        <v>8.5156250000000006E-3</v>
      </c>
      <c r="N366" s="126">
        <v>0</v>
      </c>
      <c r="O366" s="126">
        <v>4.49621639793141</v>
      </c>
      <c r="P366" s="127">
        <v>0</v>
      </c>
      <c r="Q366" s="127">
        <v>100</v>
      </c>
      <c r="R366" s="86">
        <v>1</v>
      </c>
      <c r="S366" s="168">
        <v>56</v>
      </c>
      <c r="T366" s="87" t="s">
        <v>769</v>
      </c>
      <c r="U366" s="48" t="s">
        <v>769</v>
      </c>
      <c r="V366" s="88" t="s">
        <v>791</v>
      </c>
      <c r="W366" s="88">
        <v>0</v>
      </c>
    </row>
    <row r="367" spans="2:23" ht="15" customHeight="1" x14ac:dyDescent="0.2">
      <c r="B367" s="41" t="s">
        <v>481</v>
      </c>
      <c r="C367" s="71" t="s">
        <v>137</v>
      </c>
      <c r="D367" s="42">
        <v>285.42</v>
      </c>
      <c r="E367" s="43">
        <v>2703</v>
      </c>
      <c r="F367" s="144">
        <v>3.4720319591156424E-3</v>
      </c>
      <c r="G367" s="144">
        <v>0</v>
      </c>
      <c r="H367" s="144">
        <v>3.4720319591156424E-3</v>
      </c>
      <c r="I367" s="145">
        <v>3.4720319591156424E-3</v>
      </c>
      <c r="J367" s="144">
        <v>0</v>
      </c>
      <c r="K367" s="144">
        <v>0</v>
      </c>
      <c r="L367" s="144">
        <v>0</v>
      </c>
      <c r="M367" s="144">
        <v>6.1041666666666666E-3</v>
      </c>
      <c r="N367" s="126">
        <v>0</v>
      </c>
      <c r="O367" s="126">
        <v>10.510826150935463</v>
      </c>
      <c r="P367" s="127">
        <v>0</v>
      </c>
      <c r="Q367" s="127">
        <v>100</v>
      </c>
      <c r="R367" s="86">
        <v>1</v>
      </c>
      <c r="S367" s="168">
        <v>25</v>
      </c>
      <c r="T367" s="87" t="s">
        <v>769</v>
      </c>
      <c r="U367" s="48" t="s">
        <v>769</v>
      </c>
      <c r="V367" s="88" t="s">
        <v>791</v>
      </c>
      <c r="W367" s="88">
        <v>0</v>
      </c>
    </row>
    <row r="368" spans="2:23" ht="15" customHeight="1" x14ac:dyDescent="0.2">
      <c r="B368" s="41" t="s">
        <v>482</v>
      </c>
      <c r="C368" s="71" t="s">
        <v>137</v>
      </c>
      <c r="D368" s="42">
        <v>358.14</v>
      </c>
      <c r="E368" s="43">
        <v>4283</v>
      </c>
      <c r="F368" s="144">
        <v>0.33811415859553368</v>
      </c>
      <c r="G368" s="144">
        <v>0.29952968370968891</v>
      </c>
      <c r="H368" s="144">
        <v>3.8584474885844752E-2</v>
      </c>
      <c r="I368" s="145">
        <v>0</v>
      </c>
      <c r="J368" s="144">
        <v>0.33811415859553368</v>
      </c>
      <c r="K368" s="144">
        <v>0</v>
      </c>
      <c r="L368" s="144">
        <v>0</v>
      </c>
      <c r="M368" s="144">
        <v>7.4088541666666669E-3</v>
      </c>
      <c r="N368" s="126">
        <v>8.3766124979058478</v>
      </c>
      <c r="O368" s="126">
        <v>19.545429161780312</v>
      </c>
      <c r="P368" s="127">
        <v>30</v>
      </c>
      <c r="Q368" s="127">
        <v>70</v>
      </c>
      <c r="R368" s="86">
        <v>1.2</v>
      </c>
      <c r="S368" s="168">
        <v>26</v>
      </c>
      <c r="T368" s="87" t="s">
        <v>769</v>
      </c>
      <c r="U368" s="48" t="s">
        <v>769</v>
      </c>
      <c r="V368" s="88" t="s">
        <v>791</v>
      </c>
      <c r="W368" s="88">
        <v>0</v>
      </c>
    </row>
    <row r="369" spans="2:23" ht="15" customHeight="1" x14ac:dyDescent="0.2">
      <c r="B369" s="41" t="s">
        <v>483</v>
      </c>
      <c r="C369" s="71" t="s">
        <v>139</v>
      </c>
      <c r="D369" s="42">
        <v>832.61</v>
      </c>
      <c r="E369" s="43">
        <v>6680</v>
      </c>
      <c r="F369" s="144">
        <v>1.2054794536877985E-3</v>
      </c>
      <c r="G369" s="144">
        <v>1.2054794536877985E-3</v>
      </c>
      <c r="H369" s="144">
        <v>0</v>
      </c>
      <c r="I369" s="145">
        <v>0</v>
      </c>
      <c r="J369" s="144">
        <v>0</v>
      </c>
      <c r="K369" s="144">
        <v>1.2054794536877985E-3</v>
      </c>
      <c r="L369" s="144">
        <v>0</v>
      </c>
      <c r="M369" s="144">
        <v>1.04765625E-2</v>
      </c>
      <c r="N369" s="126">
        <v>7.2069757269381833</v>
      </c>
      <c r="O369" s="126">
        <v>0</v>
      </c>
      <c r="P369" s="127">
        <v>100</v>
      </c>
      <c r="Q369" s="127">
        <v>0</v>
      </c>
      <c r="R369" s="86">
        <v>1.1000000000000001</v>
      </c>
      <c r="S369" s="168">
        <v>46</v>
      </c>
      <c r="T369" s="87" t="s">
        <v>769</v>
      </c>
      <c r="U369" s="48" t="s">
        <v>769</v>
      </c>
      <c r="V369" s="88" t="s">
        <v>791</v>
      </c>
      <c r="W369" s="88">
        <v>46</v>
      </c>
    </row>
    <row r="370" spans="2:23" ht="15" customHeight="1" x14ac:dyDescent="0.2">
      <c r="B370" s="41" t="s">
        <v>484</v>
      </c>
      <c r="C370" s="71" t="s">
        <v>109</v>
      </c>
      <c r="D370" s="42">
        <v>326.54000000000002</v>
      </c>
      <c r="E370" s="43">
        <v>16396</v>
      </c>
      <c r="F370" s="144">
        <v>4.9994292250370873E-2</v>
      </c>
      <c r="G370" s="144">
        <v>4.2402283167594104E-2</v>
      </c>
      <c r="H370" s="144">
        <v>7.5920090827767709E-3</v>
      </c>
      <c r="I370" s="145">
        <v>4.4502054788342349E-2</v>
      </c>
      <c r="J370" s="144">
        <v>1.0091324266233402E-3</v>
      </c>
      <c r="K370" s="144">
        <v>2.4063927071279589E-3</v>
      </c>
      <c r="L370" s="144">
        <v>2.0767123282772219E-3</v>
      </c>
      <c r="M370" s="144">
        <v>2.0776041666666668E-2</v>
      </c>
      <c r="N370" s="126">
        <v>76.215514421405288</v>
      </c>
      <c r="O370" s="126">
        <v>39.922412315974192</v>
      </c>
      <c r="P370" s="127">
        <v>65.625</v>
      </c>
      <c r="Q370" s="127">
        <v>34.375</v>
      </c>
      <c r="R370" s="86">
        <v>5.6</v>
      </c>
      <c r="S370" s="168">
        <v>577</v>
      </c>
      <c r="T370" s="87">
        <v>1</v>
      </c>
      <c r="U370" s="48" t="s">
        <v>769</v>
      </c>
      <c r="V370" s="88" t="s">
        <v>791</v>
      </c>
      <c r="W370" s="88">
        <v>23</v>
      </c>
    </row>
    <row r="371" spans="2:23" ht="15" customHeight="1" x14ac:dyDescent="0.2">
      <c r="B371" s="41" t="s">
        <v>485</v>
      </c>
      <c r="C371" s="71" t="s">
        <v>141</v>
      </c>
      <c r="D371" s="42">
        <v>232.14</v>
      </c>
      <c r="E371" s="43">
        <v>8773</v>
      </c>
      <c r="F371" s="144">
        <v>1.3001141552511416E-2</v>
      </c>
      <c r="G371" s="144">
        <v>5.4794520547945206E-3</v>
      </c>
      <c r="H371" s="144">
        <v>7.5216894977168953E-3</v>
      </c>
      <c r="I371" s="145">
        <v>1.963470319634703E-3</v>
      </c>
      <c r="J371" s="144">
        <v>5.0228310502283106E-5</v>
      </c>
      <c r="K371" s="144">
        <v>1.098744292237443E-2</v>
      </c>
      <c r="L371" s="144">
        <v>0</v>
      </c>
      <c r="M371" s="144">
        <v>2.1690104166666668E-2</v>
      </c>
      <c r="N371" s="126">
        <v>29.311036466974286</v>
      </c>
      <c r="O371" s="126">
        <v>68.392418422939997</v>
      </c>
      <c r="P371" s="127">
        <v>30</v>
      </c>
      <c r="Q371" s="127">
        <v>70</v>
      </c>
      <c r="R371" s="86">
        <v>3.2</v>
      </c>
      <c r="S371" s="168">
        <v>58</v>
      </c>
      <c r="T371" s="87" t="s">
        <v>769</v>
      </c>
      <c r="U371" s="48" t="s">
        <v>769</v>
      </c>
      <c r="V371" s="88" t="s">
        <v>791</v>
      </c>
      <c r="W371" s="88">
        <v>0</v>
      </c>
    </row>
    <row r="372" spans="2:23" ht="15" customHeight="1" x14ac:dyDescent="0.2">
      <c r="B372" s="41" t="s">
        <v>486</v>
      </c>
      <c r="C372" s="71" t="s">
        <v>141</v>
      </c>
      <c r="D372" s="42">
        <v>437.42</v>
      </c>
      <c r="E372" s="43">
        <v>10720</v>
      </c>
      <c r="F372" s="144">
        <v>4.2142275507954519E-2</v>
      </c>
      <c r="G372" s="144">
        <v>2.6552511415525115E-2</v>
      </c>
      <c r="H372" s="144">
        <v>1.5589764092429407E-2</v>
      </c>
      <c r="I372" s="145">
        <v>8.5705479530438985E-3</v>
      </c>
      <c r="J372" s="144">
        <v>1.0374809795681563E-3</v>
      </c>
      <c r="K372" s="144">
        <v>3.2534246575342464E-2</v>
      </c>
      <c r="L372" s="144">
        <v>0</v>
      </c>
      <c r="M372" s="144">
        <v>2.2677083333333334E-2</v>
      </c>
      <c r="N372" s="126">
        <v>20.71898061753452</v>
      </c>
      <c r="O372" s="126">
        <v>58.013145729096664</v>
      </c>
      <c r="P372" s="127">
        <v>26.315789473684209</v>
      </c>
      <c r="Q372" s="127">
        <v>73.684210526315795</v>
      </c>
      <c r="R372" s="86">
        <v>3.5</v>
      </c>
      <c r="S372" s="168">
        <v>79</v>
      </c>
      <c r="T372" s="87">
        <v>1</v>
      </c>
      <c r="U372" s="48" t="s">
        <v>769</v>
      </c>
      <c r="V372" s="88" t="s">
        <v>791</v>
      </c>
      <c r="W372" s="88">
        <v>2</v>
      </c>
    </row>
    <row r="373" spans="2:23" ht="15" customHeight="1" x14ac:dyDescent="0.2">
      <c r="B373" s="41" t="s">
        <v>487</v>
      </c>
      <c r="C373" s="71" t="s">
        <v>119</v>
      </c>
      <c r="D373" s="42">
        <v>138.05000000000001</v>
      </c>
      <c r="E373" s="43">
        <v>4264</v>
      </c>
      <c r="F373" s="144">
        <v>9.6837899565152367E-3</v>
      </c>
      <c r="G373" s="144">
        <v>0</v>
      </c>
      <c r="H373" s="144">
        <v>9.6837899565152367E-3</v>
      </c>
      <c r="I373" s="145">
        <v>8.21917808219178E-3</v>
      </c>
      <c r="J373" s="144">
        <v>9.4748860624827204E-5</v>
      </c>
      <c r="K373" s="144">
        <v>1.3698630136986301E-3</v>
      </c>
      <c r="L373" s="144">
        <v>0</v>
      </c>
      <c r="M373" s="144">
        <v>9.0546875000000002E-3</v>
      </c>
      <c r="N373" s="126">
        <v>0</v>
      </c>
      <c r="O373" s="126">
        <v>28.975009054690329</v>
      </c>
      <c r="P373" s="127">
        <v>0</v>
      </c>
      <c r="Q373" s="127">
        <v>100</v>
      </c>
      <c r="R373" s="86">
        <v>1.5</v>
      </c>
      <c r="S373" s="168">
        <v>32</v>
      </c>
      <c r="T373" s="87" t="s">
        <v>769</v>
      </c>
      <c r="U373" s="48" t="s">
        <v>769</v>
      </c>
      <c r="V373" s="88" t="s">
        <v>791</v>
      </c>
      <c r="W373" s="88">
        <v>0</v>
      </c>
    </row>
    <row r="374" spans="2:23" ht="15" customHeight="1" x14ac:dyDescent="0.2">
      <c r="B374" s="41" t="s">
        <v>488</v>
      </c>
      <c r="C374" s="71" t="s">
        <v>101</v>
      </c>
      <c r="D374" s="42">
        <v>217.83</v>
      </c>
      <c r="E374" s="43">
        <v>5881</v>
      </c>
      <c r="F374" s="144">
        <v>8.2086757990867579E-2</v>
      </c>
      <c r="G374" s="144">
        <v>6.8199771689497715E-2</v>
      </c>
      <c r="H374" s="144">
        <v>1.3886986301369864E-2</v>
      </c>
      <c r="I374" s="145">
        <v>3.9954337899543381E-4</v>
      </c>
      <c r="J374" s="144">
        <v>3.2134703196347032E-3</v>
      </c>
      <c r="K374" s="144">
        <v>7.8473744292237441E-2</v>
      </c>
      <c r="L374" s="144">
        <v>0</v>
      </c>
      <c r="M374" s="144">
        <v>1.2299479166666667E-2</v>
      </c>
      <c r="N374" s="126">
        <v>32.135151264747741</v>
      </c>
      <c r="O374" s="126">
        <v>32.135151264747741</v>
      </c>
      <c r="P374" s="127">
        <v>50</v>
      </c>
      <c r="Q374" s="127">
        <v>50</v>
      </c>
      <c r="R374" s="86">
        <v>2</v>
      </c>
      <c r="S374" s="168">
        <v>38</v>
      </c>
      <c r="T374" s="87">
        <v>1</v>
      </c>
      <c r="U374" s="48" t="s">
        <v>769</v>
      </c>
      <c r="V374" s="88" t="s">
        <v>791</v>
      </c>
      <c r="W374" s="88">
        <v>0</v>
      </c>
    </row>
    <row r="375" spans="2:23" ht="15" customHeight="1" x14ac:dyDescent="0.2">
      <c r="B375" s="41" t="s">
        <v>489</v>
      </c>
      <c r="C375" s="71" t="s">
        <v>134</v>
      </c>
      <c r="D375" s="42">
        <v>385.33</v>
      </c>
      <c r="E375" s="43">
        <v>8504</v>
      </c>
      <c r="F375" s="144">
        <v>0.9334634703193625</v>
      </c>
      <c r="G375" s="144">
        <v>0.93342465753424653</v>
      </c>
      <c r="H375" s="144">
        <v>3.8812785115960526E-5</v>
      </c>
      <c r="I375" s="145">
        <v>1.9178082191780822E-3</v>
      </c>
      <c r="J375" s="144">
        <v>0.93154566210018441</v>
      </c>
      <c r="K375" s="144">
        <v>0</v>
      </c>
      <c r="L375" s="144">
        <v>0</v>
      </c>
      <c r="M375" s="144">
        <v>1.24765625E-2</v>
      </c>
      <c r="N375" s="126">
        <v>7.7855344769418418</v>
      </c>
      <c r="O375" s="126">
        <v>5.1903563179612284</v>
      </c>
      <c r="P375" s="127">
        <v>60</v>
      </c>
      <c r="Q375" s="127">
        <v>40</v>
      </c>
      <c r="R375" s="86">
        <v>2.2999999999999998</v>
      </c>
      <c r="S375" s="168">
        <v>76</v>
      </c>
      <c r="T375" s="87" t="s">
        <v>769</v>
      </c>
      <c r="U375" s="48" t="s">
        <v>769</v>
      </c>
      <c r="V375" s="88" t="s">
        <v>791</v>
      </c>
      <c r="W375" s="88">
        <v>3</v>
      </c>
    </row>
    <row r="376" spans="2:23" ht="15" customHeight="1" x14ac:dyDescent="0.2">
      <c r="B376" s="41" t="s">
        <v>490</v>
      </c>
      <c r="C376" s="71" t="s">
        <v>141</v>
      </c>
      <c r="D376" s="42">
        <v>124.09</v>
      </c>
      <c r="E376" s="43">
        <v>2117</v>
      </c>
      <c r="F376" s="144">
        <v>8.975646875946125E-3</v>
      </c>
      <c r="G376" s="144">
        <v>2.8112633143022904E-3</v>
      </c>
      <c r="H376" s="144">
        <v>6.1643835616438354E-3</v>
      </c>
      <c r="I376" s="145">
        <v>6.1643835616438354E-3</v>
      </c>
      <c r="J376" s="144">
        <v>0</v>
      </c>
      <c r="K376" s="144">
        <v>2.8112633143022904E-3</v>
      </c>
      <c r="L376" s="144">
        <v>0</v>
      </c>
      <c r="M376" s="144">
        <v>3.3229166666666667E-3</v>
      </c>
      <c r="N376" s="126">
        <v>40.293335482311228</v>
      </c>
      <c r="O376" s="126">
        <v>32.234668385848977</v>
      </c>
      <c r="P376" s="127">
        <v>55.555555555555557</v>
      </c>
      <c r="Q376" s="127">
        <v>44.444444444444443</v>
      </c>
      <c r="R376" s="86">
        <v>0.4</v>
      </c>
      <c r="S376" s="168">
        <v>12</v>
      </c>
      <c r="T376" s="87" t="s">
        <v>769</v>
      </c>
      <c r="U376" s="48" t="s">
        <v>769</v>
      </c>
      <c r="V376" s="88" t="s">
        <v>791</v>
      </c>
      <c r="W376" s="88">
        <v>1</v>
      </c>
    </row>
    <row r="377" spans="2:23" ht="15" customHeight="1" x14ac:dyDescent="0.2">
      <c r="B377" s="41" t="s">
        <v>491</v>
      </c>
      <c r="C377" s="71" t="s">
        <v>119</v>
      </c>
      <c r="D377" s="42">
        <v>183.8</v>
      </c>
      <c r="E377" s="43">
        <v>1124</v>
      </c>
      <c r="F377" s="144">
        <v>2.2831050228310501E-3</v>
      </c>
      <c r="G377" s="144">
        <v>2.2831050228310501E-3</v>
      </c>
      <c r="H377" s="144">
        <v>0</v>
      </c>
      <c r="I377" s="145">
        <v>0</v>
      </c>
      <c r="J377" s="144">
        <v>0</v>
      </c>
      <c r="K377" s="144">
        <v>2.2831050228310501E-3</v>
      </c>
      <c r="L377" s="144">
        <v>0</v>
      </c>
      <c r="M377" s="144">
        <v>2.5859375000000001E-3</v>
      </c>
      <c r="N377" s="126">
        <v>10.881392818280739</v>
      </c>
      <c r="O377" s="126">
        <v>0</v>
      </c>
      <c r="P377" s="127">
        <v>100</v>
      </c>
      <c r="Q377" s="127">
        <v>0</v>
      </c>
      <c r="R377" s="86">
        <v>0.3</v>
      </c>
      <c r="S377" s="168">
        <v>8</v>
      </c>
      <c r="T377" s="87" t="s">
        <v>769</v>
      </c>
      <c r="U377" s="48" t="s">
        <v>769</v>
      </c>
      <c r="V377" s="88" t="s">
        <v>791</v>
      </c>
      <c r="W377" s="88">
        <v>2</v>
      </c>
    </row>
    <row r="378" spans="2:23" ht="15" customHeight="1" x14ac:dyDescent="0.2">
      <c r="B378" s="41" t="s">
        <v>492</v>
      </c>
      <c r="C378" s="71" t="s">
        <v>111</v>
      </c>
      <c r="D378" s="42">
        <v>160.88</v>
      </c>
      <c r="E378" s="43">
        <v>9281</v>
      </c>
      <c r="F378" s="144">
        <v>0.55856164383561646</v>
      </c>
      <c r="G378" s="144">
        <v>0.54863013698630136</v>
      </c>
      <c r="H378" s="144">
        <v>9.9315068493150693E-3</v>
      </c>
      <c r="I378" s="145">
        <v>4.7945205479452054E-4</v>
      </c>
      <c r="J378" s="144">
        <v>0.55739726027397252</v>
      </c>
      <c r="K378" s="144">
        <v>6.8493150684931507E-4</v>
      </c>
      <c r="L378" s="144">
        <v>0</v>
      </c>
      <c r="M378" s="144">
        <v>2.3835937500000001E-2</v>
      </c>
      <c r="N378" s="126">
        <v>18.647439085032325</v>
      </c>
      <c r="O378" s="126">
        <v>24.863252113376429</v>
      </c>
      <c r="P378" s="127">
        <v>42.857142857142854</v>
      </c>
      <c r="Q378" s="127">
        <v>57.142857142857146</v>
      </c>
      <c r="R378" s="86">
        <v>3.5</v>
      </c>
      <c r="S378" s="168">
        <v>87</v>
      </c>
      <c r="T378" s="87" t="s">
        <v>769</v>
      </c>
      <c r="U378" s="48" t="s">
        <v>769</v>
      </c>
      <c r="V378" s="88" t="s">
        <v>791</v>
      </c>
      <c r="W378" s="88">
        <v>7</v>
      </c>
    </row>
    <row r="379" spans="2:23" ht="15" customHeight="1" x14ac:dyDescent="0.2">
      <c r="B379" s="41" t="s">
        <v>493</v>
      </c>
      <c r="C379" s="71" t="s">
        <v>122</v>
      </c>
      <c r="D379" s="42">
        <v>531.86</v>
      </c>
      <c r="E379" s="43">
        <v>19161</v>
      </c>
      <c r="F379" s="144">
        <v>0.22348517481631158</v>
      </c>
      <c r="G379" s="144">
        <v>0.1673082191780822</v>
      </c>
      <c r="H379" s="144">
        <v>5.6176955638229394E-2</v>
      </c>
      <c r="I379" s="145">
        <v>2.7299999787927218E-2</v>
      </c>
      <c r="J379" s="144">
        <v>2.3838051740800227E-3</v>
      </c>
      <c r="K379" s="144">
        <v>0.19380136985430435</v>
      </c>
      <c r="L379" s="144">
        <v>0</v>
      </c>
      <c r="M379" s="144">
        <v>5.4143298611111113E-2</v>
      </c>
      <c r="N379" s="126">
        <v>18.801940360245176</v>
      </c>
      <c r="O379" s="126">
        <v>39.484074756514872</v>
      </c>
      <c r="P379" s="127">
        <v>32.258064516129032</v>
      </c>
      <c r="Q379" s="127">
        <v>67.741935483870961</v>
      </c>
      <c r="R379" s="86">
        <v>7.1</v>
      </c>
      <c r="S379" s="168">
        <v>206</v>
      </c>
      <c r="T379" s="87">
        <v>1</v>
      </c>
      <c r="U379" s="48" t="s">
        <v>769</v>
      </c>
      <c r="V379" s="88" t="s">
        <v>791</v>
      </c>
      <c r="W379" s="88">
        <v>11</v>
      </c>
    </row>
    <row r="380" spans="2:23" ht="15" customHeight="1" x14ac:dyDescent="0.2">
      <c r="B380" s="41" t="s">
        <v>494</v>
      </c>
      <c r="C380" s="71" t="s">
        <v>125</v>
      </c>
      <c r="D380" s="42">
        <v>34.119999999999997</v>
      </c>
      <c r="E380" s="43">
        <v>2176</v>
      </c>
      <c r="F380" s="144">
        <v>1.1415525114155251E-4</v>
      </c>
      <c r="G380" s="144">
        <v>0</v>
      </c>
      <c r="H380" s="144">
        <v>1.1415525114155251E-4</v>
      </c>
      <c r="I380" s="145">
        <v>1.1415525114155251E-4</v>
      </c>
      <c r="J380" s="144">
        <v>0</v>
      </c>
      <c r="K380" s="144">
        <v>0</v>
      </c>
      <c r="L380" s="144">
        <v>0</v>
      </c>
      <c r="M380" s="144">
        <v>5.2187500000000003E-3</v>
      </c>
      <c r="N380" s="126">
        <v>0</v>
      </c>
      <c r="O380" s="126">
        <v>58.616647127784297</v>
      </c>
      <c r="P380" s="127">
        <v>0</v>
      </c>
      <c r="Q380" s="127">
        <v>100</v>
      </c>
      <c r="R380" s="86">
        <v>0.8</v>
      </c>
      <c r="S380" s="168">
        <v>13</v>
      </c>
      <c r="T380" s="87" t="s">
        <v>769</v>
      </c>
      <c r="U380" s="48" t="s">
        <v>769</v>
      </c>
      <c r="V380" s="88" t="s">
        <v>791</v>
      </c>
      <c r="W380" s="88">
        <v>0</v>
      </c>
    </row>
    <row r="381" spans="2:23" ht="15" customHeight="1" x14ac:dyDescent="0.2">
      <c r="B381" s="41" t="s">
        <v>495</v>
      </c>
      <c r="C381" s="71" t="s">
        <v>125</v>
      </c>
      <c r="D381" s="42">
        <v>265.27999999999997</v>
      </c>
      <c r="E381" s="43">
        <v>3058</v>
      </c>
      <c r="F381" s="144">
        <v>0.2828767123287671</v>
      </c>
      <c r="G381" s="144">
        <v>0.27671232876712326</v>
      </c>
      <c r="H381" s="144">
        <v>6.1643835616438354E-3</v>
      </c>
      <c r="I381" s="145">
        <v>6.1643835616438354E-3</v>
      </c>
      <c r="J381" s="144">
        <v>0.27671232876712326</v>
      </c>
      <c r="K381" s="144">
        <v>0</v>
      </c>
      <c r="L381" s="144">
        <v>0</v>
      </c>
      <c r="M381" s="144">
        <v>6.2291666666666667E-3</v>
      </c>
      <c r="N381" s="126">
        <v>7.5392038600723774</v>
      </c>
      <c r="O381" s="126">
        <v>3.7696019300361887</v>
      </c>
      <c r="P381" s="127">
        <v>66.666666666666671</v>
      </c>
      <c r="Q381" s="127">
        <v>33.333333333333336</v>
      </c>
      <c r="R381" s="86">
        <v>1</v>
      </c>
      <c r="S381" s="168">
        <v>26</v>
      </c>
      <c r="T381" s="87" t="s">
        <v>769</v>
      </c>
      <c r="U381" s="48" t="s">
        <v>769</v>
      </c>
      <c r="V381" s="88" t="s">
        <v>791</v>
      </c>
      <c r="W381" s="88">
        <v>2</v>
      </c>
    </row>
    <row r="382" spans="2:23" ht="15" customHeight="1" x14ac:dyDescent="0.2">
      <c r="B382" s="41" t="s">
        <v>496</v>
      </c>
      <c r="C382" s="71" t="s">
        <v>119</v>
      </c>
      <c r="D382" s="42">
        <v>73.98</v>
      </c>
      <c r="E382" s="43">
        <v>3435</v>
      </c>
      <c r="F382" s="144">
        <v>1.1490867562489966E-2</v>
      </c>
      <c r="G382" s="144">
        <v>0</v>
      </c>
      <c r="H382" s="144">
        <v>1.1490867562489966E-2</v>
      </c>
      <c r="I382" s="145">
        <v>1.1490867562489966E-2</v>
      </c>
      <c r="J382" s="144">
        <v>0</v>
      </c>
      <c r="K382" s="144">
        <v>0</v>
      </c>
      <c r="L382" s="144">
        <v>0</v>
      </c>
      <c r="M382" s="144">
        <v>7.7109374999999999E-3</v>
      </c>
      <c r="N382" s="126">
        <v>0</v>
      </c>
      <c r="O382" s="126">
        <v>40.551500405515</v>
      </c>
      <c r="P382" s="127">
        <v>0</v>
      </c>
      <c r="Q382" s="127">
        <v>100</v>
      </c>
      <c r="R382" s="86">
        <v>1.2</v>
      </c>
      <c r="S382" s="168">
        <v>30</v>
      </c>
      <c r="T382" s="87" t="s">
        <v>769</v>
      </c>
      <c r="U382" s="48" t="s">
        <v>769</v>
      </c>
      <c r="V382" s="88" t="s">
        <v>791</v>
      </c>
      <c r="W382" s="88">
        <v>0</v>
      </c>
    </row>
    <row r="383" spans="2:23" ht="15" customHeight="1" x14ac:dyDescent="0.2">
      <c r="B383" s="41" t="s">
        <v>497</v>
      </c>
      <c r="C383" s="71" t="s">
        <v>109</v>
      </c>
      <c r="D383" s="42">
        <v>73.3</v>
      </c>
      <c r="E383" s="43">
        <v>51158</v>
      </c>
      <c r="F383" s="144">
        <v>0.36334479446636575</v>
      </c>
      <c r="G383" s="144">
        <v>0.25580118722297374</v>
      </c>
      <c r="H383" s="144">
        <v>0.10754360724339203</v>
      </c>
      <c r="I383" s="145">
        <v>0.19513584478498866</v>
      </c>
      <c r="J383" s="144">
        <v>0.16499738194835423</v>
      </c>
      <c r="K383" s="144">
        <v>3.2115677330229017E-3</v>
      </c>
      <c r="L383" s="144">
        <v>0</v>
      </c>
      <c r="M383" s="144">
        <v>0.14840627314814814</v>
      </c>
      <c r="N383" s="126">
        <v>272.85129604365619</v>
      </c>
      <c r="O383" s="126">
        <v>1023.1923601637108</v>
      </c>
      <c r="P383" s="127">
        <v>21.05263157894737</v>
      </c>
      <c r="Q383" s="127">
        <v>78.94736842105263</v>
      </c>
      <c r="R383" s="86">
        <v>20.2</v>
      </c>
      <c r="S383" s="168">
        <v>2562</v>
      </c>
      <c r="T383" s="87">
        <v>2</v>
      </c>
      <c r="U383" s="48" t="s">
        <v>769</v>
      </c>
      <c r="V383" s="88" t="s">
        <v>791</v>
      </c>
      <c r="W383" s="88">
        <v>13</v>
      </c>
    </row>
    <row r="384" spans="2:23" ht="15" customHeight="1" x14ac:dyDescent="0.2">
      <c r="B384" s="41" t="s">
        <v>498</v>
      </c>
      <c r="C384" s="71" t="s">
        <v>122</v>
      </c>
      <c r="D384" s="42">
        <v>116.93</v>
      </c>
      <c r="E384" s="43">
        <v>4578</v>
      </c>
      <c r="F384" s="144">
        <v>0.16464904866153246</v>
      </c>
      <c r="G384" s="144">
        <v>0.15669805936073058</v>
      </c>
      <c r="H384" s="144">
        <v>7.9509893008018733E-3</v>
      </c>
      <c r="I384" s="145">
        <v>4.5662100456621002E-3</v>
      </c>
      <c r="J384" s="144">
        <v>3.3847792551397731E-3</v>
      </c>
      <c r="K384" s="144">
        <v>0.15669805936073058</v>
      </c>
      <c r="L384" s="144">
        <v>0</v>
      </c>
      <c r="M384" s="144">
        <v>9.1223958333333331E-3</v>
      </c>
      <c r="N384" s="126">
        <v>68.41700162490379</v>
      </c>
      <c r="O384" s="126">
        <v>25.656375609338919</v>
      </c>
      <c r="P384" s="127">
        <v>72.727272727272734</v>
      </c>
      <c r="Q384" s="127">
        <v>27.272727272727273</v>
      </c>
      <c r="R384" s="86">
        <v>1.7</v>
      </c>
      <c r="S384" s="168">
        <v>45</v>
      </c>
      <c r="T384" s="87">
        <v>1</v>
      </c>
      <c r="U384" s="48" t="s">
        <v>769</v>
      </c>
      <c r="V384" s="88" t="s">
        <v>791</v>
      </c>
      <c r="W384" s="88">
        <v>0</v>
      </c>
    </row>
    <row r="385" spans="2:23" ht="15" customHeight="1" x14ac:dyDescent="0.2">
      <c r="B385" s="41" t="s">
        <v>499</v>
      </c>
      <c r="C385" s="71" t="s">
        <v>101</v>
      </c>
      <c r="D385" s="42">
        <v>932.89</v>
      </c>
      <c r="E385" s="43">
        <v>36556</v>
      </c>
      <c r="F385" s="144">
        <v>0.45344964722895131</v>
      </c>
      <c r="G385" s="144">
        <v>0.40436825445628544</v>
      </c>
      <c r="H385" s="144">
        <v>4.9081392772665849E-2</v>
      </c>
      <c r="I385" s="145">
        <v>2.1524315147095074E-2</v>
      </c>
      <c r="J385" s="144">
        <v>0.21433789954337901</v>
      </c>
      <c r="K385" s="144">
        <v>0.2175874325384772</v>
      </c>
      <c r="L385" s="144">
        <v>0</v>
      </c>
      <c r="M385" s="144">
        <v>0.10408590277777778</v>
      </c>
      <c r="N385" s="126">
        <v>17.151003869695248</v>
      </c>
      <c r="O385" s="126">
        <v>30.014256771966686</v>
      </c>
      <c r="P385" s="127">
        <v>36.363636363636367</v>
      </c>
      <c r="Q385" s="127">
        <v>63.636363636363633</v>
      </c>
      <c r="R385" s="86">
        <v>13.6</v>
      </c>
      <c r="S385" s="168">
        <v>258</v>
      </c>
      <c r="T385" s="87">
        <v>4</v>
      </c>
      <c r="U385" s="48">
        <v>1</v>
      </c>
      <c r="V385" s="88" t="s">
        <v>791</v>
      </c>
      <c r="W385" s="88">
        <v>7</v>
      </c>
    </row>
    <row r="386" spans="2:23" ht="15" customHeight="1" x14ac:dyDescent="0.2">
      <c r="B386" s="41" t="s">
        <v>500</v>
      </c>
      <c r="C386" s="71" t="s">
        <v>148</v>
      </c>
      <c r="D386" s="42">
        <v>346.98</v>
      </c>
      <c r="E386" s="43">
        <v>6813</v>
      </c>
      <c r="F386" s="144">
        <v>5.9607412627479983E-2</v>
      </c>
      <c r="G386" s="144">
        <v>3.1047945414503959E-2</v>
      </c>
      <c r="H386" s="144">
        <v>2.8559467212976024E-2</v>
      </c>
      <c r="I386" s="145">
        <v>2.5971461186125942E-2</v>
      </c>
      <c r="J386" s="144">
        <v>1.4464535154345554E-3</v>
      </c>
      <c r="K386" s="144">
        <v>3.2189497925919484E-2</v>
      </c>
      <c r="L386" s="144">
        <v>0</v>
      </c>
      <c r="M386" s="144">
        <v>1.8239583333333333E-2</v>
      </c>
      <c r="N386" s="126">
        <v>17.475203071296296</v>
      </c>
      <c r="O386" s="126">
        <v>34.950406142592591</v>
      </c>
      <c r="P386" s="127">
        <v>33.333333333333336</v>
      </c>
      <c r="Q386" s="127">
        <v>66.666666666666671</v>
      </c>
      <c r="R386" s="86">
        <v>2.5</v>
      </c>
      <c r="S386" s="168">
        <v>60</v>
      </c>
      <c r="T386" s="87" t="s">
        <v>769</v>
      </c>
      <c r="U386" s="48" t="s">
        <v>769</v>
      </c>
      <c r="V386" s="88" t="s">
        <v>791</v>
      </c>
      <c r="W386" s="88">
        <v>2</v>
      </c>
    </row>
    <row r="387" spans="2:23" ht="15" customHeight="1" x14ac:dyDescent="0.2">
      <c r="B387" s="41" t="s">
        <v>501</v>
      </c>
      <c r="C387" s="71" t="s">
        <v>107</v>
      </c>
      <c r="D387" s="42">
        <v>300.27999999999997</v>
      </c>
      <c r="E387" s="43">
        <v>4163</v>
      </c>
      <c r="F387" s="144">
        <v>3.7168949771689497E-2</v>
      </c>
      <c r="G387" s="144">
        <v>3.7168949771689497E-2</v>
      </c>
      <c r="H387" s="144">
        <v>0</v>
      </c>
      <c r="I387" s="145">
        <v>4.5662100456621003E-4</v>
      </c>
      <c r="J387" s="144">
        <v>0</v>
      </c>
      <c r="K387" s="144">
        <v>3.6712328767123284E-2</v>
      </c>
      <c r="L387" s="144">
        <v>0</v>
      </c>
      <c r="M387" s="144">
        <v>8.7526041666666672E-3</v>
      </c>
      <c r="N387" s="126">
        <v>23.014686407866826</v>
      </c>
      <c r="O387" s="126">
        <v>0</v>
      </c>
      <c r="P387" s="127">
        <v>100</v>
      </c>
      <c r="Q387" s="127">
        <v>0</v>
      </c>
      <c r="R387" s="86">
        <v>1.3</v>
      </c>
      <c r="S387" s="168">
        <v>27</v>
      </c>
      <c r="T387" s="87" t="s">
        <v>769</v>
      </c>
      <c r="U387" s="48" t="s">
        <v>769</v>
      </c>
      <c r="V387" s="88" t="s">
        <v>791</v>
      </c>
      <c r="W387" s="88">
        <v>7</v>
      </c>
    </row>
    <row r="388" spans="2:23" ht="15" customHeight="1" x14ac:dyDescent="0.2">
      <c r="B388" s="41" t="s">
        <v>502</v>
      </c>
      <c r="C388" s="71" t="s">
        <v>107</v>
      </c>
      <c r="D388" s="42">
        <v>197.97</v>
      </c>
      <c r="E388" s="43">
        <v>2676</v>
      </c>
      <c r="F388" s="144">
        <v>1.5542808079828409E-2</v>
      </c>
      <c r="G388" s="144">
        <v>1.5542808079828409E-2</v>
      </c>
      <c r="H388" s="144">
        <v>0</v>
      </c>
      <c r="I388" s="145">
        <v>0</v>
      </c>
      <c r="J388" s="144">
        <v>0</v>
      </c>
      <c r="K388" s="144">
        <v>1.5542808079828409E-2</v>
      </c>
      <c r="L388" s="144">
        <v>0</v>
      </c>
      <c r="M388" s="144">
        <v>5.7994791666666663E-3</v>
      </c>
      <c r="N388" s="126">
        <v>11.638871876737829</v>
      </c>
      <c r="O388" s="126">
        <v>0</v>
      </c>
      <c r="P388" s="127">
        <v>100</v>
      </c>
      <c r="Q388" s="127">
        <v>0</v>
      </c>
      <c r="R388" s="86">
        <v>0.7</v>
      </c>
      <c r="S388" s="168">
        <v>95</v>
      </c>
      <c r="T388" s="87" t="s">
        <v>769</v>
      </c>
      <c r="U388" s="48" t="s">
        <v>769</v>
      </c>
      <c r="V388" s="88" t="s">
        <v>791</v>
      </c>
      <c r="W388" s="88">
        <v>0</v>
      </c>
    </row>
    <row r="389" spans="2:23" ht="15" customHeight="1" x14ac:dyDescent="0.2">
      <c r="B389" s="41" t="s">
        <v>503</v>
      </c>
      <c r="C389" s="71" t="s">
        <v>122</v>
      </c>
      <c r="D389" s="42">
        <v>803.51</v>
      </c>
      <c r="E389" s="43">
        <v>49989</v>
      </c>
      <c r="F389" s="144">
        <v>0.99818521205711219</v>
      </c>
      <c r="G389" s="144">
        <v>0.80440060863574714</v>
      </c>
      <c r="H389" s="144">
        <v>0.19378460342136511</v>
      </c>
      <c r="I389" s="145">
        <v>0.15036453536583771</v>
      </c>
      <c r="J389" s="144">
        <v>0.15476177267378688</v>
      </c>
      <c r="K389" s="144">
        <v>0.6930589040174876</v>
      </c>
      <c r="L389" s="144">
        <v>0</v>
      </c>
      <c r="M389" s="144">
        <v>0.14129553240740741</v>
      </c>
      <c r="N389" s="126">
        <v>66.70024560030933</v>
      </c>
      <c r="O389" s="126">
        <v>123.25045382665856</v>
      </c>
      <c r="P389" s="127">
        <v>35.114503816793892</v>
      </c>
      <c r="Q389" s="127">
        <v>64.885496183206101</v>
      </c>
      <c r="R389" s="86">
        <v>18.8</v>
      </c>
      <c r="S389" s="168">
        <v>1872</v>
      </c>
      <c r="T389" s="87">
        <v>8</v>
      </c>
      <c r="U389" s="48" t="s">
        <v>769</v>
      </c>
      <c r="V389" s="88" t="s">
        <v>791</v>
      </c>
      <c r="W389" s="88">
        <v>15</v>
      </c>
    </row>
    <row r="390" spans="2:23" ht="15" customHeight="1" x14ac:dyDescent="0.2">
      <c r="B390" s="41" t="s">
        <v>504</v>
      </c>
      <c r="C390" s="71" t="s">
        <v>122</v>
      </c>
      <c r="D390" s="42">
        <v>243.44</v>
      </c>
      <c r="E390" s="43">
        <v>3880</v>
      </c>
      <c r="F390" s="144">
        <v>3.5370669634919187E-2</v>
      </c>
      <c r="G390" s="144">
        <v>3.2305022799986864E-2</v>
      </c>
      <c r="H390" s="144">
        <v>3.0656468349323242E-3</v>
      </c>
      <c r="I390" s="145">
        <v>8.5103500633297807E-4</v>
      </c>
      <c r="J390" s="144">
        <v>2.7565296829200406E-2</v>
      </c>
      <c r="K390" s="144">
        <v>6.954337799385802E-3</v>
      </c>
      <c r="L390" s="144">
        <v>0</v>
      </c>
      <c r="M390" s="144">
        <v>7.4895833333333333E-3</v>
      </c>
      <c r="N390" s="126">
        <v>24.64673020046007</v>
      </c>
      <c r="O390" s="126">
        <v>16.431153466973381</v>
      </c>
      <c r="P390" s="127">
        <v>60</v>
      </c>
      <c r="Q390" s="127">
        <v>40</v>
      </c>
      <c r="R390" s="86">
        <v>1.2</v>
      </c>
      <c r="S390" s="168">
        <v>25</v>
      </c>
      <c r="T390" s="87" t="s">
        <v>769</v>
      </c>
      <c r="U390" s="48" t="s">
        <v>769</v>
      </c>
      <c r="V390" s="88" t="s">
        <v>791</v>
      </c>
      <c r="W390" s="88">
        <v>2</v>
      </c>
    </row>
    <row r="391" spans="2:23" ht="15" customHeight="1" x14ac:dyDescent="0.2">
      <c r="B391" s="41" t="s">
        <v>505</v>
      </c>
      <c r="C391" s="71" t="s">
        <v>99</v>
      </c>
      <c r="D391" s="42">
        <v>217.82</v>
      </c>
      <c r="E391" s="43">
        <v>6095</v>
      </c>
      <c r="F391" s="144">
        <v>6.8493150684931502E-5</v>
      </c>
      <c r="G391" s="144">
        <v>0</v>
      </c>
      <c r="H391" s="144">
        <v>6.8493150684931502E-5</v>
      </c>
      <c r="I391" s="145">
        <v>0</v>
      </c>
      <c r="J391" s="144">
        <v>6.8493150684931502E-5</v>
      </c>
      <c r="K391" s="144">
        <v>0</v>
      </c>
      <c r="L391" s="144">
        <v>0</v>
      </c>
      <c r="M391" s="144">
        <v>1.4763020833333333E-2</v>
      </c>
      <c r="N391" s="126">
        <v>9.5784407535987697</v>
      </c>
      <c r="O391" s="126">
        <v>19.156881507197539</v>
      </c>
      <c r="P391" s="127">
        <v>33.333333333333336</v>
      </c>
      <c r="Q391" s="127">
        <v>66.666666666666671</v>
      </c>
      <c r="R391" s="86">
        <v>2.2999999999999998</v>
      </c>
      <c r="S391" s="168">
        <v>42</v>
      </c>
      <c r="T391" s="87" t="s">
        <v>769</v>
      </c>
      <c r="U391" s="48" t="s">
        <v>769</v>
      </c>
      <c r="V391" s="88" t="s">
        <v>791</v>
      </c>
      <c r="W391" s="88">
        <v>6</v>
      </c>
    </row>
    <row r="392" spans="2:23" ht="15" customHeight="1" x14ac:dyDescent="0.2">
      <c r="B392" s="41" t="s">
        <v>506</v>
      </c>
      <c r="C392" s="71" t="s">
        <v>122</v>
      </c>
      <c r="D392" s="42">
        <v>248.3</v>
      </c>
      <c r="E392" s="43">
        <v>5660</v>
      </c>
      <c r="F392" s="144">
        <v>0.41071461179530427</v>
      </c>
      <c r="G392" s="144">
        <v>0.40047146111499959</v>
      </c>
      <c r="H392" s="144">
        <v>1.0243150680304663E-2</v>
      </c>
      <c r="I392" s="145">
        <v>1.3839041091263566E-2</v>
      </c>
      <c r="J392" s="144">
        <v>0.24638508371385084</v>
      </c>
      <c r="K392" s="144">
        <v>0.1490635463509204</v>
      </c>
      <c r="L392" s="144">
        <v>1.4269406392694063E-3</v>
      </c>
      <c r="M392" s="144">
        <v>1.1789062499999999E-2</v>
      </c>
      <c r="N392" s="126">
        <v>60.410793395086586</v>
      </c>
      <c r="O392" s="126">
        <v>12.082158679017317</v>
      </c>
      <c r="P392" s="127">
        <v>83.333333333333329</v>
      </c>
      <c r="Q392" s="127">
        <v>16.666666666666668</v>
      </c>
      <c r="R392" s="86">
        <v>2.1</v>
      </c>
      <c r="S392" s="168">
        <v>52</v>
      </c>
      <c r="T392" s="87">
        <v>1</v>
      </c>
      <c r="U392" s="48" t="s">
        <v>769</v>
      </c>
      <c r="V392" s="88" t="s">
        <v>791</v>
      </c>
      <c r="W392" s="88">
        <v>6</v>
      </c>
    </row>
    <row r="393" spans="2:23" ht="15" customHeight="1" x14ac:dyDescent="0.2">
      <c r="B393" s="41" t="s">
        <v>507</v>
      </c>
      <c r="C393" s="71" t="s">
        <v>115</v>
      </c>
      <c r="D393" s="42">
        <v>296.43</v>
      </c>
      <c r="E393" s="43">
        <v>39748</v>
      </c>
      <c r="F393" s="144">
        <v>0.30892979454776459</v>
      </c>
      <c r="G393" s="144">
        <v>0.27853881278538806</v>
      </c>
      <c r="H393" s="144">
        <v>3.0390981762376548E-2</v>
      </c>
      <c r="I393" s="145">
        <v>7.0867579903232447E-2</v>
      </c>
      <c r="J393" s="144">
        <v>4.513984021530848E-2</v>
      </c>
      <c r="K393" s="144">
        <v>2.8538812785388126E-2</v>
      </c>
      <c r="L393" s="144">
        <v>0.16438356164383561</v>
      </c>
      <c r="M393" s="144">
        <v>0.11425280092592592</v>
      </c>
      <c r="N393" s="126">
        <v>24.089386733645185</v>
      </c>
      <c r="O393" s="126">
        <v>43.360896120561335</v>
      </c>
      <c r="P393" s="127">
        <v>35.714285714285715</v>
      </c>
      <c r="Q393" s="127">
        <v>64.285714285714292</v>
      </c>
      <c r="R393" s="86">
        <v>15.5</v>
      </c>
      <c r="S393" s="168">
        <v>1214</v>
      </c>
      <c r="T393" s="87">
        <v>2</v>
      </c>
      <c r="U393" s="48" t="s">
        <v>769</v>
      </c>
      <c r="V393" s="88" t="s">
        <v>791</v>
      </c>
      <c r="W393" s="88">
        <v>1</v>
      </c>
    </row>
    <row r="394" spans="2:23" ht="15" customHeight="1" x14ac:dyDescent="0.2">
      <c r="B394" s="41" t="s">
        <v>508</v>
      </c>
      <c r="C394" s="71" t="s">
        <v>160</v>
      </c>
      <c r="D394" s="42">
        <v>64.94</v>
      </c>
      <c r="E394" s="43">
        <v>666621</v>
      </c>
      <c r="F394" s="144">
        <v>0.12720665879731308</v>
      </c>
      <c r="G394" s="144">
        <v>2.9680365296803651E-2</v>
      </c>
      <c r="H394" s="144">
        <v>9.7526293500509426E-2</v>
      </c>
      <c r="I394" s="145">
        <v>4.1096651387450535E-2</v>
      </c>
      <c r="J394" s="144">
        <v>8.6110007409862549E-2</v>
      </c>
      <c r="K394" s="144">
        <v>0</v>
      </c>
      <c r="L394" s="144">
        <v>0</v>
      </c>
      <c r="M394" s="144">
        <v>2.8973659837962962</v>
      </c>
      <c r="N394" s="126">
        <v>61.595318755774564</v>
      </c>
      <c r="O394" s="126">
        <v>1586.079457961195</v>
      </c>
      <c r="P394" s="127">
        <v>3.7383177570093458</v>
      </c>
      <c r="Q394" s="127">
        <v>96.261682242990659</v>
      </c>
      <c r="R394" s="86">
        <v>466.5</v>
      </c>
      <c r="S394" s="168">
        <v>31256</v>
      </c>
      <c r="T394" s="87">
        <v>55</v>
      </c>
      <c r="U394" s="48">
        <v>5</v>
      </c>
      <c r="V394" s="88" t="s">
        <v>791</v>
      </c>
      <c r="W394" s="88">
        <v>7</v>
      </c>
    </row>
    <row r="395" spans="2:23" ht="15" customHeight="1" x14ac:dyDescent="0.2">
      <c r="B395" s="41" t="s">
        <v>509</v>
      </c>
      <c r="C395" s="71" t="s">
        <v>99</v>
      </c>
      <c r="D395" s="42">
        <v>221.43</v>
      </c>
      <c r="E395" s="43">
        <v>2537</v>
      </c>
      <c r="F395" s="144">
        <v>1.0045662100456623E-2</v>
      </c>
      <c r="G395" s="144">
        <v>8.2191780821917818E-3</v>
      </c>
      <c r="H395" s="144">
        <v>1.8264840182648401E-3</v>
      </c>
      <c r="I395" s="145">
        <v>4.1552511415525115E-3</v>
      </c>
      <c r="J395" s="144">
        <v>3.9954337899543381E-4</v>
      </c>
      <c r="K395" s="144">
        <v>5.4908675799086757E-3</v>
      </c>
      <c r="L395" s="144">
        <v>0</v>
      </c>
      <c r="M395" s="144">
        <v>5.4531249999999996E-3</v>
      </c>
      <c r="N395" s="126">
        <v>13.548299688389106</v>
      </c>
      <c r="O395" s="126">
        <v>13.548299688389106</v>
      </c>
      <c r="P395" s="127">
        <v>50</v>
      </c>
      <c r="Q395" s="127">
        <v>50</v>
      </c>
      <c r="R395" s="86">
        <v>0.8</v>
      </c>
      <c r="S395" s="168">
        <v>19</v>
      </c>
      <c r="T395" s="87" t="s">
        <v>769</v>
      </c>
      <c r="U395" s="48" t="s">
        <v>769</v>
      </c>
      <c r="V395" s="88" t="s">
        <v>791</v>
      </c>
      <c r="W395" s="88">
        <v>2</v>
      </c>
    </row>
    <row r="396" spans="2:23" ht="15" customHeight="1" x14ac:dyDescent="0.2">
      <c r="B396" s="41" t="s">
        <v>510</v>
      </c>
      <c r="C396" s="71" t="s">
        <v>99</v>
      </c>
      <c r="D396" s="42">
        <v>247.94</v>
      </c>
      <c r="E396" s="43">
        <v>30906</v>
      </c>
      <c r="F396" s="144">
        <v>1.0374429180197519E-2</v>
      </c>
      <c r="G396" s="144">
        <v>1.4611872146118722E-4</v>
      </c>
      <c r="H396" s="144">
        <v>1.0228310458736333E-2</v>
      </c>
      <c r="I396" s="145">
        <v>6.4383561208367895E-3</v>
      </c>
      <c r="J396" s="144">
        <v>3.6529680365296802E-3</v>
      </c>
      <c r="K396" s="144">
        <v>2.8310502283105022E-4</v>
      </c>
      <c r="L396" s="144">
        <v>0</v>
      </c>
      <c r="M396" s="144">
        <v>8.7027430555555549E-2</v>
      </c>
      <c r="N396" s="126">
        <v>12.70710096691381</v>
      </c>
      <c r="O396" s="126">
        <v>76.242605801482853</v>
      </c>
      <c r="P396" s="127">
        <v>14.285714285714286</v>
      </c>
      <c r="Q396" s="127">
        <v>85.714285714285708</v>
      </c>
      <c r="R396" s="86">
        <v>11.1</v>
      </c>
      <c r="S396" s="168">
        <v>195</v>
      </c>
      <c r="T396" s="87">
        <v>1</v>
      </c>
      <c r="U396" s="48" t="s">
        <v>769</v>
      </c>
      <c r="V396" s="88" t="s">
        <v>791</v>
      </c>
      <c r="W396" s="88">
        <v>2</v>
      </c>
    </row>
    <row r="397" spans="2:23" ht="15" customHeight="1" x14ac:dyDescent="0.2">
      <c r="B397" s="41" t="s">
        <v>511</v>
      </c>
      <c r="C397" s="71" t="s">
        <v>107</v>
      </c>
      <c r="D397" s="42">
        <v>296.2</v>
      </c>
      <c r="E397" s="43">
        <v>102955</v>
      </c>
      <c r="F397" s="144">
        <v>1.2435508352847404</v>
      </c>
      <c r="G397" s="144">
        <v>1.1681643969392124</v>
      </c>
      <c r="H397" s="144">
        <v>7.5386438345528078E-2</v>
      </c>
      <c r="I397" s="145">
        <v>0.64645092661930548</v>
      </c>
      <c r="J397" s="144">
        <v>0.58507251142257966</v>
      </c>
      <c r="K397" s="144">
        <v>1.2027397242855264E-2</v>
      </c>
      <c r="L397" s="144">
        <v>0</v>
      </c>
      <c r="M397" s="144">
        <v>0.35443795138888889</v>
      </c>
      <c r="N397" s="126">
        <v>20.256583389601619</v>
      </c>
      <c r="O397" s="126">
        <v>54.01755570560433</v>
      </c>
      <c r="P397" s="127">
        <v>27.272727272727273</v>
      </c>
      <c r="Q397" s="127">
        <v>72.727272727272734</v>
      </c>
      <c r="R397" s="86">
        <v>50.2</v>
      </c>
      <c r="S397" s="168">
        <v>3303</v>
      </c>
      <c r="T397" s="87">
        <v>10</v>
      </c>
      <c r="U397" s="48" t="s">
        <v>769</v>
      </c>
      <c r="V397" s="88" t="s">
        <v>791</v>
      </c>
      <c r="W397" s="88">
        <v>9</v>
      </c>
    </row>
    <row r="398" spans="2:23" ht="15" customHeight="1" x14ac:dyDescent="0.2">
      <c r="B398" s="41" t="s">
        <v>512</v>
      </c>
      <c r="C398" s="71" t="s">
        <v>99</v>
      </c>
      <c r="D398" s="42">
        <v>266.45</v>
      </c>
      <c r="E398" s="43">
        <v>7794</v>
      </c>
      <c r="F398" s="144">
        <v>8.732496194824961E-3</v>
      </c>
      <c r="G398" s="144">
        <v>8.5616438356164379E-3</v>
      </c>
      <c r="H398" s="144">
        <v>1.7085235920852359E-4</v>
      </c>
      <c r="I398" s="145">
        <v>0</v>
      </c>
      <c r="J398" s="144">
        <v>3.9573820395738203E-5</v>
      </c>
      <c r="K398" s="144">
        <v>8.6929223744292225E-3</v>
      </c>
      <c r="L398" s="144">
        <v>0</v>
      </c>
      <c r="M398" s="144">
        <v>1.8677083333333334E-2</v>
      </c>
      <c r="N398" s="126">
        <v>5.394637563028585</v>
      </c>
      <c r="O398" s="126">
        <v>10.78927512605717</v>
      </c>
      <c r="P398" s="127">
        <v>33.333333333333336</v>
      </c>
      <c r="Q398" s="127">
        <v>66.666666666666671</v>
      </c>
      <c r="R398" s="86">
        <v>2.9</v>
      </c>
      <c r="S398" s="168">
        <v>70</v>
      </c>
      <c r="T398" s="87">
        <v>1</v>
      </c>
      <c r="U398" s="48" t="s">
        <v>769</v>
      </c>
      <c r="V398" s="88" t="s">
        <v>791</v>
      </c>
      <c r="W398" s="88">
        <v>0</v>
      </c>
    </row>
    <row r="399" spans="2:23" ht="15" customHeight="1" x14ac:dyDescent="0.2">
      <c r="B399" s="41" t="s">
        <v>513</v>
      </c>
      <c r="C399" s="71" t="s">
        <v>122</v>
      </c>
      <c r="D399" s="42">
        <v>287.55</v>
      </c>
      <c r="E399" s="43">
        <v>8385</v>
      </c>
      <c r="F399" s="144">
        <v>0.12381888889214038</v>
      </c>
      <c r="G399" s="144">
        <v>0.12328767123287671</v>
      </c>
      <c r="H399" s="144">
        <v>5.3121765926366889E-4</v>
      </c>
      <c r="I399" s="145">
        <v>1.5678842971314033E-4</v>
      </c>
      <c r="J399" s="144">
        <v>0.12360502283685645</v>
      </c>
      <c r="K399" s="144">
        <v>5.7077625570776254E-5</v>
      </c>
      <c r="L399" s="144">
        <v>0</v>
      </c>
      <c r="M399" s="144">
        <v>2.0125000000000001E-2</v>
      </c>
      <c r="N399" s="126">
        <v>3.477656059815684</v>
      </c>
      <c r="O399" s="126">
        <v>17.388280299078421</v>
      </c>
      <c r="P399" s="127">
        <v>16.666666666666668</v>
      </c>
      <c r="Q399" s="127">
        <v>83.333333333333329</v>
      </c>
      <c r="R399" s="86">
        <v>3</v>
      </c>
      <c r="S399" s="168">
        <v>82</v>
      </c>
      <c r="T399" s="87" t="s">
        <v>769</v>
      </c>
      <c r="U399" s="48" t="s">
        <v>769</v>
      </c>
      <c r="V399" s="88" t="s">
        <v>791</v>
      </c>
      <c r="W399" s="88">
        <v>1</v>
      </c>
    </row>
    <row r="400" spans="2:23" ht="15" customHeight="1" x14ac:dyDescent="0.2">
      <c r="B400" s="41" t="s">
        <v>514</v>
      </c>
      <c r="C400" s="71" t="s">
        <v>125</v>
      </c>
      <c r="D400" s="42">
        <v>339.72</v>
      </c>
      <c r="E400" s="43">
        <v>13220</v>
      </c>
      <c r="F400" s="144">
        <v>1.6943835896444104E-2</v>
      </c>
      <c r="G400" s="144">
        <v>1.2949771968197061E-2</v>
      </c>
      <c r="H400" s="144">
        <v>3.9940639282470426E-3</v>
      </c>
      <c r="I400" s="145">
        <v>2.2831050228310502E-4</v>
      </c>
      <c r="J400" s="144">
        <v>0</v>
      </c>
      <c r="K400" s="144">
        <v>1.6715525394160997E-2</v>
      </c>
      <c r="L400" s="144">
        <v>0</v>
      </c>
      <c r="M400" s="144">
        <v>3.8390694444444443E-2</v>
      </c>
      <c r="N400" s="126">
        <v>4.3161299300130898</v>
      </c>
      <c r="O400" s="126">
        <v>25.89677958007854</v>
      </c>
      <c r="P400" s="127">
        <v>14.285714285714286</v>
      </c>
      <c r="Q400" s="127">
        <v>85.714285714285708</v>
      </c>
      <c r="R400" s="86">
        <v>3.9</v>
      </c>
      <c r="S400" s="168">
        <v>47</v>
      </c>
      <c r="T400" s="87">
        <v>1</v>
      </c>
      <c r="U400" s="48" t="s">
        <v>769</v>
      </c>
      <c r="V400" s="88" t="s">
        <v>791</v>
      </c>
      <c r="W400" s="88">
        <v>0</v>
      </c>
    </row>
    <row r="401" spans="2:23" ht="15" customHeight="1" x14ac:dyDescent="0.2">
      <c r="B401" s="41" t="s">
        <v>515</v>
      </c>
      <c r="C401" s="71" t="s">
        <v>122</v>
      </c>
      <c r="D401" s="42">
        <v>695.36</v>
      </c>
      <c r="E401" s="43">
        <v>11033</v>
      </c>
      <c r="F401" s="144">
        <v>0.47019509203779652</v>
      </c>
      <c r="G401" s="144">
        <v>0.37598732931034212</v>
      </c>
      <c r="H401" s="144">
        <v>9.4207762727454375E-2</v>
      </c>
      <c r="I401" s="145">
        <v>2.7743835712540639E-2</v>
      </c>
      <c r="J401" s="144">
        <v>6.3668188758455271E-2</v>
      </c>
      <c r="K401" s="144">
        <v>0.37878306756680052</v>
      </c>
      <c r="L401" s="144">
        <v>0</v>
      </c>
      <c r="M401" s="144">
        <v>2.5083333333333332E-2</v>
      </c>
      <c r="N401" s="126">
        <v>41.705016106764838</v>
      </c>
      <c r="O401" s="126">
        <v>37.390704095720203</v>
      </c>
      <c r="P401" s="127">
        <v>52.727272727272727</v>
      </c>
      <c r="Q401" s="127">
        <v>47.272727272727273</v>
      </c>
      <c r="R401" s="86">
        <v>3.7</v>
      </c>
      <c r="S401" s="168">
        <v>139</v>
      </c>
      <c r="T401" s="87" t="s">
        <v>769</v>
      </c>
      <c r="U401" s="48" t="s">
        <v>769</v>
      </c>
      <c r="V401" s="88" t="s">
        <v>791</v>
      </c>
      <c r="W401" s="88">
        <v>21</v>
      </c>
    </row>
    <row r="402" spans="2:23" ht="15" customHeight="1" x14ac:dyDescent="0.2">
      <c r="B402" s="41" t="s">
        <v>516</v>
      </c>
      <c r="C402" s="71" t="s">
        <v>122</v>
      </c>
      <c r="D402" s="42">
        <v>82.23</v>
      </c>
      <c r="E402" s="43">
        <v>10910</v>
      </c>
      <c r="F402" s="144">
        <v>3.2922373558288295E-2</v>
      </c>
      <c r="G402" s="144">
        <v>0</v>
      </c>
      <c r="H402" s="144">
        <v>3.2922373558288295E-2</v>
      </c>
      <c r="I402" s="145">
        <v>3.2922373558288295E-2</v>
      </c>
      <c r="J402" s="144">
        <v>0</v>
      </c>
      <c r="K402" s="144">
        <v>0</v>
      </c>
      <c r="L402" s="144">
        <v>0</v>
      </c>
      <c r="M402" s="144">
        <v>2.2007812500000001E-2</v>
      </c>
      <c r="N402" s="126">
        <v>0</v>
      </c>
      <c r="O402" s="126">
        <v>36.483035388544323</v>
      </c>
      <c r="P402" s="127">
        <v>0</v>
      </c>
      <c r="Q402" s="127">
        <v>100</v>
      </c>
      <c r="R402" s="86">
        <v>4.2</v>
      </c>
      <c r="S402" s="168">
        <v>151</v>
      </c>
      <c r="T402" s="87">
        <v>1</v>
      </c>
      <c r="U402" s="48" t="s">
        <v>769</v>
      </c>
      <c r="V402" s="88" t="s">
        <v>791</v>
      </c>
      <c r="W402" s="88">
        <v>0</v>
      </c>
    </row>
    <row r="403" spans="2:23" ht="15" customHeight="1" x14ac:dyDescent="0.2">
      <c r="B403" s="41" t="s">
        <v>517</v>
      </c>
      <c r="C403" s="71" t="s">
        <v>141</v>
      </c>
      <c r="D403" s="42">
        <v>320.08999999999997</v>
      </c>
      <c r="E403" s="43">
        <v>9590</v>
      </c>
      <c r="F403" s="144">
        <v>1.0735502286407319E-2</v>
      </c>
      <c r="G403" s="144">
        <v>8.9667300895529302E-3</v>
      </c>
      <c r="H403" s="144">
        <v>1.7687721968543883E-3</v>
      </c>
      <c r="I403" s="145">
        <v>6.4497716894977163E-4</v>
      </c>
      <c r="J403" s="144">
        <v>9.1324200913242006E-4</v>
      </c>
      <c r="K403" s="144">
        <v>9.1772831083251263E-3</v>
      </c>
      <c r="L403" s="144">
        <v>0</v>
      </c>
      <c r="M403" s="144">
        <v>2.0906250000000001E-2</v>
      </c>
      <c r="N403" s="126">
        <v>131.21309631666094</v>
      </c>
      <c r="O403" s="126">
        <v>24.992970726983039</v>
      </c>
      <c r="P403" s="127">
        <v>84</v>
      </c>
      <c r="Q403" s="127">
        <v>16</v>
      </c>
      <c r="R403" s="86">
        <v>2.9</v>
      </c>
      <c r="S403" s="168">
        <v>80</v>
      </c>
      <c r="T403" s="87">
        <v>1</v>
      </c>
      <c r="U403" s="48" t="s">
        <v>769</v>
      </c>
      <c r="V403" s="88" t="s">
        <v>791</v>
      </c>
      <c r="W403" s="88">
        <v>1</v>
      </c>
    </row>
    <row r="404" spans="2:23" ht="15" customHeight="1" x14ac:dyDescent="0.2">
      <c r="B404" s="41" t="s">
        <v>518</v>
      </c>
      <c r="C404" s="71" t="s">
        <v>107</v>
      </c>
      <c r="D404" s="42">
        <v>549.04</v>
      </c>
      <c r="E404" s="43">
        <v>21182</v>
      </c>
      <c r="F404" s="144">
        <v>0.58067899633433728</v>
      </c>
      <c r="G404" s="144">
        <v>0.56130456719768651</v>
      </c>
      <c r="H404" s="144">
        <v>1.9374429136650745E-2</v>
      </c>
      <c r="I404" s="145">
        <v>6.1073058489795147E-3</v>
      </c>
      <c r="J404" s="144">
        <v>0.30610502324909927</v>
      </c>
      <c r="K404" s="144">
        <v>0.26846666723625845</v>
      </c>
      <c r="L404" s="144">
        <v>0</v>
      </c>
      <c r="M404" s="144">
        <v>6.1485381944444445E-2</v>
      </c>
      <c r="N404" s="126">
        <v>41.891301180241882</v>
      </c>
      <c r="O404" s="126">
        <v>12.749526446160573</v>
      </c>
      <c r="P404" s="127">
        <v>76.666666666666671</v>
      </c>
      <c r="Q404" s="127">
        <v>23.333333333333332</v>
      </c>
      <c r="R404" s="86">
        <v>7.8</v>
      </c>
      <c r="S404" s="168">
        <v>447</v>
      </c>
      <c r="T404" s="87" t="s">
        <v>769</v>
      </c>
      <c r="U404" s="48" t="s">
        <v>769</v>
      </c>
      <c r="V404" s="88" t="s">
        <v>791</v>
      </c>
      <c r="W404" s="88">
        <v>10</v>
      </c>
    </row>
    <row r="405" spans="2:23" ht="15" customHeight="1" x14ac:dyDescent="0.2">
      <c r="B405" s="41" t="s">
        <v>519</v>
      </c>
      <c r="C405" s="71" t="s">
        <v>125</v>
      </c>
      <c r="D405" s="42">
        <v>353.14</v>
      </c>
      <c r="E405" s="43">
        <v>14575</v>
      </c>
      <c r="F405" s="144">
        <v>5.5763509569284218E-3</v>
      </c>
      <c r="G405" s="144">
        <v>0</v>
      </c>
      <c r="H405" s="144">
        <v>5.5763509569284218E-3</v>
      </c>
      <c r="I405" s="145">
        <v>1.5559360861233924E-3</v>
      </c>
      <c r="J405" s="144">
        <v>4.0204148708050296E-3</v>
      </c>
      <c r="K405" s="144">
        <v>0</v>
      </c>
      <c r="L405" s="144">
        <v>0</v>
      </c>
      <c r="M405" s="144">
        <v>4.0935462962962965E-2</v>
      </c>
      <c r="N405" s="126">
        <v>0</v>
      </c>
      <c r="O405" s="126">
        <v>34.745253016669729</v>
      </c>
      <c r="P405" s="127">
        <v>0</v>
      </c>
      <c r="Q405" s="127">
        <v>100</v>
      </c>
      <c r="R405" s="86">
        <v>5.7</v>
      </c>
      <c r="S405" s="168">
        <v>214</v>
      </c>
      <c r="T405" s="87" t="s">
        <v>769</v>
      </c>
      <c r="U405" s="48" t="s">
        <v>769</v>
      </c>
      <c r="V405" s="88" t="s">
        <v>791</v>
      </c>
      <c r="W405" s="88">
        <v>0</v>
      </c>
    </row>
    <row r="406" spans="2:23" ht="15" customHeight="1" x14ac:dyDescent="0.2">
      <c r="B406" s="41" t="s">
        <v>520</v>
      </c>
      <c r="C406" s="71" t="s">
        <v>107</v>
      </c>
      <c r="D406" s="42">
        <v>1001.09</v>
      </c>
      <c r="E406" s="43">
        <v>42255</v>
      </c>
      <c r="F406" s="144">
        <v>0.38835821973315832</v>
      </c>
      <c r="G406" s="144">
        <v>0.38028516027662485</v>
      </c>
      <c r="H406" s="144">
        <v>8.0730594565334938E-3</v>
      </c>
      <c r="I406" s="145">
        <v>5.02283105022831E-4</v>
      </c>
      <c r="J406" s="144">
        <v>0.36203196347031963</v>
      </c>
      <c r="K406" s="144">
        <v>2.2225799546031284E-2</v>
      </c>
      <c r="L406" s="144">
        <v>3.5981736117846343E-3</v>
      </c>
      <c r="M406" s="144">
        <v>0.11653578703703704</v>
      </c>
      <c r="N406" s="126">
        <v>11.986934241676572</v>
      </c>
      <c r="O406" s="126">
        <v>4.9945559340319052</v>
      </c>
      <c r="P406" s="127">
        <v>70.588235294117652</v>
      </c>
      <c r="Q406" s="127">
        <v>29.411764705882351</v>
      </c>
      <c r="R406" s="86">
        <v>15.3</v>
      </c>
      <c r="S406" s="168">
        <v>662</v>
      </c>
      <c r="T406" s="87">
        <v>1</v>
      </c>
      <c r="U406" s="48" t="s">
        <v>769</v>
      </c>
      <c r="V406" s="88" t="s">
        <v>791</v>
      </c>
      <c r="W406" s="88">
        <v>27</v>
      </c>
    </row>
    <row r="407" spans="2:23" ht="15" customHeight="1" x14ac:dyDescent="0.2">
      <c r="B407" s="41" t="s">
        <v>521</v>
      </c>
      <c r="C407" s="71" t="s">
        <v>139</v>
      </c>
      <c r="D407" s="42">
        <v>809.79</v>
      </c>
      <c r="E407" s="43">
        <v>17385</v>
      </c>
      <c r="F407" s="144">
        <v>2.4714231302692374E-2</v>
      </c>
      <c r="G407" s="144">
        <v>2.0605783879700225E-2</v>
      </c>
      <c r="H407" s="144">
        <v>4.1084474229921494E-3</v>
      </c>
      <c r="I407" s="145">
        <v>3.4668949377387086E-3</v>
      </c>
      <c r="J407" s="144">
        <v>9.0135464218290603E-3</v>
      </c>
      <c r="K407" s="144">
        <v>1.041461186321903E-2</v>
      </c>
      <c r="L407" s="144">
        <v>1.8191780799055753E-3</v>
      </c>
      <c r="M407" s="144">
        <v>1.1875E-2</v>
      </c>
      <c r="N407" s="126">
        <v>36.931742966033582</v>
      </c>
      <c r="O407" s="126">
        <v>9.5748963245272254</v>
      </c>
      <c r="P407" s="127">
        <v>79.411764705882348</v>
      </c>
      <c r="Q407" s="127">
        <v>20.588235294117649</v>
      </c>
      <c r="R407" s="86">
        <v>2.1</v>
      </c>
      <c r="S407" s="168">
        <v>283</v>
      </c>
      <c r="T407" s="87">
        <v>3</v>
      </c>
      <c r="U407" s="48" t="s">
        <v>769</v>
      </c>
      <c r="V407" s="88" t="s">
        <v>791</v>
      </c>
      <c r="W407" s="88">
        <v>36</v>
      </c>
    </row>
    <row r="408" spans="2:23" ht="15" customHeight="1" x14ac:dyDescent="0.2">
      <c r="B408" s="41" t="s">
        <v>522</v>
      </c>
      <c r="C408" s="71" t="s">
        <v>122</v>
      </c>
      <c r="D408" s="42">
        <v>154.56</v>
      </c>
      <c r="E408" s="43">
        <v>5894</v>
      </c>
      <c r="F408" s="144">
        <v>0.19704109636507078</v>
      </c>
      <c r="G408" s="144">
        <v>9.5554794938596949E-2</v>
      </c>
      <c r="H408" s="144">
        <v>0.10148630142647383</v>
      </c>
      <c r="I408" s="145">
        <v>0</v>
      </c>
      <c r="J408" s="144">
        <v>8.8531963470319636E-2</v>
      </c>
      <c r="K408" s="144">
        <v>0.10850913289475113</v>
      </c>
      <c r="L408" s="144">
        <v>0</v>
      </c>
      <c r="M408" s="144">
        <v>1.4307291666666666E-2</v>
      </c>
      <c r="N408" s="126">
        <v>45.289855072463766</v>
      </c>
      <c r="O408" s="126">
        <v>122.9296066252588</v>
      </c>
      <c r="P408" s="127">
        <v>26.923076923076923</v>
      </c>
      <c r="Q408" s="127">
        <v>73.07692307692308</v>
      </c>
      <c r="R408" s="86">
        <v>2.1</v>
      </c>
      <c r="S408" s="168">
        <v>143</v>
      </c>
      <c r="T408" s="87">
        <v>2</v>
      </c>
      <c r="U408" s="48" t="s">
        <v>769</v>
      </c>
      <c r="V408" s="88" t="s">
        <v>791</v>
      </c>
      <c r="W408" s="88">
        <v>2</v>
      </c>
    </row>
    <row r="409" spans="2:23" ht="15" customHeight="1" x14ac:dyDescent="0.2">
      <c r="B409" s="41" t="s">
        <v>523</v>
      </c>
      <c r="C409" s="71" t="s">
        <v>134</v>
      </c>
      <c r="D409" s="42">
        <v>1019.84</v>
      </c>
      <c r="E409" s="43">
        <v>17788</v>
      </c>
      <c r="F409" s="144">
        <v>0.84408209450241278</v>
      </c>
      <c r="G409" s="144">
        <v>0.82618608994099285</v>
      </c>
      <c r="H409" s="144">
        <v>1.78960045614199E-2</v>
      </c>
      <c r="I409" s="145">
        <v>1.424303652489022E-2</v>
      </c>
      <c r="J409" s="144">
        <v>2.3972602739726029E-3</v>
      </c>
      <c r="K409" s="144">
        <v>0.82048974290902943</v>
      </c>
      <c r="L409" s="144">
        <v>6.9520547945205484E-3</v>
      </c>
      <c r="M409" s="144">
        <v>3.7748414351851854E-2</v>
      </c>
      <c r="N409" s="126">
        <v>92.171320991528077</v>
      </c>
      <c r="O409" s="126">
        <v>12.747097583934735</v>
      </c>
      <c r="P409" s="127">
        <v>87.850467289719631</v>
      </c>
      <c r="Q409" s="127">
        <v>12.149532710280374</v>
      </c>
      <c r="R409" s="86">
        <v>5.8</v>
      </c>
      <c r="S409" s="168">
        <v>238</v>
      </c>
      <c r="T409" s="87">
        <v>3</v>
      </c>
      <c r="U409" s="48" t="s">
        <v>769</v>
      </c>
      <c r="V409" s="88" t="s">
        <v>791</v>
      </c>
      <c r="W409" s="88">
        <v>72</v>
      </c>
    </row>
    <row r="410" spans="2:23" ht="15" customHeight="1" x14ac:dyDescent="0.2">
      <c r="B410" s="41" t="s">
        <v>524</v>
      </c>
      <c r="C410" s="71" t="s">
        <v>122</v>
      </c>
      <c r="D410" s="42">
        <v>139.51</v>
      </c>
      <c r="E410" s="43">
        <v>3813</v>
      </c>
      <c r="F410" s="144">
        <v>0.11682280043815368</v>
      </c>
      <c r="G410" s="144">
        <v>0.10312417030116738</v>
      </c>
      <c r="H410" s="144">
        <v>1.3698630136986301E-2</v>
      </c>
      <c r="I410" s="145">
        <v>1.3698630136986301E-2</v>
      </c>
      <c r="J410" s="144">
        <v>0</v>
      </c>
      <c r="K410" s="144">
        <v>0.10312417030116738</v>
      </c>
      <c r="L410" s="144">
        <v>0</v>
      </c>
      <c r="M410" s="144">
        <v>9.2161458333333331E-3</v>
      </c>
      <c r="N410" s="126">
        <v>193.53451365493515</v>
      </c>
      <c r="O410" s="126">
        <v>7.1679449501827834</v>
      </c>
      <c r="P410" s="127">
        <v>96.428571428571431</v>
      </c>
      <c r="Q410" s="127">
        <v>3.5714285714285716</v>
      </c>
      <c r="R410" s="86">
        <v>1.4</v>
      </c>
      <c r="S410" s="168">
        <v>37</v>
      </c>
      <c r="T410" s="87" t="s">
        <v>769</v>
      </c>
      <c r="U410" s="48" t="s">
        <v>769</v>
      </c>
      <c r="V410" s="88" t="s">
        <v>791</v>
      </c>
      <c r="W410" s="88">
        <v>5</v>
      </c>
    </row>
    <row r="411" spans="2:23" ht="15" customHeight="1" x14ac:dyDescent="0.2">
      <c r="B411" s="41" t="s">
        <v>525</v>
      </c>
      <c r="C411" s="71" t="s">
        <v>125</v>
      </c>
      <c r="D411" s="42">
        <v>365.22</v>
      </c>
      <c r="E411" s="43">
        <v>10846</v>
      </c>
      <c r="F411" s="144">
        <v>3.6296803409650448E-2</v>
      </c>
      <c r="G411" s="144">
        <v>3.1917807827257132E-3</v>
      </c>
      <c r="H411" s="144">
        <v>3.3105022626924732E-2</v>
      </c>
      <c r="I411" s="145">
        <v>2.6198629932860807E-2</v>
      </c>
      <c r="J411" s="144">
        <v>8.6187214611872145E-3</v>
      </c>
      <c r="K411" s="144">
        <v>1.4794520156024254E-3</v>
      </c>
      <c r="L411" s="144">
        <v>0</v>
      </c>
      <c r="M411" s="144">
        <v>2.4088541666666668E-2</v>
      </c>
      <c r="N411" s="126">
        <v>31.220931361594143</v>
      </c>
      <c r="O411" s="126">
        <v>104.06977120531381</v>
      </c>
      <c r="P411" s="127">
        <v>23.076923076923077</v>
      </c>
      <c r="Q411" s="127">
        <v>76.92307692307692</v>
      </c>
      <c r="R411" s="86">
        <v>3.6</v>
      </c>
      <c r="S411" s="168">
        <v>303</v>
      </c>
      <c r="T411" s="87" t="s">
        <v>769</v>
      </c>
      <c r="U411" s="48">
        <v>1</v>
      </c>
      <c r="V411" s="88" t="s">
        <v>791</v>
      </c>
      <c r="W411" s="88">
        <v>1</v>
      </c>
    </row>
    <row r="412" spans="2:23" ht="15" customHeight="1" x14ac:dyDescent="0.2">
      <c r="B412" s="41" t="s">
        <v>526</v>
      </c>
      <c r="C412" s="71" t="s">
        <v>107</v>
      </c>
      <c r="D412" s="42">
        <v>210.04</v>
      </c>
      <c r="E412" s="43">
        <v>5574</v>
      </c>
      <c r="F412" s="144">
        <v>1.4837899665309958E-2</v>
      </c>
      <c r="G412" s="144">
        <v>6.3013697323733816E-4</v>
      </c>
      <c r="H412" s="144">
        <v>1.420776269207262E-2</v>
      </c>
      <c r="I412" s="145">
        <v>1.32945206829402E-2</v>
      </c>
      <c r="J412" s="144">
        <v>9.1324200913242006E-4</v>
      </c>
      <c r="K412" s="144">
        <v>6.3013697323733816E-4</v>
      </c>
      <c r="L412" s="144">
        <v>0</v>
      </c>
      <c r="M412" s="144">
        <v>9.9817708333333338E-3</v>
      </c>
      <c r="N412" s="126">
        <v>11.55021325851752</v>
      </c>
      <c r="O412" s="126">
        <v>57.751066292587602</v>
      </c>
      <c r="P412" s="127">
        <v>16.666666666666668</v>
      </c>
      <c r="Q412" s="127">
        <v>83.333333333333329</v>
      </c>
      <c r="R412" s="86">
        <v>1.8</v>
      </c>
      <c r="S412" s="168">
        <v>81</v>
      </c>
      <c r="T412" s="87">
        <v>1</v>
      </c>
      <c r="U412" s="48">
        <v>3</v>
      </c>
      <c r="V412" s="88" t="s">
        <v>791</v>
      </c>
      <c r="W412" s="88">
        <v>4</v>
      </c>
    </row>
    <row r="413" spans="2:23" ht="15" customHeight="1" x14ac:dyDescent="0.2">
      <c r="B413" s="41" t="s">
        <v>527</v>
      </c>
      <c r="C413" s="71" t="s">
        <v>143</v>
      </c>
      <c r="D413" s="42">
        <v>359.69</v>
      </c>
      <c r="E413" s="43">
        <v>18439</v>
      </c>
      <c r="F413" s="144">
        <v>8.1939726126248433E-2</v>
      </c>
      <c r="G413" s="144">
        <v>7.5167123389570684E-2</v>
      </c>
      <c r="H413" s="144">
        <v>6.7726027366777535E-3</v>
      </c>
      <c r="I413" s="145">
        <v>5.608767122982844E-2</v>
      </c>
      <c r="J413" s="144">
        <v>0</v>
      </c>
      <c r="K413" s="144">
        <v>2.5852054896419997E-2</v>
      </c>
      <c r="L413" s="144">
        <v>0</v>
      </c>
      <c r="M413" s="144">
        <v>4.322453703703704E-2</v>
      </c>
      <c r="N413" s="126">
        <v>27.801718146181436</v>
      </c>
      <c r="O413" s="126">
        <v>13.900859073090718</v>
      </c>
      <c r="P413" s="127">
        <v>66.666666666666671</v>
      </c>
      <c r="Q413" s="127">
        <v>33.333333333333336</v>
      </c>
      <c r="R413" s="86">
        <v>5.0999999999999996</v>
      </c>
      <c r="S413" s="168">
        <v>309</v>
      </c>
      <c r="T413" s="87">
        <v>5</v>
      </c>
      <c r="U413" s="48">
        <v>3</v>
      </c>
      <c r="V413" s="88" t="s">
        <v>791</v>
      </c>
      <c r="W413" s="88">
        <v>15</v>
      </c>
    </row>
    <row r="414" spans="2:23" ht="15" customHeight="1" x14ac:dyDescent="0.2">
      <c r="B414" s="41" t="s">
        <v>528</v>
      </c>
      <c r="C414" s="71" t="s">
        <v>122</v>
      </c>
      <c r="D414" s="42">
        <v>84.51</v>
      </c>
      <c r="E414" s="43">
        <v>2031</v>
      </c>
      <c r="F414" s="144">
        <v>3.9880593824604335E-2</v>
      </c>
      <c r="G414" s="144">
        <v>3.3145434007252735E-2</v>
      </c>
      <c r="H414" s="144">
        <v>6.735159817351598E-3</v>
      </c>
      <c r="I414" s="145">
        <v>4.4520547945205479E-3</v>
      </c>
      <c r="J414" s="144">
        <v>0</v>
      </c>
      <c r="K414" s="144">
        <v>3.5428539030083785E-2</v>
      </c>
      <c r="L414" s="144">
        <v>0</v>
      </c>
      <c r="M414" s="144">
        <v>4.5312499999999997E-3</v>
      </c>
      <c r="N414" s="126">
        <v>70.997515086971958</v>
      </c>
      <c r="O414" s="126">
        <v>35.498757543485979</v>
      </c>
      <c r="P414" s="127">
        <v>66.666666666666671</v>
      </c>
      <c r="Q414" s="127">
        <v>33.333333333333336</v>
      </c>
      <c r="R414" s="86">
        <v>0.7</v>
      </c>
      <c r="S414" s="168">
        <v>18</v>
      </c>
      <c r="T414" s="87" t="s">
        <v>769</v>
      </c>
      <c r="U414" s="48" t="s">
        <v>769</v>
      </c>
      <c r="V414" s="88" t="s">
        <v>791</v>
      </c>
      <c r="W414" s="88">
        <v>1</v>
      </c>
    </row>
    <row r="415" spans="2:23" ht="15" customHeight="1" x14ac:dyDescent="0.2">
      <c r="B415" s="41" t="s">
        <v>529</v>
      </c>
      <c r="C415" s="71" t="s">
        <v>148</v>
      </c>
      <c r="D415" s="42">
        <v>600.11</v>
      </c>
      <c r="E415" s="43">
        <v>12986</v>
      </c>
      <c r="F415" s="144">
        <v>0.28266541139550133</v>
      </c>
      <c r="G415" s="144">
        <v>0.24251198672812824</v>
      </c>
      <c r="H415" s="144">
        <v>4.0153424667373101E-2</v>
      </c>
      <c r="I415" s="145">
        <v>3.6735159817351599E-2</v>
      </c>
      <c r="J415" s="144">
        <v>1.7660273983053965E-2</v>
      </c>
      <c r="K415" s="144">
        <v>0.22826997759509576</v>
      </c>
      <c r="L415" s="144">
        <v>0</v>
      </c>
      <c r="M415" s="144">
        <v>3.2637569444444445E-2</v>
      </c>
      <c r="N415" s="126">
        <v>39.992668010864669</v>
      </c>
      <c r="O415" s="126">
        <v>21.662695172551697</v>
      </c>
      <c r="P415" s="127">
        <v>64.86486486486487</v>
      </c>
      <c r="Q415" s="127">
        <v>35.135135135135137</v>
      </c>
      <c r="R415" s="86">
        <v>4.2</v>
      </c>
      <c r="S415" s="168">
        <v>567</v>
      </c>
      <c r="T415" s="87" t="s">
        <v>769</v>
      </c>
      <c r="U415" s="48">
        <v>1</v>
      </c>
      <c r="V415" s="88" t="s">
        <v>791</v>
      </c>
      <c r="W415" s="88">
        <v>5</v>
      </c>
    </row>
    <row r="416" spans="2:23" ht="15" customHeight="1" x14ac:dyDescent="0.2">
      <c r="B416" s="41" t="s">
        <v>530</v>
      </c>
      <c r="C416" s="71" t="s">
        <v>125</v>
      </c>
      <c r="D416" s="42">
        <v>373.89</v>
      </c>
      <c r="E416" s="43">
        <v>6330</v>
      </c>
      <c r="F416" s="144">
        <v>0.16453835517848464</v>
      </c>
      <c r="G416" s="144">
        <v>5.2490409955586473E-2</v>
      </c>
      <c r="H416" s="144">
        <v>0.11204794522289817</v>
      </c>
      <c r="I416" s="145">
        <v>3.8698630136986302E-3</v>
      </c>
      <c r="J416" s="144">
        <v>0.10817808220919954</v>
      </c>
      <c r="K416" s="144">
        <v>5.2490409955586473E-2</v>
      </c>
      <c r="L416" s="144">
        <v>0</v>
      </c>
      <c r="M416" s="144">
        <v>1.5080729166666666E-2</v>
      </c>
      <c r="N416" s="126">
        <v>2.6745834336302123</v>
      </c>
      <c r="O416" s="126">
        <v>26.745834336302121</v>
      </c>
      <c r="P416" s="127">
        <v>9.0909090909090917</v>
      </c>
      <c r="Q416" s="127">
        <v>90.909090909090907</v>
      </c>
      <c r="R416" s="86">
        <v>2.1</v>
      </c>
      <c r="S416" s="168">
        <v>194</v>
      </c>
      <c r="T416" s="87" t="s">
        <v>769</v>
      </c>
      <c r="U416" s="48" t="s">
        <v>769</v>
      </c>
      <c r="V416" s="88" t="s">
        <v>791</v>
      </c>
      <c r="W416" s="88">
        <v>0</v>
      </c>
    </row>
    <row r="417" spans="2:23" ht="15" customHeight="1" x14ac:dyDescent="0.2">
      <c r="B417" s="41" t="s">
        <v>531</v>
      </c>
      <c r="C417" s="71" t="s">
        <v>109</v>
      </c>
      <c r="D417" s="42">
        <v>139.33000000000001</v>
      </c>
      <c r="E417" s="43">
        <v>81825</v>
      </c>
      <c r="F417" s="144">
        <v>8.1749353107093317E-2</v>
      </c>
      <c r="G417" s="144">
        <v>1.6822374354758762E-2</v>
      </c>
      <c r="H417" s="144">
        <v>6.4926978752334552E-2</v>
      </c>
      <c r="I417" s="145">
        <v>9.4041476857875395E-3</v>
      </c>
      <c r="J417" s="144">
        <v>5.0372146089418118E-2</v>
      </c>
      <c r="K417" s="144">
        <v>1.4025114102995015E-2</v>
      </c>
      <c r="L417" s="144">
        <v>7.9479452288926476E-3</v>
      </c>
      <c r="M417" s="144">
        <v>0.21048827546296298</v>
      </c>
      <c r="N417" s="126">
        <v>114.83528314074498</v>
      </c>
      <c r="O417" s="126">
        <v>968.92270150003583</v>
      </c>
      <c r="P417" s="127">
        <v>10.596026490066226</v>
      </c>
      <c r="Q417" s="127">
        <v>89.403973509933778</v>
      </c>
      <c r="R417" s="86">
        <v>32.799999999999997</v>
      </c>
      <c r="S417" s="168">
        <v>1401</v>
      </c>
      <c r="T417" s="87">
        <v>42</v>
      </c>
      <c r="U417" s="48">
        <v>2</v>
      </c>
      <c r="V417" s="88" t="s">
        <v>791</v>
      </c>
      <c r="W417" s="88">
        <v>16</v>
      </c>
    </row>
    <row r="418" spans="2:23" ht="15" customHeight="1" x14ac:dyDescent="0.2">
      <c r="B418" s="41" t="s">
        <v>532</v>
      </c>
      <c r="C418" s="71" t="s">
        <v>107</v>
      </c>
      <c r="D418" s="42">
        <v>256.55</v>
      </c>
      <c r="E418" s="43">
        <v>1779</v>
      </c>
      <c r="F418" s="144">
        <v>2.1369862610890987E-3</v>
      </c>
      <c r="G418" s="144">
        <v>1.7260273678662025E-3</v>
      </c>
      <c r="H418" s="144">
        <v>4.1095889322289593E-4</v>
      </c>
      <c r="I418" s="145">
        <v>4.1095889322289593E-4</v>
      </c>
      <c r="J418" s="144">
        <v>0</v>
      </c>
      <c r="K418" s="144">
        <v>1.7260273678662025E-3</v>
      </c>
      <c r="L418" s="144">
        <v>0</v>
      </c>
      <c r="M418" s="144">
        <v>2.8255208333333335E-3</v>
      </c>
      <c r="N418" s="126">
        <v>31.183005262132134</v>
      </c>
      <c r="O418" s="126">
        <v>3.8978756577665168</v>
      </c>
      <c r="P418" s="127">
        <v>88.888888888888886</v>
      </c>
      <c r="Q418" s="127">
        <v>11.111111111111111</v>
      </c>
      <c r="R418" s="86">
        <v>0.5</v>
      </c>
      <c r="S418" s="168">
        <v>65</v>
      </c>
      <c r="T418" s="87" t="s">
        <v>769</v>
      </c>
      <c r="U418" s="48" t="s">
        <v>769</v>
      </c>
      <c r="V418" s="88" t="s">
        <v>791</v>
      </c>
      <c r="W418" s="88">
        <v>3</v>
      </c>
    </row>
    <row r="419" spans="2:23" ht="15" customHeight="1" x14ac:dyDescent="0.2">
      <c r="B419" s="41" t="s">
        <v>533</v>
      </c>
      <c r="C419" s="71" t="s">
        <v>122</v>
      </c>
      <c r="D419" s="42">
        <v>740.83</v>
      </c>
      <c r="E419" s="43">
        <v>8588</v>
      </c>
      <c r="F419" s="144">
        <v>0.28136986249113738</v>
      </c>
      <c r="G419" s="144">
        <v>0.26593607253679946</v>
      </c>
      <c r="H419" s="144">
        <v>1.5433789954337898E-2</v>
      </c>
      <c r="I419" s="145">
        <v>0</v>
      </c>
      <c r="J419" s="144">
        <v>1.3698630136986301E-3</v>
      </c>
      <c r="K419" s="144">
        <v>0.27999999947743875</v>
      </c>
      <c r="L419" s="144">
        <v>0</v>
      </c>
      <c r="M419" s="144">
        <v>2.02578125E-2</v>
      </c>
      <c r="N419" s="126">
        <v>17.547885479799682</v>
      </c>
      <c r="O419" s="126">
        <v>6.7491867229998777</v>
      </c>
      <c r="P419" s="127">
        <v>72.222222222222229</v>
      </c>
      <c r="Q419" s="127">
        <v>27.777777777777779</v>
      </c>
      <c r="R419" s="86">
        <v>3.1</v>
      </c>
      <c r="S419" s="168">
        <v>38</v>
      </c>
      <c r="T419" s="87" t="s">
        <v>769</v>
      </c>
      <c r="U419" s="48" t="s">
        <v>769</v>
      </c>
      <c r="V419" s="88" t="s">
        <v>791</v>
      </c>
      <c r="W419" s="88">
        <v>8</v>
      </c>
    </row>
    <row r="420" spans="2:23" ht="15" customHeight="1" x14ac:dyDescent="0.2">
      <c r="B420" s="41" t="s">
        <v>534</v>
      </c>
      <c r="C420" s="71" t="s">
        <v>111</v>
      </c>
      <c r="D420" s="42">
        <v>729.18</v>
      </c>
      <c r="E420" s="43">
        <v>41454</v>
      </c>
      <c r="F420" s="144">
        <v>0.46130334820050622</v>
      </c>
      <c r="G420" s="144">
        <v>0.14993500714287547</v>
      </c>
      <c r="H420" s="144">
        <v>0.31136834105763078</v>
      </c>
      <c r="I420" s="145">
        <v>2.1826483996491455E-3</v>
      </c>
      <c r="J420" s="144">
        <v>0.31347123237505353</v>
      </c>
      <c r="K420" s="144">
        <v>9.7445509927639312E-2</v>
      </c>
      <c r="L420" s="144">
        <v>4.82039574981643E-2</v>
      </c>
      <c r="M420" s="144">
        <v>0.11569564814814814</v>
      </c>
      <c r="N420" s="126">
        <v>19.197729147790668</v>
      </c>
      <c r="O420" s="126">
        <v>27.425327353986674</v>
      </c>
      <c r="P420" s="127">
        <v>41.176470588235297</v>
      </c>
      <c r="Q420" s="127">
        <v>58.823529411764703</v>
      </c>
      <c r="R420" s="86">
        <v>15.4</v>
      </c>
      <c r="S420" s="168">
        <v>149</v>
      </c>
      <c r="T420" s="87">
        <v>1</v>
      </c>
      <c r="U420" s="48">
        <v>1</v>
      </c>
      <c r="V420" s="88" t="s">
        <v>791</v>
      </c>
      <c r="W420" s="88">
        <v>3</v>
      </c>
    </row>
    <row r="421" spans="2:23" ht="15" customHeight="1" x14ac:dyDescent="0.2">
      <c r="B421" s="41" t="s">
        <v>535</v>
      </c>
      <c r="C421" s="71" t="s">
        <v>109</v>
      </c>
      <c r="D421" s="42">
        <v>157.18</v>
      </c>
      <c r="E421" s="43">
        <v>5779</v>
      </c>
      <c r="F421" s="144">
        <v>1.286187225382894E-2</v>
      </c>
      <c r="G421" s="144">
        <v>6.6974886921851058E-3</v>
      </c>
      <c r="H421" s="144">
        <v>6.1643835616438354E-3</v>
      </c>
      <c r="I421" s="145">
        <v>6.6136986303002862E-3</v>
      </c>
      <c r="J421" s="144">
        <v>2.2657535500722388E-3</v>
      </c>
      <c r="K421" s="144">
        <v>3.7632419951430197E-3</v>
      </c>
      <c r="L421" s="144">
        <v>2.191780783133964E-4</v>
      </c>
      <c r="M421" s="144">
        <v>3.5833333333333333E-3</v>
      </c>
      <c r="N421" s="126">
        <v>108.15625397633285</v>
      </c>
      <c r="O421" s="126">
        <v>12.724265173686218</v>
      </c>
      <c r="P421" s="127">
        <v>89.473684210526315</v>
      </c>
      <c r="Q421" s="127">
        <v>10.526315789473685</v>
      </c>
      <c r="R421" s="86">
        <v>0.6</v>
      </c>
      <c r="S421" s="168">
        <v>78</v>
      </c>
      <c r="T421" s="87" t="s">
        <v>769</v>
      </c>
      <c r="U421" s="48" t="s">
        <v>769</v>
      </c>
      <c r="V421" s="88" t="s">
        <v>791</v>
      </c>
      <c r="W421" s="88">
        <v>4</v>
      </c>
    </row>
    <row r="422" spans="2:23" ht="15" customHeight="1" x14ac:dyDescent="0.2">
      <c r="B422" s="41" t="s">
        <v>536</v>
      </c>
      <c r="C422" s="71" t="s">
        <v>122</v>
      </c>
      <c r="D422" s="42">
        <v>259.99</v>
      </c>
      <c r="E422" s="43">
        <v>2559</v>
      </c>
      <c r="F422" s="144">
        <v>6.0101978722591196E-2</v>
      </c>
      <c r="G422" s="144">
        <v>4.6875951293759509E-2</v>
      </c>
      <c r="H422" s="144">
        <v>1.3226027428831683E-2</v>
      </c>
      <c r="I422" s="145">
        <v>1.0803653007228624E-2</v>
      </c>
      <c r="J422" s="144">
        <v>0</v>
      </c>
      <c r="K422" s="144">
        <v>4.9298325715362565E-2</v>
      </c>
      <c r="L422" s="144">
        <v>0</v>
      </c>
      <c r="M422" s="144">
        <v>4.7604166666666663E-3</v>
      </c>
      <c r="N422" s="126">
        <v>19.231508904188622</v>
      </c>
      <c r="O422" s="126">
        <v>30.770414246701794</v>
      </c>
      <c r="P422" s="127">
        <v>38.46153846153846</v>
      </c>
      <c r="Q422" s="127">
        <v>61.53846153846154</v>
      </c>
      <c r="R422" s="86">
        <v>0.6</v>
      </c>
      <c r="S422" s="168">
        <v>38</v>
      </c>
      <c r="T422" s="87" t="s">
        <v>769</v>
      </c>
      <c r="U422" s="48" t="s">
        <v>769</v>
      </c>
      <c r="V422" s="88" t="s">
        <v>791</v>
      </c>
      <c r="W422" s="88">
        <v>0</v>
      </c>
    </row>
    <row r="423" spans="2:23" ht="15" customHeight="1" x14ac:dyDescent="0.2">
      <c r="B423" s="41" t="s">
        <v>537</v>
      </c>
      <c r="C423" s="71" t="s">
        <v>148</v>
      </c>
      <c r="D423" s="42">
        <v>701.89</v>
      </c>
      <c r="E423" s="43">
        <v>15694</v>
      </c>
      <c r="F423" s="144">
        <v>0.33146065323410873</v>
      </c>
      <c r="G423" s="144">
        <v>0.30896350711538728</v>
      </c>
      <c r="H423" s="144">
        <v>2.2497146118721459E-2</v>
      </c>
      <c r="I423" s="145">
        <v>1.7554223745653075E-2</v>
      </c>
      <c r="J423" s="144">
        <v>4.1095890410958907E-4</v>
      </c>
      <c r="K423" s="144">
        <v>0.31349547058434607</v>
      </c>
      <c r="L423" s="144">
        <v>0</v>
      </c>
      <c r="M423" s="144">
        <v>3.5279745370370368E-2</v>
      </c>
      <c r="N423" s="126">
        <v>39.892290814800042</v>
      </c>
      <c r="O423" s="126">
        <v>17.096696063485734</v>
      </c>
      <c r="P423" s="127">
        <v>70</v>
      </c>
      <c r="Q423" s="127">
        <v>30</v>
      </c>
      <c r="R423" s="86">
        <v>4.5999999999999996</v>
      </c>
      <c r="S423" s="168">
        <v>133</v>
      </c>
      <c r="T423" s="87">
        <v>1</v>
      </c>
      <c r="U423" s="48" t="s">
        <v>769</v>
      </c>
      <c r="V423" s="88" t="s">
        <v>791</v>
      </c>
      <c r="W423" s="88">
        <v>13</v>
      </c>
    </row>
    <row r="424" spans="2:23" ht="15" customHeight="1" x14ac:dyDescent="0.2">
      <c r="B424" s="41" t="s">
        <v>538</v>
      </c>
      <c r="C424" s="71" t="s">
        <v>109</v>
      </c>
      <c r="D424" s="42">
        <v>109.71</v>
      </c>
      <c r="E424" s="43">
        <v>41501</v>
      </c>
      <c r="F424" s="144">
        <v>4.623401826511235E-2</v>
      </c>
      <c r="G424" s="144">
        <v>4.0566209994222474E-2</v>
      </c>
      <c r="H424" s="144">
        <v>5.6678082708898746E-3</v>
      </c>
      <c r="I424" s="145">
        <v>2.5456621086216412E-4</v>
      </c>
      <c r="J424" s="144">
        <v>4.3641552563127316E-2</v>
      </c>
      <c r="K424" s="144">
        <v>9.1324200913242006E-4</v>
      </c>
      <c r="L424" s="144">
        <v>1.4246574819904484E-3</v>
      </c>
      <c r="M424" s="144">
        <v>0.12126613425925926</v>
      </c>
      <c r="N424" s="126">
        <v>72.919515085224688</v>
      </c>
      <c r="O424" s="126">
        <v>100.26433324218395</v>
      </c>
      <c r="P424" s="127">
        <v>42.10526315789474</v>
      </c>
      <c r="Q424" s="127">
        <v>57.89473684210526</v>
      </c>
      <c r="R424" s="86">
        <v>16.5</v>
      </c>
      <c r="S424" s="168">
        <v>2225</v>
      </c>
      <c r="T424" s="87">
        <v>9</v>
      </c>
      <c r="U424" s="48" t="s">
        <v>769</v>
      </c>
      <c r="V424" s="88" t="s">
        <v>791</v>
      </c>
      <c r="W424" s="88">
        <v>31</v>
      </c>
    </row>
    <row r="425" spans="2:23" ht="15" customHeight="1" x14ac:dyDescent="0.2">
      <c r="B425" s="41" t="s">
        <v>539</v>
      </c>
      <c r="C425" s="71" t="s">
        <v>107</v>
      </c>
      <c r="D425" s="42">
        <v>152.16999999999999</v>
      </c>
      <c r="E425" s="43">
        <v>2939</v>
      </c>
      <c r="F425" s="144">
        <v>4.0637442735413615E-2</v>
      </c>
      <c r="G425" s="144">
        <v>1.9598629950025492E-2</v>
      </c>
      <c r="H425" s="144">
        <v>2.1038812785388127E-2</v>
      </c>
      <c r="I425" s="145">
        <v>2.0034246575342463E-2</v>
      </c>
      <c r="J425" s="144">
        <v>0</v>
      </c>
      <c r="K425" s="144">
        <v>2.0603196160071155E-2</v>
      </c>
      <c r="L425" s="144">
        <v>0</v>
      </c>
      <c r="M425" s="144">
        <v>6.2786458333333331E-3</v>
      </c>
      <c r="N425" s="126">
        <v>52.572780442925684</v>
      </c>
      <c r="O425" s="126">
        <v>19.714792666097132</v>
      </c>
      <c r="P425" s="127">
        <v>72.727272727272734</v>
      </c>
      <c r="Q425" s="127">
        <v>27.272727272727273</v>
      </c>
      <c r="R425" s="86">
        <v>1</v>
      </c>
      <c r="S425" s="168">
        <v>73</v>
      </c>
      <c r="T425" s="87">
        <v>1</v>
      </c>
      <c r="U425" s="48" t="s">
        <v>769</v>
      </c>
      <c r="V425" s="88" t="s">
        <v>791</v>
      </c>
      <c r="W425" s="88">
        <v>0</v>
      </c>
    </row>
    <row r="426" spans="2:23" ht="15" customHeight="1" x14ac:dyDescent="0.2">
      <c r="B426" s="41" t="s">
        <v>540</v>
      </c>
      <c r="C426" s="71" t="s">
        <v>143</v>
      </c>
      <c r="D426" s="42">
        <v>671.11</v>
      </c>
      <c r="E426" s="43">
        <v>10195</v>
      </c>
      <c r="F426" s="144">
        <v>1.2303196414964929E-2</v>
      </c>
      <c r="G426" s="144">
        <v>1.2303196414964929E-2</v>
      </c>
      <c r="H426" s="144">
        <v>0</v>
      </c>
      <c r="I426" s="145">
        <v>7.8538812785388136E-3</v>
      </c>
      <c r="J426" s="144">
        <v>0</v>
      </c>
      <c r="K426" s="144">
        <v>4.4493151364261158E-3</v>
      </c>
      <c r="L426" s="144">
        <v>0</v>
      </c>
      <c r="M426" s="144">
        <v>1.6809895833333335E-2</v>
      </c>
      <c r="N426" s="126">
        <v>4.4702060765001264</v>
      </c>
      <c r="O426" s="126">
        <v>0</v>
      </c>
      <c r="P426" s="127">
        <v>100</v>
      </c>
      <c r="Q426" s="127">
        <v>0</v>
      </c>
      <c r="R426" s="86">
        <v>2.8</v>
      </c>
      <c r="S426" s="168">
        <v>233</v>
      </c>
      <c r="T426" s="87">
        <v>1</v>
      </c>
      <c r="U426" s="48" t="s">
        <v>769</v>
      </c>
      <c r="V426" s="88" t="s">
        <v>791</v>
      </c>
      <c r="W426" s="88">
        <v>3</v>
      </c>
    </row>
    <row r="427" spans="2:23" ht="15" customHeight="1" x14ac:dyDescent="0.2">
      <c r="B427" s="41" t="s">
        <v>541</v>
      </c>
      <c r="C427" s="71" t="s">
        <v>119</v>
      </c>
      <c r="D427" s="42">
        <v>708.5</v>
      </c>
      <c r="E427" s="43">
        <v>58477</v>
      </c>
      <c r="F427" s="144">
        <v>0.87153618711695824</v>
      </c>
      <c r="G427" s="144">
        <v>0.85916210035210872</v>
      </c>
      <c r="H427" s="144">
        <v>1.2374086764849484E-2</v>
      </c>
      <c r="I427" s="145">
        <v>0.19398519787432758</v>
      </c>
      <c r="J427" s="144">
        <v>0.66200761035170919</v>
      </c>
      <c r="K427" s="144">
        <v>1.5543378890921536E-2</v>
      </c>
      <c r="L427" s="144">
        <v>0</v>
      </c>
      <c r="M427" s="144">
        <v>0.17207627314814813</v>
      </c>
      <c r="N427" s="126">
        <v>19.760056457304167</v>
      </c>
      <c r="O427" s="126">
        <v>32.462949894142554</v>
      </c>
      <c r="P427" s="127">
        <v>37.837837837837839</v>
      </c>
      <c r="Q427" s="127">
        <v>62.162162162162161</v>
      </c>
      <c r="R427" s="86">
        <v>22.4</v>
      </c>
      <c r="S427" s="168">
        <v>519</v>
      </c>
      <c r="T427" s="87" t="s">
        <v>769</v>
      </c>
      <c r="U427" s="48" t="s">
        <v>769</v>
      </c>
      <c r="V427" s="88" t="s">
        <v>791</v>
      </c>
      <c r="W427" s="88">
        <v>18</v>
      </c>
    </row>
    <row r="428" spans="2:23" ht="15" customHeight="1" x14ac:dyDescent="0.2">
      <c r="B428" s="41" t="s">
        <v>542</v>
      </c>
      <c r="C428" s="71" t="s">
        <v>119</v>
      </c>
      <c r="D428" s="42">
        <v>979.96</v>
      </c>
      <c r="E428" s="43">
        <v>24963</v>
      </c>
      <c r="F428" s="144">
        <v>0.41670060845306839</v>
      </c>
      <c r="G428" s="144">
        <v>0.40813059321712686</v>
      </c>
      <c r="H428" s="144">
        <v>8.5700152359415218E-3</v>
      </c>
      <c r="I428" s="145">
        <v>8.1324201065655702E-3</v>
      </c>
      <c r="J428" s="144">
        <v>0</v>
      </c>
      <c r="K428" s="144">
        <v>0.14284627092846272</v>
      </c>
      <c r="L428" s="144">
        <v>0.26572191741804008</v>
      </c>
      <c r="M428" s="144">
        <v>7.0714733796296295E-2</v>
      </c>
      <c r="N428" s="126">
        <v>7.7976297576016336</v>
      </c>
      <c r="O428" s="126">
        <v>15.595259515203267</v>
      </c>
      <c r="P428" s="127">
        <v>33.333333333333336</v>
      </c>
      <c r="Q428" s="127">
        <v>66.666666666666671</v>
      </c>
      <c r="R428" s="86">
        <v>9.3000000000000007</v>
      </c>
      <c r="S428" s="168">
        <v>238</v>
      </c>
      <c r="T428" s="87" t="s">
        <v>769</v>
      </c>
      <c r="U428" s="48" t="s">
        <v>769</v>
      </c>
      <c r="V428" s="88" t="s">
        <v>791</v>
      </c>
      <c r="W428" s="88">
        <v>0</v>
      </c>
    </row>
    <row r="429" spans="2:23" ht="15" customHeight="1" x14ac:dyDescent="0.2">
      <c r="B429" s="41" t="s">
        <v>543</v>
      </c>
      <c r="C429" s="71" t="s">
        <v>786</v>
      </c>
      <c r="D429" s="42">
        <v>222.16</v>
      </c>
      <c r="E429" s="43">
        <v>7443</v>
      </c>
      <c r="F429" s="144">
        <v>1.4457534246452866E-2</v>
      </c>
      <c r="G429" s="144">
        <v>1.4389041095767935E-2</v>
      </c>
      <c r="H429" s="144">
        <v>6.8493150684931502E-5</v>
      </c>
      <c r="I429" s="145">
        <v>1.4452054794520547E-2</v>
      </c>
      <c r="J429" s="144">
        <v>0</v>
      </c>
      <c r="K429" s="144">
        <v>0</v>
      </c>
      <c r="L429" s="144">
        <v>5.4794519323192233E-6</v>
      </c>
      <c r="M429" s="144">
        <v>1.8489583333333334E-2</v>
      </c>
      <c r="N429" s="126">
        <v>9.0025207057976235</v>
      </c>
      <c r="O429" s="126">
        <v>4.5012603528988118</v>
      </c>
      <c r="P429" s="127">
        <v>66.666666666666671</v>
      </c>
      <c r="Q429" s="127">
        <v>33.333333333333336</v>
      </c>
      <c r="R429" s="86">
        <v>2</v>
      </c>
      <c r="S429" s="168">
        <v>54</v>
      </c>
      <c r="T429" s="87" t="s">
        <v>769</v>
      </c>
      <c r="U429" s="48" t="s">
        <v>769</v>
      </c>
      <c r="V429" s="88" t="s">
        <v>791</v>
      </c>
      <c r="W429" s="88">
        <v>7</v>
      </c>
    </row>
    <row r="430" spans="2:23" ht="15" customHeight="1" x14ac:dyDescent="0.2">
      <c r="B430" s="41" t="s">
        <v>544</v>
      </c>
      <c r="C430" s="71" t="s">
        <v>188</v>
      </c>
      <c r="D430" s="42">
        <v>326.20999999999998</v>
      </c>
      <c r="E430" s="43">
        <v>59698</v>
      </c>
      <c r="F430" s="144">
        <v>1.1575342460310077E-2</v>
      </c>
      <c r="G430" s="144">
        <v>1.1575342460310077E-2</v>
      </c>
      <c r="H430" s="144">
        <v>0</v>
      </c>
      <c r="I430" s="145">
        <v>1.136986301369863E-2</v>
      </c>
      <c r="J430" s="144">
        <v>0</v>
      </c>
      <c r="K430" s="144">
        <v>2.0547944661144797E-4</v>
      </c>
      <c r="L430" s="144">
        <v>0</v>
      </c>
      <c r="M430" s="144">
        <v>0.18082163194444445</v>
      </c>
      <c r="N430" s="126">
        <v>7.2487820940642704</v>
      </c>
      <c r="O430" s="126">
        <v>0</v>
      </c>
      <c r="P430" s="127">
        <v>100</v>
      </c>
      <c r="Q430" s="127">
        <v>0</v>
      </c>
      <c r="R430" s="86">
        <v>23.6</v>
      </c>
      <c r="S430" s="168">
        <v>2663</v>
      </c>
      <c r="T430" s="87">
        <v>5</v>
      </c>
      <c r="U430" s="48">
        <v>1</v>
      </c>
      <c r="V430" s="88" t="s">
        <v>791</v>
      </c>
      <c r="W430" s="88">
        <v>8</v>
      </c>
    </row>
    <row r="431" spans="2:23" ht="15" customHeight="1" x14ac:dyDescent="0.2">
      <c r="B431" s="41" t="s">
        <v>545</v>
      </c>
      <c r="C431" s="71" t="s">
        <v>125</v>
      </c>
      <c r="D431" s="42">
        <v>232.54</v>
      </c>
      <c r="E431" s="43">
        <v>5281</v>
      </c>
      <c r="F431" s="144">
        <v>2.9652968062657742E-2</v>
      </c>
      <c r="G431" s="144">
        <v>1.8191780848045871E-2</v>
      </c>
      <c r="H431" s="144">
        <v>1.1461187214611873E-2</v>
      </c>
      <c r="I431" s="145">
        <v>1.1461187214611873E-2</v>
      </c>
      <c r="J431" s="144">
        <v>0</v>
      </c>
      <c r="K431" s="144">
        <v>1.8191780848045871E-2</v>
      </c>
      <c r="L431" s="144">
        <v>0</v>
      </c>
      <c r="M431" s="144">
        <v>1.2544270833333333E-2</v>
      </c>
      <c r="N431" s="126">
        <v>30.102347983142685</v>
      </c>
      <c r="O431" s="126">
        <v>17.201341704652965</v>
      </c>
      <c r="P431" s="127">
        <v>63.636363636363633</v>
      </c>
      <c r="Q431" s="127">
        <v>36.363636363636367</v>
      </c>
      <c r="R431" s="86">
        <v>1.9</v>
      </c>
      <c r="S431" s="168">
        <v>71</v>
      </c>
      <c r="T431" s="87" t="s">
        <v>769</v>
      </c>
      <c r="U431" s="48" t="s">
        <v>769</v>
      </c>
      <c r="V431" s="88" t="s">
        <v>791</v>
      </c>
      <c r="W431" s="88">
        <v>8</v>
      </c>
    </row>
    <row r="432" spans="2:23" ht="15" customHeight="1" x14ac:dyDescent="0.2">
      <c r="B432" s="41" t="s">
        <v>546</v>
      </c>
      <c r="C432" s="71" t="s">
        <v>786</v>
      </c>
      <c r="D432" s="42">
        <v>745.54</v>
      </c>
      <c r="E432" s="43">
        <v>52126</v>
      </c>
      <c r="F432" s="144">
        <v>0.17052768260440146</v>
      </c>
      <c r="G432" s="144">
        <v>0.16938803265328822</v>
      </c>
      <c r="H432" s="144">
        <v>1.139649951113232E-3</v>
      </c>
      <c r="I432" s="145">
        <v>6.6552511633258976E-4</v>
      </c>
      <c r="J432" s="144">
        <v>8.0289195480230549E-4</v>
      </c>
      <c r="K432" s="144">
        <v>0.16741542991682817</v>
      </c>
      <c r="L432" s="144">
        <v>1.6438356164383563E-3</v>
      </c>
      <c r="M432" s="144">
        <v>8.1858749999999994E-2</v>
      </c>
      <c r="N432" s="126">
        <v>239.92585960006139</v>
      </c>
      <c r="O432" s="126">
        <v>12.409958255175589</v>
      </c>
      <c r="P432" s="127">
        <v>95.081967213114751</v>
      </c>
      <c r="Q432" s="127">
        <v>4.918032786885246</v>
      </c>
      <c r="R432" s="86">
        <v>9.5</v>
      </c>
      <c r="S432" s="168">
        <v>791</v>
      </c>
      <c r="T432" s="87">
        <v>2</v>
      </c>
      <c r="U432" s="48" t="s">
        <v>769</v>
      </c>
      <c r="V432" s="88" t="s">
        <v>791</v>
      </c>
      <c r="W432" s="88">
        <v>138</v>
      </c>
    </row>
    <row r="433" spans="2:23" ht="15" customHeight="1" x14ac:dyDescent="0.2">
      <c r="B433" s="41" t="s">
        <v>547</v>
      </c>
      <c r="C433" s="71" t="s">
        <v>134</v>
      </c>
      <c r="D433" s="42">
        <v>682.4</v>
      </c>
      <c r="E433" s="43">
        <v>26385</v>
      </c>
      <c r="F433" s="144">
        <v>1.4440487073890333E-2</v>
      </c>
      <c r="G433" s="144">
        <v>1.2974733649504966E-2</v>
      </c>
      <c r="H433" s="144">
        <v>1.4657534243853669E-3</v>
      </c>
      <c r="I433" s="145">
        <v>1.1773211548680403E-3</v>
      </c>
      <c r="J433" s="144">
        <v>0</v>
      </c>
      <c r="K433" s="144">
        <v>1.3263165919022291E-2</v>
      </c>
      <c r="L433" s="144">
        <v>0</v>
      </c>
      <c r="M433" s="144">
        <v>6.1314918981481482E-2</v>
      </c>
      <c r="N433" s="126">
        <v>19.36460096722309</v>
      </c>
      <c r="O433" s="126">
        <v>12.909733978148726</v>
      </c>
      <c r="P433" s="127">
        <v>60</v>
      </c>
      <c r="Q433" s="127">
        <v>40</v>
      </c>
      <c r="R433" s="86">
        <v>8.1999999999999993</v>
      </c>
      <c r="S433" s="168">
        <v>330</v>
      </c>
      <c r="T433" s="87">
        <v>2</v>
      </c>
      <c r="U433" s="48" t="s">
        <v>769</v>
      </c>
      <c r="V433" s="88" t="s">
        <v>791</v>
      </c>
      <c r="W433" s="88">
        <v>20</v>
      </c>
    </row>
    <row r="434" spans="2:23" ht="15" customHeight="1" x14ac:dyDescent="0.2">
      <c r="B434" s="41" t="s">
        <v>548</v>
      </c>
      <c r="C434" s="71" t="s">
        <v>139</v>
      </c>
      <c r="D434" s="42">
        <v>730.17</v>
      </c>
      <c r="E434" s="43">
        <v>146807</v>
      </c>
      <c r="F434" s="144">
        <v>1.1113151478495256</v>
      </c>
      <c r="G434" s="144">
        <v>1.0554860761332576</v>
      </c>
      <c r="H434" s="144">
        <v>5.5829071716267949E-2</v>
      </c>
      <c r="I434" s="145">
        <v>9.5981735753142131E-4</v>
      </c>
      <c r="J434" s="144">
        <v>0.20037701692283605</v>
      </c>
      <c r="K434" s="144">
        <v>0.89674634964290378</v>
      </c>
      <c r="L434" s="144">
        <v>1.3231963926254343E-2</v>
      </c>
      <c r="M434" s="144">
        <v>0.49022936342592593</v>
      </c>
      <c r="N434" s="126">
        <v>98.607173671884638</v>
      </c>
      <c r="O434" s="126">
        <v>27.390881575523508</v>
      </c>
      <c r="P434" s="127">
        <v>78.260869565217391</v>
      </c>
      <c r="Q434" s="127">
        <v>21.739130434782609</v>
      </c>
      <c r="R434" s="86">
        <v>70.900000000000006</v>
      </c>
      <c r="S434" s="168">
        <v>1216</v>
      </c>
      <c r="T434" s="87">
        <v>15</v>
      </c>
      <c r="U434" s="48">
        <v>1</v>
      </c>
      <c r="V434" s="88" t="s">
        <v>791</v>
      </c>
      <c r="W434" s="88">
        <v>92</v>
      </c>
    </row>
    <row r="435" spans="2:23" ht="15" customHeight="1" x14ac:dyDescent="0.2">
      <c r="B435" s="41" t="s">
        <v>549</v>
      </c>
      <c r="C435" s="71" t="s">
        <v>122</v>
      </c>
      <c r="D435" s="42">
        <v>184.53</v>
      </c>
      <c r="E435" s="43">
        <v>15022</v>
      </c>
      <c r="F435" s="144">
        <v>2.1158675799086757E-2</v>
      </c>
      <c r="G435" s="144">
        <v>7.9509132420091319E-3</v>
      </c>
      <c r="H435" s="144">
        <v>1.3207762557077625E-2</v>
      </c>
      <c r="I435" s="145">
        <v>6.6780821917808222E-3</v>
      </c>
      <c r="J435" s="144">
        <v>4.1095890410958907E-4</v>
      </c>
      <c r="K435" s="144">
        <v>1.4069634703196346E-2</v>
      </c>
      <c r="L435" s="144">
        <v>0</v>
      </c>
      <c r="M435" s="144">
        <v>4.4058587962962963E-2</v>
      </c>
      <c r="N435" s="126">
        <v>36.850081831871215</v>
      </c>
      <c r="O435" s="126">
        <v>44.220098198245459</v>
      </c>
      <c r="P435" s="127">
        <v>45.454545454545453</v>
      </c>
      <c r="Q435" s="127">
        <v>54.545454545454547</v>
      </c>
      <c r="R435" s="86">
        <v>5.7</v>
      </c>
      <c r="S435" s="168">
        <v>154</v>
      </c>
      <c r="T435" s="87">
        <v>6</v>
      </c>
      <c r="U435" s="48" t="s">
        <v>769</v>
      </c>
      <c r="V435" s="88" t="s">
        <v>791</v>
      </c>
      <c r="W435" s="88">
        <v>1</v>
      </c>
    </row>
    <row r="436" spans="2:23" ht="15" customHeight="1" x14ac:dyDescent="0.2">
      <c r="B436" s="41" t="s">
        <v>550</v>
      </c>
      <c r="C436" s="71" t="s">
        <v>109</v>
      </c>
      <c r="D436" s="42">
        <v>154.94999999999999</v>
      </c>
      <c r="E436" s="43">
        <v>13086</v>
      </c>
      <c r="F436" s="144">
        <v>4.0486757768207496E-2</v>
      </c>
      <c r="G436" s="144">
        <v>3.0465068347650035E-2</v>
      </c>
      <c r="H436" s="144">
        <v>1.0021689420557457E-2</v>
      </c>
      <c r="I436" s="145">
        <v>2.9722374057796992E-2</v>
      </c>
      <c r="J436" s="144">
        <v>0</v>
      </c>
      <c r="K436" s="144">
        <v>5.8547946198345864E-3</v>
      </c>
      <c r="L436" s="144">
        <v>4.9095890905759103E-3</v>
      </c>
      <c r="M436" s="144">
        <v>1.7773437499999999E-2</v>
      </c>
      <c r="N436" s="126">
        <v>83.898031623104231</v>
      </c>
      <c r="O436" s="126">
        <v>77.444336882865457</v>
      </c>
      <c r="P436" s="127">
        <v>52</v>
      </c>
      <c r="Q436" s="127">
        <v>48</v>
      </c>
      <c r="R436" s="86">
        <v>2.6</v>
      </c>
      <c r="S436" s="168">
        <v>145</v>
      </c>
      <c r="T436" s="87">
        <v>1</v>
      </c>
      <c r="U436" s="48" t="s">
        <v>769</v>
      </c>
      <c r="V436" s="88" t="s">
        <v>791</v>
      </c>
      <c r="W436" s="88">
        <v>6</v>
      </c>
    </row>
    <row r="437" spans="2:23" ht="15" customHeight="1" x14ac:dyDescent="0.2">
      <c r="B437" s="41" t="s">
        <v>551</v>
      </c>
      <c r="C437" s="71" t="s">
        <v>99</v>
      </c>
      <c r="D437" s="42">
        <v>482.51</v>
      </c>
      <c r="E437" s="43">
        <v>3537</v>
      </c>
      <c r="F437" s="144">
        <v>0</v>
      </c>
      <c r="G437" s="144">
        <v>0</v>
      </c>
      <c r="H437" s="144">
        <v>0</v>
      </c>
      <c r="I437" s="145">
        <v>0</v>
      </c>
      <c r="J437" s="144">
        <v>0</v>
      </c>
      <c r="K437" s="144">
        <v>0</v>
      </c>
      <c r="L437" s="144">
        <v>0</v>
      </c>
      <c r="M437" s="144">
        <v>6.6302083333333334E-3</v>
      </c>
      <c r="N437" s="126">
        <v>0</v>
      </c>
      <c r="O437" s="126">
        <v>7.0613148443631486</v>
      </c>
      <c r="P437" s="127">
        <v>0</v>
      </c>
      <c r="Q437" s="127">
        <v>100</v>
      </c>
      <c r="R437" s="86">
        <v>1.1000000000000001</v>
      </c>
      <c r="S437" s="168">
        <v>31</v>
      </c>
      <c r="T437" s="87" t="s">
        <v>769</v>
      </c>
      <c r="U437" s="48" t="s">
        <v>769</v>
      </c>
      <c r="V437" s="88" t="s">
        <v>791</v>
      </c>
      <c r="W437" s="88">
        <v>0</v>
      </c>
    </row>
    <row r="438" spans="2:23" ht="15" customHeight="1" x14ac:dyDescent="0.2">
      <c r="B438" s="41" t="s">
        <v>552</v>
      </c>
      <c r="C438" s="71" t="s">
        <v>139</v>
      </c>
      <c r="D438" s="42">
        <v>175.88</v>
      </c>
      <c r="E438" s="43">
        <v>14116</v>
      </c>
      <c r="F438" s="144">
        <v>3.3205479399798669E-2</v>
      </c>
      <c r="G438" s="144">
        <v>3.3205479399798669E-2</v>
      </c>
      <c r="H438" s="144">
        <v>0</v>
      </c>
      <c r="I438" s="145">
        <v>0</v>
      </c>
      <c r="J438" s="144">
        <v>2.8547945153223325E-2</v>
      </c>
      <c r="K438" s="144">
        <v>4.6575342465753422E-3</v>
      </c>
      <c r="L438" s="144">
        <v>0</v>
      </c>
      <c r="M438" s="144">
        <v>4.0366238425925925E-2</v>
      </c>
      <c r="N438" s="126">
        <v>22.742779167614284</v>
      </c>
      <c r="O438" s="126">
        <v>0</v>
      </c>
      <c r="P438" s="127">
        <v>100</v>
      </c>
      <c r="Q438" s="127">
        <v>0</v>
      </c>
      <c r="R438" s="86">
        <v>5.3</v>
      </c>
      <c r="S438" s="168">
        <v>713</v>
      </c>
      <c r="T438" s="87" t="s">
        <v>769</v>
      </c>
      <c r="U438" s="48" t="s">
        <v>769</v>
      </c>
      <c r="V438" s="88" t="s">
        <v>791</v>
      </c>
      <c r="W438" s="88">
        <v>15</v>
      </c>
    </row>
    <row r="439" spans="2:23" ht="15" customHeight="1" x14ac:dyDescent="0.2">
      <c r="B439" s="41" t="s">
        <v>553</v>
      </c>
      <c r="C439" s="71" t="s">
        <v>109</v>
      </c>
      <c r="D439" s="42">
        <v>384.73</v>
      </c>
      <c r="E439" s="43">
        <v>25101</v>
      </c>
      <c r="F439" s="144">
        <v>4.2057648714959255E-2</v>
      </c>
      <c r="G439" s="144">
        <v>3.7411568029649005E-2</v>
      </c>
      <c r="H439" s="144">
        <v>4.6460806853102473E-3</v>
      </c>
      <c r="I439" s="145">
        <v>6.4788813186707353E-3</v>
      </c>
      <c r="J439" s="144">
        <v>1.3595205472229414E-2</v>
      </c>
      <c r="K439" s="144">
        <v>1.4473972630827394E-2</v>
      </c>
      <c r="L439" s="144">
        <v>7.5095892932317025E-3</v>
      </c>
      <c r="M439" s="144">
        <v>4.9409907407407409E-2</v>
      </c>
      <c r="N439" s="126">
        <v>70.179086632183612</v>
      </c>
      <c r="O439" s="126">
        <v>62.381410339718755</v>
      </c>
      <c r="P439" s="127">
        <v>52.941176470588232</v>
      </c>
      <c r="Q439" s="127">
        <v>47.058823529411768</v>
      </c>
      <c r="R439" s="86">
        <v>10.1</v>
      </c>
      <c r="S439" s="168">
        <v>1197</v>
      </c>
      <c r="T439" s="87">
        <v>2</v>
      </c>
      <c r="U439" s="48" t="s">
        <v>769</v>
      </c>
      <c r="V439" s="88" t="s">
        <v>791</v>
      </c>
      <c r="W439" s="88">
        <v>43</v>
      </c>
    </row>
    <row r="440" spans="2:23" ht="15" customHeight="1" x14ac:dyDescent="0.2">
      <c r="B440" s="41" t="s">
        <v>554</v>
      </c>
      <c r="C440" s="71" t="s">
        <v>109</v>
      </c>
      <c r="D440" s="42">
        <v>1369.51</v>
      </c>
      <c r="E440" s="43">
        <v>364261</v>
      </c>
      <c r="F440" s="144">
        <v>2.6130418425294195</v>
      </c>
      <c r="G440" s="144">
        <v>2.5415025349437417</v>
      </c>
      <c r="H440" s="144">
        <v>7.153930758567785E-2</v>
      </c>
      <c r="I440" s="145">
        <v>2.0261448254729517</v>
      </c>
      <c r="J440" s="144">
        <v>0.51939671254239672</v>
      </c>
      <c r="K440" s="144">
        <v>6.721537301767351E-2</v>
      </c>
      <c r="L440" s="144">
        <v>2.8493149639808967E-4</v>
      </c>
      <c r="M440" s="144">
        <v>1.2845175</v>
      </c>
      <c r="N440" s="126">
        <v>82.644466586895632</v>
      </c>
      <c r="O440" s="126">
        <v>91.395057166684566</v>
      </c>
      <c r="P440" s="127">
        <v>47.486033519553075</v>
      </c>
      <c r="Q440" s="127">
        <v>52.513966480446925</v>
      </c>
      <c r="R440" s="86">
        <v>213.1</v>
      </c>
      <c r="S440" s="168">
        <v>13915</v>
      </c>
      <c r="T440" s="87">
        <v>37</v>
      </c>
      <c r="U440" s="48">
        <v>1</v>
      </c>
      <c r="V440" s="88" t="s">
        <v>791</v>
      </c>
      <c r="W440" s="88">
        <v>71</v>
      </c>
    </row>
    <row r="441" spans="2:23" ht="15" customHeight="1" x14ac:dyDescent="0.2">
      <c r="B441" s="41" t="s">
        <v>555</v>
      </c>
      <c r="C441" s="71" t="s">
        <v>134</v>
      </c>
      <c r="D441" s="42">
        <v>505.23</v>
      </c>
      <c r="E441" s="43">
        <v>28470</v>
      </c>
      <c r="F441" s="144">
        <v>0.20699075292996619</v>
      </c>
      <c r="G441" s="144">
        <v>0.20608036480211231</v>
      </c>
      <c r="H441" s="144">
        <v>9.1038812785388128E-4</v>
      </c>
      <c r="I441" s="145">
        <v>4.1095890410958901E-4</v>
      </c>
      <c r="J441" s="144">
        <v>2.0547945205479453E-4</v>
      </c>
      <c r="K441" s="144">
        <v>0.20500445156010319</v>
      </c>
      <c r="L441" s="144">
        <v>1.3698630136986301E-3</v>
      </c>
      <c r="M441" s="144">
        <v>7.8711273148148145E-2</v>
      </c>
      <c r="N441" s="126">
        <v>33.651406626718526</v>
      </c>
      <c r="O441" s="126">
        <v>5.9384835223620929</v>
      </c>
      <c r="P441" s="127">
        <v>85</v>
      </c>
      <c r="Q441" s="127">
        <v>15</v>
      </c>
      <c r="R441" s="86">
        <v>10.199999999999999</v>
      </c>
      <c r="S441" s="168">
        <v>491</v>
      </c>
      <c r="T441" s="87">
        <v>2</v>
      </c>
      <c r="U441" s="48" t="s">
        <v>769</v>
      </c>
      <c r="V441" s="88" t="s">
        <v>791</v>
      </c>
      <c r="W441" s="88">
        <v>12</v>
      </c>
    </row>
    <row r="442" spans="2:23" ht="15" customHeight="1" x14ac:dyDescent="0.2">
      <c r="B442" s="41" t="s">
        <v>556</v>
      </c>
      <c r="C442" s="71" t="s">
        <v>101</v>
      </c>
      <c r="D442" s="42">
        <v>819.43</v>
      </c>
      <c r="E442" s="43">
        <v>22681</v>
      </c>
      <c r="F442" s="144">
        <v>0.34540753424984133</v>
      </c>
      <c r="G442" s="144">
        <v>0.32303310502609706</v>
      </c>
      <c r="H442" s="144">
        <v>2.2374429223744292E-2</v>
      </c>
      <c r="I442" s="145">
        <v>0.15570776255707763</v>
      </c>
      <c r="J442" s="144">
        <v>0</v>
      </c>
      <c r="K442" s="144">
        <v>0.18969977169276372</v>
      </c>
      <c r="L442" s="144">
        <v>0</v>
      </c>
      <c r="M442" s="144">
        <v>6.2139837962962963E-2</v>
      </c>
      <c r="N442" s="126">
        <v>12.135990142677235</v>
      </c>
      <c r="O442" s="126">
        <v>6.9348515101012778</v>
      </c>
      <c r="P442" s="127">
        <v>63.636363636363633</v>
      </c>
      <c r="Q442" s="127">
        <v>36.363636363636367</v>
      </c>
      <c r="R442" s="86">
        <v>7.4</v>
      </c>
      <c r="S442" s="168">
        <v>1000</v>
      </c>
      <c r="T442" s="87" t="s">
        <v>769</v>
      </c>
      <c r="U442" s="48" t="s">
        <v>769</v>
      </c>
      <c r="V442" s="88" t="s">
        <v>791</v>
      </c>
      <c r="W442" s="88">
        <v>2</v>
      </c>
    </row>
    <row r="443" spans="2:23" ht="15" customHeight="1" x14ac:dyDescent="0.2">
      <c r="B443" s="41" t="s">
        <v>557</v>
      </c>
      <c r="C443" s="71" t="s">
        <v>122</v>
      </c>
      <c r="D443" s="42">
        <v>215.79</v>
      </c>
      <c r="E443" s="43">
        <v>10618</v>
      </c>
      <c r="F443" s="144">
        <v>0.41090334818170859</v>
      </c>
      <c r="G443" s="144">
        <v>0.27193531201128907</v>
      </c>
      <c r="H443" s="144">
        <v>0.1389680361704195</v>
      </c>
      <c r="I443" s="145">
        <v>2.5388127842994584E-2</v>
      </c>
      <c r="J443" s="144">
        <v>0.10020091324200914</v>
      </c>
      <c r="K443" s="144">
        <v>0.28531430709670486</v>
      </c>
      <c r="L443" s="144">
        <v>0</v>
      </c>
      <c r="M443" s="144">
        <v>2.5242187499999999E-2</v>
      </c>
      <c r="N443" s="126">
        <v>157.56059131563094</v>
      </c>
      <c r="O443" s="126">
        <v>199.26780666388618</v>
      </c>
      <c r="P443" s="127">
        <v>44.155844155844157</v>
      </c>
      <c r="Q443" s="127">
        <v>55.844155844155843</v>
      </c>
      <c r="R443" s="86">
        <v>3.8</v>
      </c>
      <c r="S443" s="168">
        <v>62</v>
      </c>
      <c r="T443" s="87">
        <v>2</v>
      </c>
      <c r="U443" s="48" t="s">
        <v>769</v>
      </c>
      <c r="V443" s="88" t="s">
        <v>791</v>
      </c>
      <c r="W443" s="88">
        <v>3</v>
      </c>
    </row>
    <row r="444" spans="2:23" ht="15" customHeight="1" x14ac:dyDescent="0.2">
      <c r="B444" s="41" t="s">
        <v>558</v>
      </c>
      <c r="C444" s="71" t="s">
        <v>160</v>
      </c>
      <c r="D444" s="42">
        <v>108.26</v>
      </c>
      <c r="E444" s="43">
        <v>15702</v>
      </c>
      <c r="F444" s="144">
        <v>4.0302891724004405E-2</v>
      </c>
      <c r="G444" s="144">
        <v>1.5835616229331655E-2</v>
      </c>
      <c r="H444" s="144">
        <v>2.4467275494672754E-2</v>
      </c>
      <c r="I444" s="145">
        <v>3.6589040886865903E-2</v>
      </c>
      <c r="J444" s="144">
        <v>3.1659056316590563E-3</v>
      </c>
      <c r="K444" s="144">
        <v>5.4794520547945202E-4</v>
      </c>
      <c r="L444" s="144">
        <v>0</v>
      </c>
      <c r="M444" s="144">
        <v>3.2801944444444446E-2</v>
      </c>
      <c r="N444" s="126">
        <v>37.066701380868068</v>
      </c>
      <c r="O444" s="126">
        <v>86.488969888692154</v>
      </c>
      <c r="P444" s="127">
        <v>30</v>
      </c>
      <c r="Q444" s="127">
        <v>70</v>
      </c>
      <c r="R444" s="86">
        <v>6.3</v>
      </c>
      <c r="S444" s="168">
        <v>717</v>
      </c>
      <c r="T444" s="87">
        <v>1</v>
      </c>
      <c r="U444" s="48" t="s">
        <v>769</v>
      </c>
      <c r="V444" s="88" t="s">
        <v>791</v>
      </c>
      <c r="W444" s="88">
        <v>2</v>
      </c>
    </row>
    <row r="445" spans="2:23" ht="15" customHeight="1" x14ac:dyDescent="0.2">
      <c r="B445" s="41" t="s">
        <v>559</v>
      </c>
      <c r="C445" s="71" t="s">
        <v>137</v>
      </c>
      <c r="D445" s="42">
        <v>480.8</v>
      </c>
      <c r="E445" s="43">
        <v>24671</v>
      </c>
      <c r="F445" s="144">
        <v>1.6602283487581228E-2</v>
      </c>
      <c r="G445" s="144">
        <v>1.1506849445708811E-3</v>
      </c>
      <c r="H445" s="144">
        <v>1.5451598543010345E-2</v>
      </c>
      <c r="I445" s="145">
        <v>5.4292237377602211E-4</v>
      </c>
      <c r="J445" s="144">
        <v>1.3767123657818799E-2</v>
      </c>
      <c r="K445" s="144">
        <v>2.2922374559864065E-3</v>
      </c>
      <c r="L445" s="144">
        <v>0</v>
      </c>
      <c r="M445" s="144">
        <v>7.2352395833333333E-2</v>
      </c>
      <c r="N445" s="126">
        <v>4.1597337770382694</v>
      </c>
      <c r="O445" s="126">
        <v>22.878535773710482</v>
      </c>
      <c r="P445" s="127">
        <v>15.384615384615385</v>
      </c>
      <c r="Q445" s="127">
        <v>84.615384615384613</v>
      </c>
      <c r="R445" s="86">
        <v>9.4</v>
      </c>
      <c r="S445" s="168">
        <v>232</v>
      </c>
      <c r="T445" s="87">
        <v>2</v>
      </c>
      <c r="U445" s="48" t="s">
        <v>769</v>
      </c>
      <c r="V445" s="88" t="s">
        <v>791</v>
      </c>
      <c r="W445" s="88">
        <v>0</v>
      </c>
    </row>
    <row r="446" spans="2:23" ht="15" customHeight="1" x14ac:dyDescent="0.2">
      <c r="B446" s="41" t="s">
        <v>560</v>
      </c>
      <c r="C446" s="71" t="s">
        <v>103</v>
      </c>
      <c r="D446" s="42">
        <v>726.94</v>
      </c>
      <c r="E446" s="43">
        <v>70036</v>
      </c>
      <c r="F446" s="144">
        <v>1.4515446344536007</v>
      </c>
      <c r="G446" s="144">
        <v>1.4199015598914031</v>
      </c>
      <c r="H446" s="144">
        <v>3.1643074562197587E-2</v>
      </c>
      <c r="I446" s="145">
        <v>0.26655502298106887</v>
      </c>
      <c r="J446" s="144">
        <v>0.48286453574941224</v>
      </c>
      <c r="K446" s="144">
        <v>0.70145658256084042</v>
      </c>
      <c r="L446" s="144">
        <v>6.6849316227925973E-4</v>
      </c>
      <c r="M446" s="144">
        <v>0.19722260416666668</v>
      </c>
      <c r="N446" s="126">
        <v>141.68982309406553</v>
      </c>
      <c r="O446" s="126">
        <v>31.639475059839878</v>
      </c>
      <c r="P446" s="127">
        <v>81.746031746031747</v>
      </c>
      <c r="Q446" s="127">
        <v>18.253968253968253</v>
      </c>
      <c r="R446" s="86">
        <v>25.7</v>
      </c>
      <c r="S446" s="168">
        <v>3231</v>
      </c>
      <c r="T446" s="87">
        <v>6</v>
      </c>
      <c r="U446" s="48" t="s">
        <v>769</v>
      </c>
      <c r="V446" s="88" t="s">
        <v>791</v>
      </c>
      <c r="W446" s="88">
        <v>43</v>
      </c>
    </row>
    <row r="447" spans="2:23" ht="15" customHeight="1" x14ac:dyDescent="0.2">
      <c r="B447" s="41" t="s">
        <v>561</v>
      </c>
      <c r="C447" s="71" t="s">
        <v>101</v>
      </c>
      <c r="D447" s="42">
        <v>397.21</v>
      </c>
      <c r="E447" s="43">
        <v>12059</v>
      </c>
      <c r="F447" s="144">
        <v>3.7604109424434297E-2</v>
      </c>
      <c r="G447" s="144">
        <v>3.6302739561420598E-2</v>
      </c>
      <c r="H447" s="144">
        <v>1.3013698630136986E-3</v>
      </c>
      <c r="I447" s="145">
        <v>9.5890410958904097E-4</v>
      </c>
      <c r="J447" s="144">
        <v>3.4246575342465754E-4</v>
      </c>
      <c r="K447" s="144">
        <v>3.6302739561420598E-2</v>
      </c>
      <c r="L447" s="144">
        <v>0</v>
      </c>
      <c r="M447" s="144">
        <v>2.6039062500000001E-2</v>
      </c>
      <c r="N447" s="126">
        <v>51.317682640391588</v>
      </c>
      <c r="O447" s="126">
        <v>21.38236776682983</v>
      </c>
      <c r="P447" s="127">
        <v>70.588235294117652</v>
      </c>
      <c r="Q447" s="127">
        <v>29.411764705882351</v>
      </c>
      <c r="R447" s="86">
        <v>4.0999999999999996</v>
      </c>
      <c r="S447" s="168">
        <v>92</v>
      </c>
      <c r="T447" s="87" t="s">
        <v>769</v>
      </c>
      <c r="U447" s="48" t="s">
        <v>769</v>
      </c>
      <c r="V447" s="88" t="s">
        <v>791</v>
      </c>
      <c r="W447" s="88">
        <v>0</v>
      </c>
    </row>
    <row r="448" spans="2:23" ht="15" customHeight="1" x14ac:dyDescent="0.2">
      <c r="B448" s="41" t="s">
        <v>562</v>
      </c>
      <c r="C448" s="71" t="s">
        <v>103</v>
      </c>
      <c r="D448" s="42">
        <v>429.58</v>
      </c>
      <c r="E448" s="43">
        <v>35270</v>
      </c>
      <c r="F448" s="144">
        <v>0.32322480971337814</v>
      </c>
      <c r="G448" s="144">
        <v>0.22349695585996954</v>
      </c>
      <c r="H448" s="144">
        <v>9.9727853853408599E-2</v>
      </c>
      <c r="I448" s="145">
        <v>8.302283104151896E-2</v>
      </c>
      <c r="J448" s="144">
        <v>0.18627123285755173</v>
      </c>
      <c r="K448" s="144">
        <v>5.3930745814307457E-2</v>
      </c>
      <c r="L448" s="144">
        <v>0</v>
      </c>
      <c r="M448" s="144">
        <v>0.10314226851851852</v>
      </c>
      <c r="N448" s="126">
        <v>66.122855114264624</v>
      </c>
      <c r="O448" s="126">
        <v>36.367570312845544</v>
      </c>
      <c r="P448" s="127">
        <v>64.516129032258064</v>
      </c>
      <c r="Q448" s="127">
        <v>35.483870967741936</v>
      </c>
      <c r="R448" s="86">
        <v>13.6</v>
      </c>
      <c r="S448" s="168">
        <v>1695</v>
      </c>
      <c r="T448" s="87">
        <v>3</v>
      </c>
      <c r="U448" s="48" t="s">
        <v>769</v>
      </c>
      <c r="V448" s="88" t="s">
        <v>791</v>
      </c>
      <c r="W448" s="88">
        <v>8</v>
      </c>
    </row>
    <row r="449" spans="2:23" ht="15" customHeight="1" x14ac:dyDescent="0.2">
      <c r="B449" s="41" t="s">
        <v>563</v>
      </c>
      <c r="C449" s="71" t="s">
        <v>119</v>
      </c>
      <c r="D449" s="42">
        <v>289.54000000000002</v>
      </c>
      <c r="E449" s="43">
        <v>4456</v>
      </c>
      <c r="F449" s="144">
        <v>0.19451290771188257</v>
      </c>
      <c r="G449" s="144">
        <v>0.17684360730593607</v>
      </c>
      <c r="H449" s="144">
        <v>1.7669300405946498E-2</v>
      </c>
      <c r="I449" s="145">
        <v>2.6715829535706405E-3</v>
      </c>
      <c r="J449" s="144">
        <v>8.7885845306257149E-2</v>
      </c>
      <c r="K449" s="144">
        <v>0.1039554794520548</v>
      </c>
      <c r="L449" s="144">
        <v>0</v>
      </c>
      <c r="M449" s="144">
        <v>1.0059895833333334E-2</v>
      </c>
      <c r="N449" s="126">
        <v>20.722525385093594</v>
      </c>
      <c r="O449" s="126">
        <v>13.815016923395731</v>
      </c>
      <c r="P449" s="127">
        <v>60</v>
      </c>
      <c r="Q449" s="127">
        <v>40</v>
      </c>
      <c r="R449" s="86">
        <v>1.5</v>
      </c>
      <c r="S449" s="168">
        <v>35</v>
      </c>
      <c r="T449" s="87" t="s">
        <v>769</v>
      </c>
      <c r="U449" s="48" t="s">
        <v>769</v>
      </c>
      <c r="V449" s="88" t="s">
        <v>791</v>
      </c>
      <c r="W449" s="88">
        <v>4</v>
      </c>
    </row>
    <row r="450" spans="2:23" ht="15" customHeight="1" x14ac:dyDescent="0.2">
      <c r="B450" s="41" t="s">
        <v>564</v>
      </c>
      <c r="C450" s="71" t="s">
        <v>107</v>
      </c>
      <c r="D450" s="42">
        <v>327.83</v>
      </c>
      <c r="E450" s="43">
        <v>3189</v>
      </c>
      <c r="F450" s="144">
        <v>7.8470319634703189E-2</v>
      </c>
      <c r="G450" s="144">
        <v>7.8356164383561633E-2</v>
      </c>
      <c r="H450" s="144">
        <v>1.1415525114155251E-4</v>
      </c>
      <c r="I450" s="145">
        <v>1.1415525114155251E-4</v>
      </c>
      <c r="J450" s="144">
        <v>6.8493150684931503E-2</v>
      </c>
      <c r="K450" s="144">
        <v>9.8630136986301367E-3</v>
      </c>
      <c r="L450" s="144">
        <v>0</v>
      </c>
      <c r="M450" s="144">
        <v>6.4036458333333332E-3</v>
      </c>
      <c r="N450" s="126">
        <v>6.1007229356678767</v>
      </c>
      <c r="O450" s="126">
        <v>3.0503614678339384</v>
      </c>
      <c r="P450" s="127">
        <v>66.666666666666671</v>
      </c>
      <c r="Q450" s="127">
        <v>33.333333333333336</v>
      </c>
      <c r="R450" s="86">
        <v>1</v>
      </c>
      <c r="S450" s="168">
        <v>56</v>
      </c>
      <c r="T450" s="87" t="s">
        <v>769</v>
      </c>
      <c r="U450" s="48" t="s">
        <v>769</v>
      </c>
      <c r="V450" s="88" t="s">
        <v>791</v>
      </c>
      <c r="W450" s="88">
        <v>1</v>
      </c>
    </row>
    <row r="451" spans="2:23" ht="15" customHeight="1" x14ac:dyDescent="0.2">
      <c r="B451" s="41" t="s">
        <v>565</v>
      </c>
      <c r="C451" s="71" t="s">
        <v>160</v>
      </c>
      <c r="D451" s="42">
        <v>17.18</v>
      </c>
      <c r="E451" s="43">
        <v>105924</v>
      </c>
      <c r="F451" s="144">
        <v>1.638584434713947E-2</v>
      </c>
      <c r="G451" s="144">
        <v>1.5004565791996646E-2</v>
      </c>
      <c r="H451" s="144">
        <v>1.381278555142825E-3</v>
      </c>
      <c r="I451" s="145">
        <v>0</v>
      </c>
      <c r="J451" s="144">
        <v>1.638584434713947E-2</v>
      </c>
      <c r="K451" s="144">
        <v>0</v>
      </c>
      <c r="L451" s="144">
        <v>0</v>
      </c>
      <c r="M451" s="144">
        <v>0.36405671296296294</v>
      </c>
      <c r="N451" s="126">
        <v>174.62165308498254</v>
      </c>
      <c r="O451" s="126">
        <v>174.62165308498254</v>
      </c>
      <c r="P451" s="127">
        <v>50</v>
      </c>
      <c r="Q451" s="127">
        <v>50</v>
      </c>
      <c r="R451" s="86">
        <v>52.2</v>
      </c>
      <c r="S451" s="168">
        <v>1900</v>
      </c>
      <c r="T451" s="87">
        <v>2</v>
      </c>
      <c r="U451" s="48">
        <v>1</v>
      </c>
      <c r="V451" s="88" t="s">
        <v>791</v>
      </c>
      <c r="W451" s="88">
        <v>0</v>
      </c>
    </row>
    <row r="452" spans="2:23" ht="15" customHeight="1" x14ac:dyDescent="0.2">
      <c r="B452" s="41" t="s">
        <v>566</v>
      </c>
      <c r="C452" s="71" t="s">
        <v>119</v>
      </c>
      <c r="D452" s="42">
        <v>134.77000000000001</v>
      </c>
      <c r="E452" s="43">
        <v>5390</v>
      </c>
      <c r="F452" s="144">
        <v>7.8698630057150547E-3</v>
      </c>
      <c r="G452" s="144">
        <v>3.013698550301237E-4</v>
      </c>
      <c r="H452" s="144">
        <v>7.5684931506849315E-3</v>
      </c>
      <c r="I452" s="145">
        <v>0</v>
      </c>
      <c r="J452" s="144">
        <v>7.5684931506849315E-3</v>
      </c>
      <c r="K452" s="144">
        <v>3.013698550301237E-4</v>
      </c>
      <c r="L452" s="144">
        <v>0</v>
      </c>
      <c r="M452" s="144">
        <v>1.1414062500000001E-2</v>
      </c>
      <c r="N452" s="126">
        <v>16.971749707967103</v>
      </c>
      <c r="O452" s="126">
        <v>67.886998831868411</v>
      </c>
      <c r="P452" s="127">
        <v>20</v>
      </c>
      <c r="Q452" s="127">
        <v>80</v>
      </c>
      <c r="R452" s="86">
        <v>1.9</v>
      </c>
      <c r="S452" s="168">
        <v>47</v>
      </c>
      <c r="T452" s="87" t="s">
        <v>769</v>
      </c>
      <c r="U452" s="48" t="s">
        <v>769</v>
      </c>
      <c r="V452" s="88" t="s">
        <v>791</v>
      </c>
      <c r="W452" s="88">
        <v>1</v>
      </c>
    </row>
    <row r="453" spans="2:23" ht="15" customHeight="1" x14ac:dyDescent="0.2">
      <c r="B453" s="41" t="s">
        <v>567</v>
      </c>
      <c r="C453" s="71" t="s">
        <v>125</v>
      </c>
      <c r="D453" s="42">
        <v>786.41</v>
      </c>
      <c r="E453" s="43">
        <v>19948</v>
      </c>
      <c r="F453" s="144">
        <v>1.9726027397260273E-3</v>
      </c>
      <c r="G453" s="144">
        <v>0</v>
      </c>
      <c r="H453" s="144">
        <v>1.9726027397260273E-3</v>
      </c>
      <c r="I453" s="145">
        <v>0</v>
      </c>
      <c r="J453" s="144">
        <v>1.9726027397260273E-3</v>
      </c>
      <c r="K453" s="144">
        <v>0</v>
      </c>
      <c r="L453" s="144">
        <v>0</v>
      </c>
      <c r="M453" s="144">
        <v>6.0879629629629631E-2</v>
      </c>
      <c r="N453" s="126">
        <v>0</v>
      </c>
      <c r="O453" s="126">
        <v>3.5420649792528853</v>
      </c>
      <c r="P453" s="127">
        <v>0</v>
      </c>
      <c r="Q453" s="127">
        <v>100</v>
      </c>
      <c r="R453" s="86">
        <v>7.4</v>
      </c>
      <c r="S453" s="168">
        <v>229</v>
      </c>
      <c r="T453" s="87">
        <v>2</v>
      </c>
      <c r="U453" s="48" t="s">
        <v>769</v>
      </c>
      <c r="V453" s="88" t="s">
        <v>791</v>
      </c>
      <c r="W453" s="88">
        <v>2</v>
      </c>
    </row>
    <row r="454" spans="2:23" ht="15" customHeight="1" x14ac:dyDescent="0.2">
      <c r="B454" s="41" t="s">
        <v>568</v>
      </c>
      <c r="C454" s="71" t="s">
        <v>101</v>
      </c>
      <c r="D454" s="42">
        <v>183.38</v>
      </c>
      <c r="E454" s="43">
        <v>3483</v>
      </c>
      <c r="F454" s="144">
        <v>2.8618340804333734E-2</v>
      </c>
      <c r="G454" s="144">
        <v>2.8578386466434191E-2</v>
      </c>
      <c r="H454" s="144">
        <v>3.9954337899543378E-5</v>
      </c>
      <c r="I454" s="145">
        <v>8.8070776255707757E-3</v>
      </c>
      <c r="J454" s="144">
        <v>9.9178080798284097E-3</v>
      </c>
      <c r="K454" s="144">
        <v>9.8934550989345504E-3</v>
      </c>
      <c r="L454" s="144">
        <v>0</v>
      </c>
      <c r="M454" s="144">
        <v>8.401041666666666E-3</v>
      </c>
      <c r="N454" s="126">
        <v>21.812629512487728</v>
      </c>
      <c r="O454" s="126">
        <v>5.453157378121932</v>
      </c>
      <c r="P454" s="127">
        <v>80</v>
      </c>
      <c r="Q454" s="127">
        <v>20</v>
      </c>
      <c r="R454" s="86">
        <v>1.2</v>
      </c>
      <c r="S454" s="168">
        <v>16</v>
      </c>
      <c r="T454" s="87" t="s">
        <v>769</v>
      </c>
      <c r="U454" s="48" t="s">
        <v>769</v>
      </c>
      <c r="V454" s="88" t="s">
        <v>791</v>
      </c>
      <c r="W454" s="88">
        <v>1</v>
      </c>
    </row>
    <row r="455" spans="2:23" ht="15" customHeight="1" x14ac:dyDescent="0.2">
      <c r="B455" s="41" t="s">
        <v>569</v>
      </c>
      <c r="C455" s="71" t="s">
        <v>103</v>
      </c>
      <c r="D455" s="42">
        <v>355.26</v>
      </c>
      <c r="E455" s="43">
        <v>40142</v>
      </c>
      <c r="F455" s="144">
        <v>6.8493150684931503E-3</v>
      </c>
      <c r="G455" s="144">
        <v>0</v>
      </c>
      <c r="H455" s="144">
        <v>6.8493150684931503E-3</v>
      </c>
      <c r="I455" s="145">
        <v>0</v>
      </c>
      <c r="J455" s="144">
        <v>6.8493150684931503E-3</v>
      </c>
      <c r="K455" s="144">
        <v>0</v>
      </c>
      <c r="L455" s="144">
        <v>0</v>
      </c>
      <c r="M455" s="144">
        <v>0.11466373842592592</v>
      </c>
      <c r="N455" s="126">
        <v>0</v>
      </c>
      <c r="O455" s="126">
        <v>6.4265749671537753</v>
      </c>
      <c r="P455" s="127">
        <v>0</v>
      </c>
      <c r="Q455" s="127">
        <v>100</v>
      </c>
      <c r="R455" s="86">
        <v>15.8</v>
      </c>
      <c r="S455" s="168">
        <v>2133</v>
      </c>
      <c r="T455" s="87">
        <v>1</v>
      </c>
      <c r="U455" s="48" t="s">
        <v>769</v>
      </c>
      <c r="V455" s="88" t="s">
        <v>791</v>
      </c>
      <c r="W455" s="88">
        <v>1</v>
      </c>
    </row>
    <row r="456" spans="2:23" ht="15" customHeight="1" x14ac:dyDescent="0.2">
      <c r="B456" s="41" t="s">
        <v>570</v>
      </c>
      <c r="C456" s="71" t="s">
        <v>141</v>
      </c>
      <c r="D456" s="42">
        <v>210.26</v>
      </c>
      <c r="E456" s="43">
        <v>4069</v>
      </c>
      <c r="F456" s="144">
        <v>0.27168877224372406</v>
      </c>
      <c r="G456" s="144">
        <v>0.27111799598801628</v>
      </c>
      <c r="H456" s="144">
        <v>5.7077625570776253E-4</v>
      </c>
      <c r="I456" s="144">
        <v>2.7397260273972601E-4</v>
      </c>
      <c r="J456" s="144">
        <v>0</v>
      </c>
      <c r="K456" s="144">
        <v>0.27141479964098436</v>
      </c>
      <c r="L456" s="144">
        <v>0</v>
      </c>
      <c r="M456" s="144">
        <v>8.9270833333333337E-3</v>
      </c>
      <c r="N456" s="126">
        <v>90.364310853229341</v>
      </c>
      <c r="O456" s="126">
        <v>14.268049082088842</v>
      </c>
      <c r="P456" s="127">
        <v>86.36363636363636</v>
      </c>
      <c r="Q456" s="127">
        <v>13.636363636363637</v>
      </c>
      <c r="R456" s="86">
        <v>1.4</v>
      </c>
      <c r="S456" s="168">
        <v>15</v>
      </c>
      <c r="T456" s="87" t="s">
        <v>769</v>
      </c>
      <c r="U456" s="48" t="s">
        <v>769</v>
      </c>
      <c r="V456" s="88" t="s">
        <v>791</v>
      </c>
      <c r="W456" s="88">
        <v>5</v>
      </c>
    </row>
    <row r="457" spans="2:23" ht="15" customHeight="1" x14ac:dyDescent="0.2">
      <c r="B457" s="41" t="s">
        <v>571</v>
      </c>
      <c r="C457" s="71" t="s">
        <v>122</v>
      </c>
      <c r="D457" s="42">
        <v>217.13</v>
      </c>
      <c r="E457" s="43">
        <v>2518</v>
      </c>
      <c r="F457" s="144">
        <v>0.13810445170478733</v>
      </c>
      <c r="G457" s="144">
        <v>3.3427511415525114E-2</v>
      </c>
      <c r="H457" s="144">
        <v>0.10467694028926222</v>
      </c>
      <c r="I457" s="145">
        <v>1.2966894627161767E-2</v>
      </c>
      <c r="J457" s="144">
        <v>9.1710045662100448E-2</v>
      </c>
      <c r="K457" s="144">
        <v>3.3427511415525114E-2</v>
      </c>
      <c r="L457" s="144">
        <v>0</v>
      </c>
      <c r="M457" s="144">
        <v>6.0052083333333338E-3</v>
      </c>
      <c r="N457" s="126">
        <v>13.816607562289873</v>
      </c>
      <c r="O457" s="126">
        <v>59.871966103256121</v>
      </c>
      <c r="P457" s="127">
        <v>18.75</v>
      </c>
      <c r="Q457" s="127">
        <v>81.25</v>
      </c>
      <c r="R457" s="86">
        <v>0.9</v>
      </c>
      <c r="S457" s="168">
        <v>39</v>
      </c>
      <c r="T457" s="87">
        <v>1</v>
      </c>
      <c r="U457" s="48" t="s">
        <v>769</v>
      </c>
      <c r="V457" s="88" t="s">
        <v>791</v>
      </c>
      <c r="W457" s="88">
        <v>2</v>
      </c>
    </row>
    <row r="458" spans="2:23" ht="15" customHeight="1" x14ac:dyDescent="0.2">
      <c r="B458" s="41" t="s">
        <v>572</v>
      </c>
      <c r="C458" s="71" t="s">
        <v>122</v>
      </c>
      <c r="D458" s="42">
        <v>315.43</v>
      </c>
      <c r="E458" s="43">
        <v>4225</v>
      </c>
      <c r="F458" s="144">
        <v>4.7518264866310715E-2</v>
      </c>
      <c r="G458" s="144">
        <v>4.4063165931759726E-2</v>
      </c>
      <c r="H458" s="144">
        <v>3.4550989345509893E-3</v>
      </c>
      <c r="I458" s="145">
        <v>0</v>
      </c>
      <c r="J458" s="144">
        <v>0</v>
      </c>
      <c r="K458" s="144">
        <v>4.7518264866310715E-2</v>
      </c>
      <c r="L458" s="144">
        <v>0</v>
      </c>
      <c r="M458" s="144">
        <v>1.03125E-2</v>
      </c>
      <c r="N458" s="126">
        <v>15.85137748470342</v>
      </c>
      <c r="O458" s="126">
        <v>12.681101987762736</v>
      </c>
      <c r="P458" s="127">
        <v>55.555555555555557</v>
      </c>
      <c r="Q458" s="127">
        <v>44.444444444444443</v>
      </c>
      <c r="R458" s="86">
        <v>1.4</v>
      </c>
      <c r="S458" s="168">
        <v>37</v>
      </c>
      <c r="T458" s="87" t="s">
        <v>769</v>
      </c>
      <c r="U458" s="48" t="s">
        <v>769</v>
      </c>
      <c r="V458" s="88" t="s">
        <v>791</v>
      </c>
      <c r="W458" s="88">
        <v>1</v>
      </c>
    </row>
    <row r="459" spans="2:23" ht="15" customHeight="1" x14ac:dyDescent="0.2">
      <c r="B459" s="41" t="s">
        <v>573</v>
      </c>
      <c r="C459" s="71" t="s">
        <v>786</v>
      </c>
      <c r="D459" s="42">
        <v>266.57</v>
      </c>
      <c r="E459" s="43">
        <v>8310</v>
      </c>
      <c r="F459" s="144">
        <v>8.0878993691919053E-3</v>
      </c>
      <c r="G459" s="144">
        <v>0</v>
      </c>
      <c r="H459" s="144">
        <v>8.0878993691919053E-3</v>
      </c>
      <c r="I459" s="145">
        <v>8.0878993691919053E-3</v>
      </c>
      <c r="J459" s="144">
        <v>0</v>
      </c>
      <c r="K459" s="144">
        <v>0</v>
      </c>
      <c r="L459" s="144">
        <v>0</v>
      </c>
      <c r="M459" s="144">
        <v>1.5705729166666668E-2</v>
      </c>
      <c r="N459" s="126">
        <v>0</v>
      </c>
      <c r="O459" s="126">
        <v>15.005439471808531</v>
      </c>
      <c r="P459" s="127">
        <v>0</v>
      </c>
      <c r="Q459" s="127">
        <v>100</v>
      </c>
      <c r="R459" s="86">
        <v>1.6</v>
      </c>
      <c r="S459" s="168">
        <v>34</v>
      </c>
      <c r="T459" s="87" t="s">
        <v>769</v>
      </c>
      <c r="U459" s="48" t="s">
        <v>769</v>
      </c>
      <c r="V459" s="88" t="s">
        <v>791</v>
      </c>
      <c r="W459" s="88">
        <v>0</v>
      </c>
    </row>
    <row r="460" spans="2:23" ht="15" customHeight="1" x14ac:dyDescent="0.2">
      <c r="B460" s="41" t="s">
        <v>574</v>
      </c>
      <c r="C460" s="71" t="s">
        <v>786</v>
      </c>
      <c r="D460" s="42">
        <v>556.55999999999995</v>
      </c>
      <c r="E460" s="43">
        <v>48864</v>
      </c>
      <c r="F460" s="144">
        <v>0.43573694809477437</v>
      </c>
      <c r="G460" s="144">
        <v>0.36909741242477151</v>
      </c>
      <c r="H460" s="144">
        <v>6.6639535670002845E-2</v>
      </c>
      <c r="I460" s="145">
        <v>0.32355308210196559</v>
      </c>
      <c r="J460" s="144">
        <v>5.7680060863494878E-2</v>
      </c>
      <c r="K460" s="144">
        <v>5.3362252617898412E-2</v>
      </c>
      <c r="L460" s="144">
        <v>1.1415525114155251E-3</v>
      </c>
      <c r="M460" s="144">
        <v>0.13898515046296298</v>
      </c>
      <c r="N460" s="126">
        <v>43.122035360068999</v>
      </c>
      <c r="O460" s="126">
        <v>109.60183987350871</v>
      </c>
      <c r="P460" s="127">
        <v>28.235294117647058</v>
      </c>
      <c r="Q460" s="127">
        <v>71.764705882352942</v>
      </c>
      <c r="R460" s="86">
        <v>16.399999999999999</v>
      </c>
      <c r="S460" s="168">
        <v>743</v>
      </c>
      <c r="T460" s="87">
        <v>5</v>
      </c>
      <c r="U460" s="48">
        <v>2</v>
      </c>
      <c r="V460" s="88" t="s">
        <v>791</v>
      </c>
      <c r="W460" s="88">
        <v>68</v>
      </c>
    </row>
    <row r="461" spans="2:23" ht="15" customHeight="1" x14ac:dyDescent="0.2">
      <c r="B461" s="41" t="s">
        <v>575</v>
      </c>
      <c r="C461" s="71" t="s">
        <v>103</v>
      </c>
      <c r="D461" s="42">
        <v>243.91</v>
      </c>
      <c r="E461" s="43">
        <v>51366</v>
      </c>
      <c r="F461" s="144">
        <v>0.25451606996055792</v>
      </c>
      <c r="G461" s="144">
        <v>0.2453908797203134</v>
      </c>
      <c r="H461" s="144">
        <v>9.125190240244524E-3</v>
      </c>
      <c r="I461" s="145">
        <v>5.6506849315068484E-4</v>
      </c>
      <c r="J461" s="144">
        <v>7.9404870610984668E-2</v>
      </c>
      <c r="K461" s="144">
        <v>0.17454613085642254</v>
      </c>
      <c r="L461" s="144">
        <v>0</v>
      </c>
      <c r="M461" s="144">
        <v>0.1523086574074074</v>
      </c>
      <c r="N461" s="126">
        <v>114.79644131031938</v>
      </c>
      <c r="O461" s="126">
        <v>45.098601943339759</v>
      </c>
      <c r="P461" s="127">
        <v>71.794871794871796</v>
      </c>
      <c r="Q461" s="127">
        <v>28.205128205128204</v>
      </c>
      <c r="R461" s="86">
        <v>20.2</v>
      </c>
      <c r="S461" s="168">
        <v>2726</v>
      </c>
      <c r="T461" s="87" t="s">
        <v>769</v>
      </c>
      <c r="U461" s="48">
        <v>1</v>
      </c>
      <c r="V461" s="88" t="s">
        <v>791</v>
      </c>
      <c r="W461" s="88">
        <v>23</v>
      </c>
    </row>
    <row r="462" spans="2:23" ht="15" customHeight="1" x14ac:dyDescent="0.2">
      <c r="B462" s="41" t="s">
        <v>576</v>
      </c>
      <c r="C462" s="71" t="s">
        <v>139</v>
      </c>
      <c r="D462" s="42">
        <v>44.65</v>
      </c>
      <c r="E462" s="43">
        <v>19340</v>
      </c>
      <c r="F462" s="144">
        <v>8.7842465753424664E-2</v>
      </c>
      <c r="G462" s="144">
        <v>5.4794520547945202E-2</v>
      </c>
      <c r="H462" s="144">
        <v>3.3047945205479455E-2</v>
      </c>
      <c r="I462" s="145">
        <v>1.4611872146118721E-2</v>
      </c>
      <c r="J462" s="144">
        <v>1.8436073059360729E-2</v>
      </c>
      <c r="K462" s="144">
        <v>5.4794520547945202E-2</v>
      </c>
      <c r="L462" s="144">
        <v>0</v>
      </c>
      <c r="M462" s="144">
        <v>4.8861990740740741E-2</v>
      </c>
      <c r="N462" s="126">
        <v>22.396416573348265</v>
      </c>
      <c r="O462" s="126">
        <v>89.585666293393061</v>
      </c>
      <c r="P462" s="127">
        <v>20</v>
      </c>
      <c r="Q462" s="127">
        <v>80</v>
      </c>
      <c r="R462" s="86">
        <v>5.9</v>
      </c>
      <c r="S462" s="168">
        <v>717</v>
      </c>
      <c r="T462" s="87" t="s">
        <v>769</v>
      </c>
      <c r="U462" s="48" t="s">
        <v>769</v>
      </c>
      <c r="V462" s="88" t="s">
        <v>791</v>
      </c>
      <c r="W462" s="88">
        <v>1</v>
      </c>
    </row>
    <row r="463" spans="2:23" ht="15" customHeight="1" x14ac:dyDescent="0.2">
      <c r="B463" s="41" t="s">
        <v>577</v>
      </c>
      <c r="C463" s="71" t="s">
        <v>101</v>
      </c>
      <c r="D463" s="42">
        <v>342.39</v>
      </c>
      <c r="E463" s="43">
        <v>15433</v>
      </c>
      <c r="F463" s="144">
        <v>9.6888356005401549E-2</v>
      </c>
      <c r="G463" s="144">
        <v>2.7734246515247921E-2</v>
      </c>
      <c r="H463" s="144">
        <v>6.9154109490153631E-2</v>
      </c>
      <c r="I463" s="145">
        <v>5.5182648393661458E-2</v>
      </c>
      <c r="J463" s="144">
        <v>1.0683789863615456E-2</v>
      </c>
      <c r="K463" s="144">
        <v>2.7734246515247921E-2</v>
      </c>
      <c r="L463" s="144">
        <v>3.2876712328767125E-3</v>
      </c>
      <c r="M463" s="144">
        <v>4.4627812500000003E-2</v>
      </c>
      <c r="N463" s="126">
        <v>11.682584187622302</v>
      </c>
      <c r="O463" s="126">
        <v>90.540027454072842</v>
      </c>
      <c r="P463" s="127">
        <v>11.428571428571429</v>
      </c>
      <c r="Q463" s="127">
        <v>88.571428571428569</v>
      </c>
      <c r="R463" s="86">
        <v>5.6</v>
      </c>
      <c r="S463" s="168">
        <v>101</v>
      </c>
      <c r="T463" s="87">
        <v>1</v>
      </c>
      <c r="U463" s="48" t="s">
        <v>769</v>
      </c>
      <c r="V463" s="88" t="s">
        <v>791</v>
      </c>
      <c r="W463" s="88">
        <v>1</v>
      </c>
    </row>
    <row r="464" spans="2:23" ht="15" customHeight="1" x14ac:dyDescent="0.2">
      <c r="B464" s="41" t="s">
        <v>578</v>
      </c>
      <c r="C464" s="71" t="s">
        <v>99</v>
      </c>
      <c r="D464" s="42">
        <v>63.05</v>
      </c>
      <c r="E464" s="43">
        <v>2842</v>
      </c>
      <c r="F464" s="144">
        <v>3.4246575342465752E-3</v>
      </c>
      <c r="G464" s="144">
        <v>0</v>
      </c>
      <c r="H464" s="144">
        <v>3.4246575342465752E-3</v>
      </c>
      <c r="I464" s="145">
        <v>3.4246575342465752E-3</v>
      </c>
      <c r="J464" s="144">
        <v>0</v>
      </c>
      <c r="K464" s="144">
        <v>0</v>
      </c>
      <c r="L464" s="144">
        <v>0</v>
      </c>
      <c r="M464" s="144">
        <v>3.6302083333333334E-3</v>
      </c>
      <c r="N464" s="126">
        <v>0</v>
      </c>
      <c r="O464" s="126">
        <v>15.860428231562251</v>
      </c>
      <c r="P464" s="127">
        <v>0</v>
      </c>
      <c r="Q464" s="127">
        <v>100</v>
      </c>
      <c r="R464" s="86">
        <v>0.5</v>
      </c>
      <c r="S464" s="168">
        <v>9</v>
      </c>
      <c r="T464" s="87" t="s">
        <v>769</v>
      </c>
      <c r="U464" s="48" t="s">
        <v>769</v>
      </c>
      <c r="V464" s="88" t="s">
        <v>791</v>
      </c>
      <c r="W464" s="88">
        <v>0</v>
      </c>
    </row>
    <row r="465" spans="2:23" ht="15" customHeight="1" x14ac:dyDescent="0.2">
      <c r="B465" s="41" t="s">
        <v>579</v>
      </c>
      <c r="C465" s="71" t="s">
        <v>103</v>
      </c>
      <c r="D465" s="42">
        <v>167.2</v>
      </c>
      <c r="E465" s="43">
        <v>17334</v>
      </c>
      <c r="F465" s="144">
        <v>0.77455098934550992</v>
      </c>
      <c r="G465" s="144">
        <v>0.53972602739726028</v>
      </c>
      <c r="H465" s="144">
        <v>0.23482496194824962</v>
      </c>
      <c r="I465" s="145">
        <v>0.19239726027397261</v>
      </c>
      <c r="J465" s="144">
        <v>0.16571537290715371</v>
      </c>
      <c r="K465" s="144">
        <v>5.2054794520547945E-3</v>
      </c>
      <c r="L465" s="144">
        <v>0.41123287671232872</v>
      </c>
      <c r="M465" s="144">
        <v>4.6143715277777775E-2</v>
      </c>
      <c r="N465" s="126">
        <v>35.885167464114829</v>
      </c>
      <c r="O465" s="126">
        <v>71.770334928229659</v>
      </c>
      <c r="P465" s="127">
        <v>33.333333333333336</v>
      </c>
      <c r="Q465" s="127">
        <v>66.666666666666671</v>
      </c>
      <c r="R465" s="86">
        <v>6.5</v>
      </c>
      <c r="S465" s="168">
        <v>174</v>
      </c>
      <c r="T465" s="87">
        <v>1</v>
      </c>
      <c r="U465" s="48" t="s">
        <v>769</v>
      </c>
      <c r="V465" s="88" t="s">
        <v>791</v>
      </c>
      <c r="W465" s="88">
        <v>8</v>
      </c>
    </row>
    <row r="466" spans="2:23" ht="15" customHeight="1" x14ac:dyDescent="0.2">
      <c r="B466" s="41" t="s">
        <v>580</v>
      </c>
      <c r="C466" s="71" t="s">
        <v>188</v>
      </c>
      <c r="D466" s="42">
        <v>149.08000000000001</v>
      </c>
      <c r="E466" s="43">
        <v>261391</v>
      </c>
      <c r="F466" s="144">
        <v>4.5205479479271532E-3</v>
      </c>
      <c r="G466" s="144">
        <v>0</v>
      </c>
      <c r="H466" s="144">
        <v>4.5205479479271532E-3</v>
      </c>
      <c r="I466" s="145">
        <v>4.5205479479271532E-3</v>
      </c>
      <c r="J466" s="144">
        <v>0</v>
      </c>
      <c r="K466" s="144">
        <v>0</v>
      </c>
      <c r="L466" s="144">
        <v>0</v>
      </c>
      <c r="M466" s="144">
        <v>0.84460809027777772</v>
      </c>
      <c r="N466" s="126">
        <v>0</v>
      </c>
      <c r="O466" s="126">
        <v>33.539039441910383</v>
      </c>
      <c r="P466" s="127">
        <v>0</v>
      </c>
      <c r="Q466" s="127">
        <v>100</v>
      </c>
      <c r="R466" s="86">
        <v>156.5</v>
      </c>
      <c r="S466" s="168">
        <v>14082</v>
      </c>
      <c r="T466" s="87">
        <v>24</v>
      </c>
      <c r="U466" s="48" t="s">
        <v>769</v>
      </c>
      <c r="V466" s="88" t="s">
        <v>791</v>
      </c>
      <c r="W466" s="88">
        <v>5</v>
      </c>
    </row>
    <row r="467" spans="2:23" ht="15" customHeight="1" x14ac:dyDescent="0.2">
      <c r="B467" s="41" t="s">
        <v>581</v>
      </c>
      <c r="C467" s="71" t="s">
        <v>107</v>
      </c>
      <c r="D467" s="42">
        <v>179.82</v>
      </c>
      <c r="E467" s="43">
        <v>4593</v>
      </c>
      <c r="F467" s="144">
        <v>4.3639269354136569E-2</v>
      </c>
      <c r="G467" s="144">
        <v>3.3136986249113737E-2</v>
      </c>
      <c r="H467" s="144">
        <v>1.0502283105022832E-2</v>
      </c>
      <c r="I467" s="145">
        <v>1.0502283105022832E-2</v>
      </c>
      <c r="J467" s="144">
        <v>0</v>
      </c>
      <c r="K467" s="144">
        <v>3.3136986249113737E-2</v>
      </c>
      <c r="L467" s="144">
        <v>0</v>
      </c>
      <c r="M467" s="144">
        <v>8.9557291666666674E-3</v>
      </c>
      <c r="N467" s="126">
        <v>11.122233344455568</v>
      </c>
      <c r="O467" s="126">
        <v>5.5611166722277838</v>
      </c>
      <c r="P467" s="127">
        <v>66.666666666666671</v>
      </c>
      <c r="Q467" s="127">
        <v>33.333333333333336</v>
      </c>
      <c r="R467" s="86">
        <v>1.4</v>
      </c>
      <c r="S467" s="168">
        <v>24</v>
      </c>
      <c r="T467" s="87" t="s">
        <v>769</v>
      </c>
      <c r="U467" s="48" t="s">
        <v>769</v>
      </c>
      <c r="V467" s="88" t="s">
        <v>791</v>
      </c>
      <c r="W467" s="88">
        <v>7</v>
      </c>
    </row>
    <row r="468" spans="2:23" ht="15" customHeight="1" x14ac:dyDescent="0.2">
      <c r="B468" s="41" t="s">
        <v>582</v>
      </c>
      <c r="C468" s="71" t="s">
        <v>101</v>
      </c>
      <c r="D468" s="42">
        <v>288.57</v>
      </c>
      <c r="E468" s="43">
        <v>4125</v>
      </c>
      <c r="F468" s="144">
        <v>9.3607305936073057E-4</v>
      </c>
      <c r="G468" s="144">
        <v>0</v>
      </c>
      <c r="H468" s="144">
        <v>9.3607305936073057E-4</v>
      </c>
      <c r="I468" s="145">
        <v>6.8493150684931507E-4</v>
      </c>
      <c r="J468" s="144">
        <v>0</v>
      </c>
      <c r="K468" s="144">
        <v>2.511415525114155E-4</v>
      </c>
      <c r="L468" s="144">
        <v>0</v>
      </c>
      <c r="M468" s="144">
        <v>9.6692708333333335E-3</v>
      </c>
      <c r="N468" s="126">
        <v>0</v>
      </c>
      <c r="O468" s="126">
        <v>9.8210675638918996</v>
      </c>
      <c r="P468" s="127">
        <v>0</v>
      </c>
      <c r="Q468" s="127">
        <v>100</v>
      </c>
      <c r="R468" s="86">
        <v>1.4</v>
      </c>
      <c r="S468" s="168">
        <v>24</v>
      </c>
      <c r="T468" s="87" t="s">
        <v>769</v>
      </c>
      <c r="U468" s="48" t="s">
        <v>769</v>
      </c>
      <c r="V468" s="88" t="s">
        <v>791</v>
      </c>
      <c r="W468" s="88">
        <v>0</v>
      </c>
    </row>
    <row r="469" spans="2:23" ht="15" customHeight="1" x14ac:dyDescent="0.2">
      <c r="B469" s="41" t="s">
        <v>583</v>
      </c>
      <c r="C469" s="71" t="s">
        <v>137</v>
      </c>
      <c r="D469" s="42">
        <v>753.74</v>
      </c>
      <c r="E469" s="43">
        <v>13579</v>
      </c>
      <c r="F469" s="144">
        <v>1.6515867625197318E-2</v>
      </c>
      <c r="G469" s="144">
        <v>1.6102283146827732E-2</v>
      </c>
      <c r="H469" s="144">
        <v>4.1358447836958655E-4</v>
      </c>
      <c r="I469" s="145">
        <v>4.1358447836958655E-4</v>
      </c>
      <c r="J469" s="144">
        <v>0</v>
      </c>
      <c r="K469" s="144">
        <v>1.6102283146827732E-2</v>
      </c>
      <c r="L469" s="144">
        <v>0</v>
      </c>
      <c r="M469" s="144">
        <v>3.2896307870370373E-2</v>
      </c>
      <c r="N469" s="126">
        <v>7.4618528443224985</v>
      </c>
      <c r="O469" s="126">
        <v>5.5963896332418743</v>
      </c>
      <c r="P469" s="127">
        <v>57.142857142857146</v>
      </c>
      <c r="Q469" s="127">
        <v>42.857142857142854</v>
      </c>
      <c r="R469" s="86">
        <v>4.2</v>
      </c>
      <c r="S469" s="168">
        <v>153</v>
      </c>
      <c r="T469" s="87">
        <v>1</v>
      </c>
      <c r="U469" s="48" t="s">
        <v>769</v>
      </c>
      <c r="V469" s="88" t="s">
        <v>791</v>
      </c>
      <c r="W469" s="88">
        <v>2</v>
      </c>
    </row>
    <row r="470" spans="2:23" ht="15" customHeight="1" x14ac:dyDescent="0.2">
      <c r="B470" s="41" t="s">
        <v>584</v>
      </c>
      <c r="C470" s="71" t="s">
        <v>137</v>
      </c>
      <c r="D470" s="42">
        <v>1281.78</v>
      </c>
      <c r="E470" s="43">
        <v>41301</v>
      </c>
      <c r="F470" s="144">
        <v>0.1458671397052399</v>
      </c>
      <c r="G470" s="144">
        <v>1.8449010587718388E-4</v>
      </c>
      <c r="H470" s="144">
        <v>0.14568264959936272</v>
      </c>
      <c r="I470" s="145">
        <v>8.9863012697054372E-3</v>
      </c>
      <c r="J470" s="144">
        <v>0.13053196476801346</v>
      </c>
      <c r="K470" s="144">
        <v>6.348873667521019E-3</v>
      </c>
      <c r="L470" s="144">
        <v>0</v>
      </c>
      <c r="M470" s="144">
        <v>0.11367444444444444</v>
      </c>
      <c r="N470" s="126">
        <v>1.0325106973683804</v>
      </c>
      <c r="O470" s="126">
        <v>20.650213947367607</v>
      </c>
      <c r="P470" s="127">
        <v>4.7619047619047619</v>
      </c>
      <c r="Q470" s="127">
        <v>95.238095238095241</v>
      </c>
      <c r="R470" s="86">
        <v>15.4</v>
      </c>
      <c r="S470" s="168">
        <v>508</v>
      </c>
      <c r="T470" s="87">
        <v>1</v>
      </c>
      <c r="U470" s="48" t="s">
        <v>769</v>
      </c>
      <c r="V470" s="88" t="s">
        <v>791</v>
      </c>
      <c r="W470" s="88">
        <v>2</v>
      </c>
    </row>
    <row r="471" spans="2:23" ht="15" customHeight="1" x14ac:dyDescent="0.2">
      <c r="B471" s="41" t="s">
        <v>585</v>
      </c>
      <c r="C471" s="71" t="s">
        <v>137</v>
      </c>
      <c r="D471" s="42">
        <v>562.11</v>
      </c>
      <c r="E471" s="43">
        <v>207449</v>
      </c>
      <c r="F471" s="144">
        <v>0.38066410916027593</v>
      </c>
      <c r="G471" s="144">
        <v>1.0777777774511769E-2</v>
      </c>
      <c r="H471" s="144">
        <v>0.36988633138576416</v>
      </c>
      <c r="I471" s="145">
        <v>0.27962888156814297</v>
      </c>
      <c r="J471" s="144">
        <v>9.7848469592120541E-2</v>
      </c>
      <c r="K471" s="144">
        <v>2.9904109647829239E-3</v>
      </c>
      <c r="L471" s="144">
        <v>1.9634703522947825E-4</v>
      </c>
      <c r="M471" s="144">
        <v>0.70710961805555561</v>
      </c>
      <c r="N471" s="126">
        <v>34.76328726059274</v>
      </c>
      <c r="O471" s="126">
        <v>1294.9324504570793</v>
      </c>
      <c r="P471" s="127">
        <v>2.6143790849673203</v>
      </c>
      <c r="Q471" s="127">
        <v>97.385620915032675</v>
      </c>
      <c r="R471" s="86">
        <v>122</v>
      </c>
      <c r="S471" s="168">
        <v>1189</v>
      </c>
      <c r="T471" s="87">
        <v>20</v>
      </c>
      <c r="U471" s="48">
        <v>1</v>
      </c>
      <c r="V471" s="88" t="s">
        <v>791</v>
      </c>
      <c r="W471" s="88">
        <v>3</v>
      </c>
    </row>
    <row r="472" spans="2:23" ht="15" customHeight="1" x14ac:dyDescent="0.2">
      <c r="B472" s="41" t="s">
        <v>586</v>
      </c>
      <c r="C472" s="71" t="s">
        <v>137</v>
      </c>
      <c r="D472" s="42">
        <v>755.01</v>
      </c>
      <c r="E472" s="43">
        <v>37905</v>
      </c>
      <c r="F472" s="144">
        <v>2.6920167136387375E-2</v>
      </c>
      <c r="G472" s="144">
        <v>1.6438355796957669E-5</v>
      </c>
      <c r="H472" s="144">
        <v>2.6903728780590417E-2</v>
      </c>
      <c r="I472" s="145">
        <v>5.6853879954172591E-3</v>
      </c>
      <c r="J472" s="144">
        <v>2.1218340785173158E-2</v>
      </c>
      <c r="K472" s="144">
        <v>1.6438355796957669E-5</v>
      </c>
      <c r="L472" s="144">
        <v>0</v>
      </c>
      <c r="M472" s="144">
        <v>0.11134275462962963</v>
      </c>
      <c r="N472" s="126">
        <v>4.1676707627451801</v>
      </c>
      <c r="O472" s="126">
        <v>45.844378390196994</v>
      </c>
      <c r="P472" s="127">
        <v>8.3333333333333339</v>
      </c>
      <c r="Q472" s="127">
        <v>91.666666666666671</v>
      </c>
      <c r="R472" s="86">
        <v>14.5</v>
      </c>
      <c r="S472" s="168">
        <v>1959</v>
      </c>
      <c r="T472" s="87">
        <v>2</v>
      </c>
      <c r="U472" s="48" t="s">
        <v>769</v>
      </c>
      <c r="V472" s="88" t="s">
        <v>791</v>
      </c>
      <c r="W472" s="88">
        <v>2</v>
      </c>
    </row>
    <row r="473" spans="2:23" ht="15" customHeight="1" x14ac:dyDescent="0.2">
      <c r="B473" s="41" t="s">
        <v>587</v>
      </c>
      <c r="C473" s="71" t="s">
        <v>119</v>
      </c>
      <c r="D473" s="42">
        <v>782.15</v>
      </c>
      <c r="E473" s="43">
        <v>35633</v>
      </c>
      <c r="F473" s="144">
        <v>0.16631050235903971</v>
      </c>
      <c r="G473" s="144">
        <v>0.10742009132420091</v>
      </c>
      <c r="H473" s="144">
        <v>5.8890411034838795E-2</v>
      </c>
      <c r="I473" s="145">
        <v>4.6488584518160445E-2</v>
      </c>
      <c r="J473" s="144">
        <v>0.11965753427923542</v>
      </c>
      <c r="K473" s="144">
        <v>1.6438356164383562E-4</v>
      </c>
      <c r="L473" s="144">
        <v>0</v>
      </c>
      <c r="M473" s="144">
        <v>0.11436238425925926</v>
      </c>
      <c r="N473" s="126">
        <v>9.3613555682846581</v>
      </c>
      <c r="O473" s="126">
        <v>60.848811193850288</v>
      </c>
      <c r="P473" s="127">
        <v>13.333333333333334</v>
      </c>
      <c r="Q473" s="127">
        <v>86.666666666666671</v>
      </c>
      <c r="R473" s="86">
        <v>12</v>
      </c>
      <c r="S473" s="168">
        <v>325</v>
      </c>
      <c r="T473" s="87">
        <v>3</v>
      </c>
      <c r="U473" s="48">
        <v>1</v>
      </c>
      <c r="V473" s="88" t="s">
        <v>791</v>
      </c>
      <c r="W473" s="88">
        <v>4</v>
      </c>
    </row>
    <row r="474" spans="2:23" ht="15" customHeight="1" x14ac:dyDescent="0.2">
      <c r="B474" s="41" t="s">
        <v>588</v>
      </c>
      <c r="C474" s="71" t="s">
        <v>786</v>
      </c>
      <c r="D474" s="42">
        <v>205.03</v>
      </c>
      <c r="E474" s="43">
        <v>3231</v>
      </c>
      <c r="F474" s="144">
        <v>4.7888127799447814E-3</v>
      </c>
      <c r="G474" s="144">
        <v>4.0844748934654338E-3</v>
      </c>
      <c r="H474" s="144">
        <v>7.0433788647934726E-4</v>
      </c>
      <c r="I474" s="145">
        <v>7.0433788647934726E-4</v>
      </c>
      <c r="J474" s="144">
        <v>0</v>
      </c>
      <c r="K474" s="144">
        <v>4.0844748934654338E-3</v>
      </c>
      <c r="L474" s="144">
        <v>0</v>
      </c>
      <c r="M474" s="144">
        <v>2.7786458333333335E-3</v>
      </c>
      <c r="N474" s="126">
        <v>9.7546700482856163</v>
      </c>
      <c r="O474" s="126">
        <v>19.509340096571233</v>
      </c>
      <c r="P474" s="127">
        <v>33.333333333333336</v>
      </c>
      <c r="Q474" s="127">
        <v>66.666666666666671</v>
      </c>
      <c r="R474" s="86">
        <v>0.3</v>
      </c>
      <c r="S474" s="168">
        <v>5</v>
      </c>
      <c r="T474" s="87" t="s">
        <v>769</v>
      </c>
      <c r="U474" s="48" t="s">
        <v>769</v>
      </c>
      <c r="V474" s="88" t="s">
        <v>791</v>
      </c>
      <c r="W474" s="88">
        <v>12</v>
      </c>
    </row>
    <row r="475" spans="2:23" ht="15" customHeight="1" x14ac:dyDescent="0.2">
      <c r="B475" s="41" t="s">
        <v>589</v>
      </c>
      <c r="C475" s="71" t="s">
        <v>107</v>
      </c>
      <c r="D475" s="42">
        <v>652.74</v>
      </c>
      <c r="E475" s="43">
        <v>12789</v>
      </c>
      <c r="F475" s="144">
        <v>0.26284627118974335</v>
      </c>
      <c r="G475" s="144">
        <v>0.17529680365296801</v>
      </c>
      <c r="H475" s="144">
        <v>8.7549467536775311E-2</v>
      </c>
      <c r="I475" s="145">
        <v>0</v>
      </c>
      <c r="J475" s="144">
        <v>0.17933028945458351</v>
      </c>
      <c r="K475" s="144">
        <v>8.3515981735159811E-2</v>
      </c>
      <c r="L475" s="144">
        <v>0</v>
      </c>
      <c r="M475" s="144">
        <v>3.4908379629629629E-2</v>
      </c>
      <c r="N475" s="126">
        <v>58.079325982452453</v>
      </c>
      <c r="O475" s="126">
        <v>64.532584424947174</v>
      </c>
      <c r="P475" s="127">
        <v>47.368421052631582</v>
      </c>
      <c r="Q475" s="127">
        <v>52.631578947368418</v>
      </c>
      <c r="R475" s="86">
        <v>4.8</v>
      </c>
      <c r="S475" s="168">
        <v>180</v>
      </c>
      <c r="T475" s="87" t="s">
        <v>769</v>
      </c>
      <c r="U475" s="48">
        <v>1</v>
      </c>
      <c r="V475" s="88" t="s">
        <v>791</v>
      </c>
      <c r="W475" s="88">
        <v>1</v>
      </c>
    </row>
    <row r="476" spans="2:23" ht="15" customHeight="1" x14ac:dyDescent="0.2">
      <c r="B476" s="41" t="s">
        <v>590</v>
      </c>
      <c r="C476" s="71" t="s">
        <v>125</v>
      </c>
      <c r="D476" s="42">
        <v>235.5</v>
      </c>
      <c r="E476" s="43">
        <v>2802</v>
      </c>
      <c r="F476" s="144">
        <v>8.4827853860376085E-2</v>
      </c>
      <c r="G476" s="144">
        <v>8.2191780821917804E-2</v>
      </c>
      <c r="H476" s="144">
        <v>2.63607303845828E-3</v>
      </c>
      <c r="I476" s="145">
        <v>2.63607303845828E-3</v>
      </c>
      <c r="J476" s="144">
        <v>8.2191780821917804E-2</v>
      </c>
      <c r="K476" s="144">
        <v>0</v>
      </c>
      <c r="L476" s="144">
        <v>0</v>
      </c>
      <c r="M476" s="144">
        <v>6.4348958333333333E-3</v>
      </c>
      <c r="N476" s="126">
        <v>4.2462845010615711</v>
      </c>
      <c r="O476" s="126">
        <v>8.4925690021231421</v>
      </c>
      <c r="P476" s="127">
        <v>33.333333333333336</v>
      </c>
      <c r="Q476" s="127">
        <v>66.666666666666671</v>
      </c>
      <c r="R476" s="86">
        <v>1</v>
      </c>
      <c r="S476" s="168">
        <v>30</v>
      </c>
      <c r="T476" s="87" t="s">
        <v>769</v>
      </c>
      <c r="U476" s="48" t="s">
        <v>769</v>
      </c>
      <c r="V476" s="88" t="s">
        <v>791</v>
      </c>
      <c r="W476" s="88">
        <v>3</v>
      </c>
    </row>
    <row r="477" spans="2:23" ht="15" customHeight="1" x14ac:dyDescent="0.2">
      <c r="B477" s="41" t="s">
        <v>591</v>
      </c>
      <c r="C477" s="71" t="s">
        <v>139</v>
      </c>
      <c r="D477" s="42">
        <v>249.41</v>
      </c>
      <c r="E477" s="43">
        <v>11289</v>
      </c>
      <c r="F477" s="144">
        <v>6.3926941183604057E-4</v>
      </c>
      <c r="G477" s="144">
        <v>0</v>
      </c>
      <c r="H477" s="144">
        <v>6.3926941183604057E-4</v>
      </c>
      <c r="I477" s="145">
        <v>1.3698630681320957E-4</v>
      </c>
      <c r="J477" s="144">
        <v>5.02283105022831E-4</v>
      </c>
      <c r="K477" s="144">
        <v>0</v>
      </c>
      <c r="L477" s="144">
        <v>0</v>
      </c>
      <c r="M477" s="144">
        <v>2.3010416666666665E-2</v>
      </c>
      <c r="N477" s="126">
        <v>0</v>
      </c>
      <c r="O477" s="126">
        <v>12.028386993304197</v>
      </c>
      <c r="P477" s="127">
        <v>0</v>
      </c>
      <c r="Q477" s="127">
        <v>100</v>
      </c>
      <c r="R477" s="86">
        <v>3.7</v>
      </c>
      <c r="S477" s="168">
        <v>501</v>
      </c>
      <c r="T477" s="87">
        <v>2</v>
      </c>
      <c r="U477" s="48" t="s">
        <v>769</v>
      </c>
      <c r="V477" s="88" t="s">
        <v>791</v>
      </c>
      <c r="W477" s="88">
        <v>2</v>
      </c>
    </row>
    <row r="478" spans="2:23" ht="15" customHeight="1" x14ac:dyDescent="0.2">
      <c r="B478" s="41" t="s">
        <v>592</v>
      </c>
      <c r="C478" s="71" t="s">
        <v>125</v>
      </c>
      <c r="D478" s="42">
        <v>319.76</v>
      </c>
      <c r="E478" s="43">
        <v>5999</v>
      </c>
      <c r="F478" s="144">
        <v>1.1128995423991931E-2</v>
      </c>
      <c r="G478" s="144">
        <v>0</v>
      </c>
      <c r="H478" s="144">
        <v>1.1128995423991931E-2</v>
      </c>
      <c r="I478" s="145">
        <v>1.0502283105022832E-2</v>
      </c>
      <c r="J478" s="144">
        <v>6.2671231896909948E-4</v>
      </c>
      <c r="K478" s="144">
        <v>0</v>
      </c>
      <c r="L478" s="144">
        <v>0</v>
      </c>
      <c r="M478" s="144">
        <v>1.43046875E-2</v>
      </c>
      <c r="N478" s="126">
        <v>0</v>
      </c>
      <c r="O478" s="126">
        <v>94.19715388951353</v>
      </c>
      <c r="P478" s="127">
        <v>0</v>
      </c>
      <c r="Q478" s="127">
        <v>100</v>
      </c>
      <c r="R478" s="86">
        <v>2.2000000000000002</v>
      </c>
      <c r="S478" s="168">
        <v>97</v>
      </c>
      <c r="T478" s="87" t="s">
        <v>769</v>
      </c>
      <c r="U478" s="48" t="s">
        <v>769</v>
      </c>
      <c r="V478" s="88" t="s">
        <v>791</v>
      </c>
      <c r="W478" s="88">
        <v>0</v>
      </c>
    </row>
    <row r="479" spans="2:23" ht="15" customHeight="1" x14ac:dyDescent="0.2">
      <c r="B479" s="41" t="s">
        <v>593</v>
      </c>
      <c r="C479" s="71" t="s">
        <v>109</v>
      </c>
      <c r="D479" s="42">
        <v>132.47</v>
      </c>
      <c r="E479" s="43">
        <v>8610</v>
      </c>
      <c r="F479" s="144">
        <v>1.9706850075888671</v>
      </c>
      <c r="G479" s="144">
        <v>1.930107534225673</v>
      </c>
      <c r="H479" s="144">
        <v>4.057747336319411E-2</v>
      </c>
      <c r="I479" s="145">
        <v>5.9863013698630139E-2</v>
      </c>
      <c r="J479" s="144">
        <v>1.9050980213083997</v>
      </c>
      <c r="K479" s="144">
        <v>5.7239725818372753E-3</v>
      </c>
      <c r="L479" s="144">
        <v>0</v>
      </c>
      <c r="M479" s="144">
        <v>1.9270833333333334E-2</v>
      </c>
      <c r="N479" s="126">
        <v>82.704782157981555</v>
      </c>
      <c r="O479" s="126">
        <v>206.76195539495387</v>
      </c>
      <c r="P479" s="127">
        <v>28.571428571428573</v>
      </c>
      <c r="Q479" s="127">
        <v>71.428571428571431</v>
      </c>
      <c r="R479" s="86">
        <v>3</v>
      </c>
      <c r="S479" s="168">
        <v>381</v>
      </c>
      <c r="T479" s="87">
        <v>3</v>
      </c>
      <c r="U479" s="48" t="s">
        <v>769</v>
      </c>
      <c r="V479" s="88" t="s">
        <v>791</v>
      </c>
      <c r="W479" s="88">
        <v>7</v>
      </c>
    </row>
    <row r="480" spans="2:23" ht="15" customHeight="1" x14ac:dyDescent="0.2">
      <c r="B480" s="41" t="s">
        <v>594</v>
      </c>
      <c r="C480" s="71" t="s">
        <v>107</v>
      </c>
      <c r="D480" s="42">
        <v>1584.73</v>
      </c>
      <c r="E480" s="43">
        <v>28804</v>
      </c>
      <c r="F480" s="144">
        <v>3.9603044297574497E-2</v>
      </c>
      <c r="G480" s="144">
        <v>2.6079452005151198E-2</v>
      </c>
      <c r="H480" s="144">
        <v>1.3523592292423298E-2</v>
      </c>
      <c r="I480" s="145">
        <v>8.2420091140487971E-4</v>
      </c>
      <c r="J480" s="144">
        <v>1.2623287880257385E-2</v>
      </c>
      <c r="K480" s="144">
        <v>2.6079452005151198E-2</v>
      </c>
      <c r="L480" s="144">
        <v>7.6103500761035014E-5</v>
      </c>
      <c r="M480" s="144">
        <v>7.8744756944444438E-2</v>
      </c>
      <c r="N480" s="126">
        <v>5.2118300165965907</v>
      </c>
      <c r="O480" s="126">
        <v>16.938447553938921</v>
      </c>
      <c r="P480" s="127">
        <v>23.529411764705884</v>
      </c>
      <c r="Q480" s="127">
        <v>76.470588235294116</v>
      </c>
      <c r="R480" s="86">
        <v>10.3</v>
      </c>
      <c r="S480" s="168">
        <v>667</v>
      </c>
      <c r="T480" s="87" t="s">
        <v>769</v>
      </c>
      <c r="U480" s="48" t="s">
        <v>769</v>
      </c>
      <c r="V480" s="88" t="s">
        <v>791</v>
      </c>
      <c r="W480" s="88">
        <v>2</v>
      </c>
    </row>
    <row r="481" spans="2:23" ht="15" customHeight="1" x14ac:dyDescent="0.2">
      <c r="B481" s="41" t="s">
        <v>595</v>
      </c>
      <c r="C481" s="71" t="s">
        <v>139</v>
      </c>
      <c r="D481" s="42">
        <v>309.11</v>
      </c>
      <c r="E481" s="43">
        <v>3874</v>
      </c>
      <c r="F481" s="144">
        <v>8.3004565870380843E-3</v>
      </c>
      <c r="G481" s="144">
        <v>5.866666645764216E-3</v>
      </c>
      <c r="H481" s="144">
        <v>2.4337899412738679E-3</v>
      </c>
      <c r="I481" s="145">
        <v>7.7305935942419048E-3</v>
      </c>
      <c r="J481" s="144">
        <v>0</v>
      </c>
      <c r="K481" s="144">
        <v>5.6986299279617933E-4</v>
      </c>
      <c r="L481" s="144">
        <v>0</v>
      </c>
      <c r="M481" s="144">
        <v>4.8776041666666664E-3</v>
      </c>
      <c r="N481" s="126">
        <v>9.7052829089967965</v>
      </c>
      <c r="O481" s="126">
        <v>6.4701886059978646</v>
      </c>
      <c r="P481" s="127">
        <v>60</v>
      </c>
      <c r="Q481" s="127">
        <v>40</v>
      </c>
      <c r="R481" s="86">
        <v>0.9</v>
      </c>
      <c r="S481" s="168">
        <v>50</v>
      </c>
      <c r="T481" s="87" t="s">
        <v>769</v>
      </c>
      <c r="U481" s="48" t="s">
        <v>769</v>
      </c>
      <c r="V481" s="88" t="s">
        <v>791</v>
      </c>
      <c r="W481" s="88">
        <v>19</v>
      </c>
    </row>
    <row r="482" spans="2:23" ht="15" customHeight="1" x14ac:dyDescent="0.2">
      <c r="B482" s="41" t="s">
        <v>596</v>
      </c>
      <c r="C482" s="71" t="s">
        <v>137</v>
      </c>
      <c r="D482" s="42">
        <v>265.08999999999997</v>
      </c>
      <c r="E482" s="43">
        <v>18481</v>
      </c>
      <c r="F482" s="144">
        <v>8.7089436855399632E-2</v>
      </c>
      <c r="G482" s="144">
        <v>8.2667427701674276E-2</v>
      </c>
      <c r="H482" s="144">
        <v>4.4220091537253495E-3</v>
      </c>
      <c r="I482" s="145">
        <v>1.26432267053668E-3</v>
      </c>
      <c r="J482" s="144">
        <v>8.5825114184862952E-2</v>
      </c>
      <c r="K482" s="144">
        <v>0</v>
      </c>
      <c r="L482" s="144">
        <v>0</v>
      </c>
      <c r="M482" s="144">
        <v>5.0956250000000002E-2</v>
      </c>
      <c r="N482" s="126">
        <v>9.2891005808855436</v>
      </c>
      <c r="O482" s="126">
        <v>55.734603485313272</v>
      </c>
      <c r="P482" s="127">
        <v>14.285714285714286</v>
      </c>
      <c r="Q482" s="127">
        <v>85.714285714285708</v>
      </c>
      <c r="R482" s="86">
        <v>6.8</v>
      </c>
      <c r="S482" s="168">
        <v>107</v>
      </c>
      <c r="T482" s="87">
        <v>1</v>
      </c>
      <c r="U482" s="48" t="s">
        <v>769</v>
      </c>
      <c r="V482" s="88" t="s">
        <v>791</v>
      </c>
      <c r="W482" s="88">
        <v>1</v>
      </c>
    </row>
    <row r="483" spans="2:23" ht="15" customHeight="1" x14ac:dyDescent="0.2">
      <c r="B483" s="41" t="s">
        <v>597</v>
      </c>
      <c r="C483" s="71" t="s">
        <v>101</v>
      </c>
      <c r="D483" s="42">
        <v>409.91</v>
      </c>
      <c r="E483" s="43">
        <v>7297</v>
      </c>
      <c r="F483" s="144">
        <v>0.2642383523020026</v>
      </c>
      <c r="G483" s="144">
        <v>0.25357625186171162</v>
      </c>
      <c r="H483" s="144">
        <v>1.0662100440290964E-2</v>
      </c>
      <c r="I483" s="145">
        <v>1.0205479435724755E-2</v>
      </c>
      <c r="J483" s="144">
        <v>0</v>
      </c>
      <c r="K483" s="144">
        <v>0.25403287286627785</v>
      </c>
      <c r="L483" s="144">
        <v>0</v>
      </c>
      <c r="M483" s="144">
        <v>1.7184895833333335E-2</v>
      </c>
      <c r="N483" s="126">
        <v>9.7582396135737106</v>
      </c>
      <c r="O483" s="126">
        <v>17.076919323753994</v>
      </c>
      <c r="P483" s="127">
        <v>36.363636363636367</v>
      </c>
      <c r="Q483" s="127">
        <v>63.636363636363633</v>
      </c>
      <c r="R483" s="86">
        <v>1.7</v>
      </c>
      <c r="S483" s="168">
        <v>236</v>
      </c>
      <c r="T483" s="87" t="s">
        <v>769</v>
      </c>
      <c r="U483" s="48" t="s">
        <v>769</v>
      </c>
      <c r="V483" s="88" t="s">
        <v>791</v>
      </c>
      <c r="W483" s="88">
        <v>2</v>
      </c>
    </row>
    <row r="484" spans="2:23" ht="15" customHeight="1" x14ac:dyDescent="0.2">
      <c r="B484" s="41" t="s">
        <v>598</v>
      </c>
      <c r="C484" s="71" t="s">
        <v>143</v>
      </c>
      <c r="D484" s="42">
        <v>716.33</v>
      </c>
      <c r="E484" s="43">
        <v>54257</v>
      </c>
      <c r="F484" s="144">
        <v>8.6504109710046684E-2</v>
      </c>
      <c r="G484" s="144">
        <v>8.1755251262558101E-2</v>
      </c>
      <c r="H484" s="144">
        <v>4.7488584474885843E-3</v>
      </c>
      <c r="I484" s="145">
        <v>4.4748858447488582E-3</v>
      </c>
      <c r="J484" s="144">
        <v>2.7397260273972601E-4</v>
      </c>
      <c r="K484" s="144">
        <v>8.1755251262558101E-2</v>
      </c>
      <c r="L484" s="144">
        <v>0</v>
      </c>
      <c r="M484" s="144">
        <v>0.14385552083333333</v>
      </c>
      <c r="N484" s="126">
        <v>65.612217832563204</v>
      </c>
      <c r="O484" s="126">
        <v>5.5840185389415486</v>
      </c>
      <c r="P484" s="127">
        <v>92.156862745098039</v>
      </c>
      <c r="Q484" s="127">
        <v>7.8431372549019605</v>
      </c>
      <c r="R484" s="86">
        <v>19.3</v>
      </c>
      <c r="S484" s="168">
        <v>886</v>
      </c>
      <c r="T484" s="87">
        <v>6</v>
      </c>
      <c r="U484" s="48" t="s">
        <v>769</v>
      </c>
      <c r="V484" s="88" t="s">
        <v>791</v>
      </c>
      <c r="W484" s="88">
        <v>107</v>
      </c>
    </row>
    <row r="485" spans="2:23" ht="15" customHeight="1" x14ac:dyDescent="0.2">
      <c r="B485" s="41" t="s">
        <v>599</v>
      </c>
      <c r="C485" s="71" t="s">
        <v>148</v>
      </c>
      <c r="D485" s="42">
        <v>245.6</v>
      </c>
      <c r="E485" s="43">
        <v>6578</v>
      </c>
      <c r="F485" s="144">
        <v>1.1242389649923896E-2</v>
      </c>
      <c r="G485" s="144">
        <v>8.4570015220700144E-3</v>
      </c>
      <c r="H485" s="144">
        <v>2.7853881278538813E-3</v>
      </c>
      <c r="I485" s="145">
        <v>2.5114155251141552E-3</v>
      </c>
      <c r="J485" s="144">
        <v>0</v>
      </c>
      <c r="K485" s="144">
        <v>8.7309741248097397E-3</v>
      </c>
      <c r="L485" s="144">
        <v>0</v>
      </c>
      <c r="M485" s="144">
        <v>1.24921875E-2</v>
      </c>
      <c r="N485" s="126">
        <v>4.0716612377850163</v>
      </c>
      <c r="O485" s="126">
        <v>12.21498371335505</v>
      </c>
      <c r="P485" s="127">
        <v>25</v>
      </c>
      <c r="Q485" s="127">
        <v>75</v>
      </c>
      <c r="R485" s="86">
        <v>2.1</v>
      </c>
      <c r="S485" s="168">
        <v>62</v>
      </c>
      <c r="T485" s="87" t="s">
        <v>769</v>
      </c>
      <c r="U485" s="48">
        <v>1</v>
      </c>
      <c r="V485" s="88" t="s">
        <v>791</v>
      </c>
      <c r="W485" s="88">
        <v>1</v>
      </c>
    </row>
    <row r="486" spans="2:23" ht="15" customHeight="1" x14ac:dyDescent="0.2">
      <c r="B486" s="41" t="s">
        <v>600</v>
      </c>
      <c r="C486" s="71" t="s">
        <v>143</v>
      </c>
      <c r="D486" s="42">
        <v>335.03</v>
      </c>
      <c r="E486" s="43">
        <v>3359</v>
      </c>
      <c r="F486" s="144">
        <v>0</v>
      </c>
      <c r="G486" s="144">
        <v>0</v>
      </c>
      <c r="H486" s="144">
        <v>0</v>
      </c>
      <c r="I486" s="145">
        <v>0</v>
      </c>
      <c r="J486" s="144">
        <v>0</v>
      </c>
      <c r="K486" s="144">
        <v>0</v>
      </c>
      <c r="L486" s="144">
        <v>0</v>
      </c>
      <c r="M486" s="144">
        <v>5.4765624999999997E-3</v>
      </c>
      <c r="N486" s="126">
        <v>0</v>
      </c>
      <c r="O486" s="126">
        <v>0</v>
      </c>
      <c r="P486" s="127">
        <v>0</v>
      </c>
      <c r="Q486" s="127">
        <v>0</v>
      </c>
      <c r="R486" s="86">
        <v>0.5</v>
      </c>
      <c r="S486" s="168">
        <v>67</v>
      </c>
      <c r="T486" s="87" t="s">
        <v>769</v>
      </c>
      <c r="U486" s="48" t="s">
        <v>769</v>
      </c>
      <c r="V486" s="88" t="s">
        <v>791</v>
      </c>
      <c r="W486" s="88">
        <v>0</v>
      </c>
    </row>
    <row r="487" spans="2:23" ht="15" customHeight="1" x14ac:dyDescent="0.2">
      <c r="B487" s="41" t="s">
        <v>601</v>
      </c>
      <c r="C487" s="71" t="s">
        <v>111</v>
      </c>
      <c r="D487" s="42">
        <v>471.5</v>
      </c>
      <c r="E487" s="43">
        <v>12127</v>
      </c>
      <c r="F487" s="144">
        <v>0.16886914088047439</v>
      </c>
      <c r="G487" s="144">
        <v>7.8455137836334371E-2</v>
      </c>
      <c r="H487" s="144">
        <v>9.0414003044140032E-2</v>
      </c>
      <c r="I487" s="145">
        <v>5.6432648506338737E-2</v>
      </c>
      <c r="J487" s="144">
        <v>0</v>
      </c>
      <c r="K487" s="144">
        <v>0.11106662936043703</v>
      </c>
      <c r="L487" s="144">
        <v>1.3698630136986301E-3</v>
      </c>
      <c r="M487" s="144">
        <v>3.518233796296296E-2</v>
      </c>
      <c r="N487" s="126">
        <v>44.538706256627783</v>
      </c>
      <c r="O487" s="126">
        <v>46.65959703075292</v>
      </c>
      <c r="P487" s="127">
        <v>48.837209302325583</v>
      </c>
      <c r="Q487" s="127">
        <v>51.162790697674417</v>
      </c>
      <c r="R487" s="86">
        <v>4.5</v>
      </c>
      <c r="S487" s="168">
        <v>606</v>
      </c>
      <c r="T487" s="87">
        <v>1</v>
      </c>
      <c r="U487" s="48" t="s">
        <v>769</v>
      </c>
      <c r="V487" s="88" t="s">
        <v>791</v>
      </c>
      <c r="W487" s="88">
        <v>12</v>
      </c>
    </row>
    <row r="488" spans="2:23" ht="15" customHeight="1" x14ac:dyDescent="0.2">
      <c r="B488" s="41" t="s">
        <v>602</v>
      </c>
      <c r="C488" s="71" t="s">
        <v>134</v>
      </c>
      <c r="D488" s="42">
        <v>697.81</v>
      </c>
      <c r="E488" s="43">
        <v>18292</v>
      </c>
      <c r="F488" s="144">
        <v>0.10368158206910666</v>
      </c>
      <c r="G488" s="144">
        <v>0.10368158206910666</v>
      </c>
      <c r="H488" s="144">
        <v>0</v>
      </c>
      <c r="I488" s="145">
        <v>0</v>
      </c>
      <c r="J488" s="144">
        <v>3.287671232876712E-2</v>
      </c>
      <c r="K488" s="144">
        <v>7.0804869740339532E-2</v>
      </c>
      <c r="L488" s="144">
        <v>0</v>
      </c>
      <c r="M488" s="144">
        <v>3.6576481481481481E-2</v>
      </c>
      <c r="N488" s="126">
        <v>8.5983290580530518</v>
      </c>
      <c r="O488" s="126">
        <v>0</v>
      </c>
      <c r="P488" s="127">
        <v>100</v>
      </c>
      <c r="Q488" s="127">
        <v>0</v>
      </c>
      <c r="R488" s="86">
        <v>3.7</v>
      </c>
      <c r="S488" s="168">
        <v>138</v>
      </c>
      <c r="T488" s="87">
        <v>1</v>
      </c>
      <c r="U488" s="48" t="s">
        <v>769</v>
      </c>
      <c r="V488" s="88" t="s">
        <v>791</v>
      </c>
      <c r="W488" s="88">
        <v>7</v>
      </c>
    </row>
    <row r="489" spans="2:23" ht="15" customHeight="1" x14ac:dyDescent="0.2">
      <c r="B489" s="41" t="s">
        <v>603</v>
      </c>
      <c r="C489" s="71" t="s">
        <v>148</v>
      </c>
      <c r="D489" s="42">
        <v>148.46</v>
      </c>
      <c r="E489" s="43">
        <v>4270</v>
      </c>
      <c r="F489" s="144">
        <v>0.15362948084258596</v>
      </c>
      <c r="G489" s="144">
        <v>0.1308760562634359</v>
      </c>
      <c r="H489" s="144">
        <v>2.2753424579150056E-2</v>
      </c>
      <c r="I489" s="145">
        <v>1.9178082191780823E-2</v>
      </c>
      <c r="J489" s="144">
        <v>0</v>
      </c>
      <c r="K489" s="144">
        <v>0.13312263155364554</v>
      </c>
      <c r="L489" s="144">
        <v>1.3287670971596078E-3</v>
      </c>
      <c r="M489" s="144">
        <v>7.9244791666666665E-3</v>
      </c>
      <c r="N489" s="126">
        <v>127.98060083524182</v>
      </c>
      <c r="O489" s="126">
        <v>20.207463289775021</v>
      </c>
      <c r="P489" s="127">
        <v>86.36363636363636</v>
      </c>
      <c r="Q489" s="127">
        <v>13.636363636363637</v>
      </c>
      <c r="R489" s="86">
        <v>1.4</v>
      </c>
      <c r="S489" s="168">
        <v>40</v>
      </c>
      <c r="T489" s="87" t="s">
        <v>769</v>
      </c>
      <c r="U489" s="48" t="s">
        <v>769</v>
      </c>
      <c r="V489" s="88" t="s">
        <v>791</v>
      </c>
      <c r="W489" s="88">
        <v>9</v>
      </c>
    </row>
    <row r="490" spans="2:23" ht="15" customHeight="1" x14ac:dyDescent="0.2">
      <c r="B490" s="41" t="s">
        <v>604</v>
      </c>
      <c r="C490" s="71" t="s">
        <v>107</v>
      </c>
      <c r="D490" s="42">
        <v>203.36</v>
      </c>
      <c r="E490" s="43">
        <v>4446</v>
      </c>
      <c r="F490" s="144">
        <v>4.6140030441400311E-2</v>
      </c>
      <c r="G490" s="144">
        <v>4.6003044140030445E-2</v>
      </c>
      <c r="H490" s="144">
        <v>1.36986301369863E-4</v>
      </c>
      <c r="I490" s="145">
        <v>2.8767123287671236E-4</v>
      </c>
      <c r="J490" s="144">
        <v>1.9178082191780823E-2</v>
      </c>
      <c r="K490" s="144">
        <v>2.667427701674277E-2</v>
      </c>
      <c r="L490" s="144">
        <v>0</v>
      </c>
      <c r="M490" s="144">
        <v>7.7135416666666663E-3</v>
      </c>
      <c r="N490" s="126">
        <v>14.752163650668765</v>
      </c>
      <c r="O490" s="126">
        <v>4.9173878835562546</v>
      </c>
      <c r="P490" s="127">
        <v>75</v>
      </c>
      <c r="Q490" s="127">
        <v>25</v>
      </c>
      <c r="R490" s="86">
        <v>1.3</v>
      </c>
      <c r="S490" s="168">
        <v>32</v>
      </c>
      <c r="T490" s="87" t="s">
        <v>769</v>
      </c>
      <c r="U490" s="48" t="s">
        <v>769</v>
      </c>
      <c r="V490" s="88" t="s">
        <v>791</v>
      </c>
      <c r="W490" s="88">
        <v>2</v>
      </c>
    </row>
    <row r="491" spans="2:23" ht="15" customHeight="1" x14ac:dyDescent="0.2">
      <c r="B491" s="41" t="s">
        <v>605</v>
      </c>
      <c r="C491" s="71" t="s">
        <v>99</v>
      </c>
      <c r="D491" s="42">
        <v>196.99</v>
      </c>
      <c r="E491" s="43">
        <v>2187</v>
      </c>
      <c r="F491" s="144">
        <v>0</v>
      </c>
      <c r="G491" s="144">
        <v>0</v>
      </c>
      <c r="H491" s="144">
        <v>0</v>
      </c>
      <c r="I491" s="145">
        <v>0</v>
      </c>
      <c r="J491" s="144">
        <v>0</v>
      </c>
      <c r="K491" s="144">
        <v>0</v>
      </c>
      <c r="L491" s="144">
        <v>0</v>
      </c>
      <c r="M491" s="144">
        <v>4.9375E-3</v>
      </c>
      <c r="N491" s="126">
        <v>0</v>
      </c>
      <c r="O491" s="126">
        <v>0</v>
      </c>
      <c r="P491" s="127">
        <v>0</v>
      </c>
      <c r="Q491" s="127">
        <v>0</v>
      </c>
      <c r="R491" s="86">
        <v>0.7</v>
      </c>
      <c r="S491" s="168">
        <v>18</v>
      </c>
      <c r="T491" s="87" t="s">
        <v>769</v>
      </c>
      <c r="U491" s="48" t="s">
        <v>769</v>
      </c>
      <c r="V491" s="88" t="s">
        <v>791</v>
      </c>
      <c r="W491" s="88">
        <v>0</v>
      </c>
    </row>
    <row r="492" spans="2:23" ht="15" customHeight="1" x14ac:dyDescent="0.2">
      <c r="B492" s="41" t="s">
        <v>606</v>
      </c>
      <c r="C492" s="71" t="s">
        <v>134</v>
      </c>
      <c r="D492" s="42">
        <v>332.07</v>
      </c>
      <c r="E492" s="43">
        <v>7422</v>
      </c>
      <c r="F492" s="144">
        <v>0.14631632418937338</v>
      </c>
      <c r="G492" s="144">
        <v>0.14609041095596473</v>
      </c>
      <c r="H492" s="144">
        <v>2.2591323340864487E-4</v>
      </c>
      <c r="I492" s="145">
        <v>8.8493150390990788E-4</v>
      </c>
      <c r="J492" s="144">
        <v>0.14520547945205481</v>
      </c>
      <c r="K492" s="144">
        <v>2.2591323340864487E-4</v>
      </c>
      <c r="L492" s="144">
        <v>0</v>
      </c>
      <c r="M492" s="144">
        <v>1.4130208333333333E-2</v>
      </c>
      <c r="N492" s="126">
        <v>18.068479537446926</v>
      </c>
      <c r="O492" s="126">
        <v>6.0228265124823075</v>
      </c>
      <c r="P492" s="127">
        <v>75</v>
      </c>
      <c r="Q492" s="127">
        <v>25</v>
      </c>
      <c r="R492" s="86">
        <v>0.9</v>
      </c>
      <c r="S492" s="168">
        <v>73</v>
      </c>
      <c r="T492" s="87" t="s">
        <v>769</v>
      </c>
      <c r="U492" s="48" t="s">
        <v>769</v>
      </c>
      <c r="V492" s="88" t="s">
        <v>791</v>
      </c>
      <c r="W492" s="88">
        <v>3</v>
      </c>
    </row>
    <row r="493" spans="2:23" ht="15" customHeight="1" x14ac:dyDescent="0.2">
      <c r="B493" s="41" t="s">
        <v>607</v>
      </c>
      <c r="C493" s="71" t="s">
        <v>160</v>
      </c>
      <c r="D493" s="42">
        <v>99.18</v>
      </c>
      <c r="E493" s="43">
        <v>112994</v>
      </c>
      <c r="F493" s="144">
        <v>1.7798706075769128E-3</v>
      </c>
      <c r="G493" s="144">
        <v>8.2191778984788346E-6</v>
      </c>
      <c r="H493" s="144">
        <v>1.7716514296784341E-3</v>
      </c>
      <c r="I493" s="145">
        <v>7.4958143840845866E-4</v>
      </c>
      <c r="J493" s="144">
        <v>1.0220699912699754E-3</v>
      </c>
      <c r="K493" s="144">
        <v>0</v>
      </c>
      <c r="L493" s="144">
        <v>8.2191778984788346E-6</v>
      </c>
      <c r="M493" s="144">
        <v>0.28560156250000002</v>
      </c>
      <c r="N493" s="126">
        <v>10.082677959265981</v>
      </c>
      <c r="O493" s="126">
        <v>171.40552530752169</v>
      </c>
      <c r="P493" s="127">
        <v>5.5555555555555554</v>
      </c>
      <c r="Q493" s="127">
        <v>94.444444444444443</v>
      </c>
      <c r="R493" s="86">
        <v>56.5</v>
      </c>
      <c r="S493" s="168">
        <v>4160</v>
      </c>
      <c r="T493" s="87">
        <v>14</v>
      </c>
      <c r="U493" s="48">
        <v>1</v>
      </c>
      <c r="V493" s="88" t="s">
        <v>791</v>
      </c>
      <c r="W493" s="88">
        <v>6</v>
      </c>
    </row>
    <row r="494" spans="2:23" ht="15" customHeight="1" x14ac:dyDescent="0.2">
      <c r="B494" s="41" t="s">
        <v>608</v>
      </c>
      <c r="C494" s="71" t="s">
        <v>117</v>
      </c>
      <c r="D494" s="42">
        <v>650.37</v>
      </c>
      <c r="E494" s="43">
        <v>603774</v>
      </c>
      <c r="F494" s="144">
        <v>4.4908421368092553</v>
      </c>
      <c r="G494" s="144">
        <v>0.18751367311656686</v>
      </c>
      <c r="H494" s="144">
        <v>4.3033284636926883</v>
      </c>
      <c r="I494" s="145">
        <v>3.9031524135312532</v>
      </c>
      <c r="J494" s="144">
        <v>0.43592643066097614</v>
      </c>
      <c r="K494" s="144">
        <v>0.11398155743739498</v>
      </c>
      <c r="L494" s="144">
        <v>3.7781735179631126E-2</v>
      </c>
      <c r="M494" s="144">
        <v>2.2908024884259257</v>
      </c>
      <c r="N494" s="126">
        <v>93.319416271246482</v>
      </c>
      <c r="O494" s="126">
        <v>778.32364209209834</v>
      </c>
      <c r="P494" s="127">
        <v>10.70615034168565</v>
      </c>
      <c r="Q494" s="127">
        <v>89.293849658314357</v>
      </c>
      <c r="R494" s="86">
        <v>422.4</v>
      </c>
      <c r="S494" s="168">
        <v>1873</v>
      </c>
      <c r="T494" s="87">
        <v>33</v>
      </c>
      <c r="U494" s="48">
        <v>4</v>
      </c>
      <c r="V494" s="88" t="s">
        <v>791</v>
      </c>
      <c r="W494" s="88">
        <v>58</v>
      </c>
    </row>
    <row r="495" spans="2:23" ht="15" customHeight="1" x14ac:dyDescent="0.2">
      <c r="B495" s="41" t="s">
        <v>609</v>
      </c>
      <c r="C495" s="71" t="s">
        <v>148</v>
      </c>
      <c r="D495" s="42">
        <v>171.58</v>
      </c>
      <c r="E495" s="43">
        <v>3435</v>
      </c>
      <c r="F495" s="144">
        <v>5.4575340606306238E-3</v>
      </c>
      <c r="G495" s="144">
        <v>5.3342463872204085E-3</v>
      </c>
      <c r="H495" s="144">
        <v>1.2328767341021534E-4</v>
      </c>
      <c r="I495" s="145">
        <v>1.2328767341021534E-4</v>
      </c>
      <c r="J495" s="144">
        <v>0</v>
      </c>
      <c r="K495" s="144">
        <v>5.3342463872204085E-3</v>
      </c>
      <c r="L495" s="144">
        <v>0</v>
      </c>
      <c r="M495" s="144">
        <v>7.0729166666666666E-3</v>
      </c>
      <c r="N495" s="126">
        <v>5.8281851031588756</v>
      </c>
      <c r="O495" s="126">
        <v>5.8281851031588756</v>
      </c>
      <c r="P495" s="127">
        <v>50</v>
      </c>
      <c r="Q495" s="127">
        <v>50</v>
      </c>
      <c r="R495" s="86">
        <v>1.2</v>
      </c>
      <c r="S495" s="168">
        <v>25</v>
      </c>
      <c r="T495" s="87" t="s">
        <v>769</v>
      </c>
      <c r="U495" s="48" t="s">
        <v>769</v>
      </c>
      <c r="V495" s="88" t="s">
        <v>791</v>
      </c>
      <c r="W495" s="88">
        <v>0</v>
      </c>
    </row>
    <row r="496" spans="2:23" ht="15" customHeight="1" x14ac:dyDescent="0.2">
      <c r="B496" s="41" t="s">
        <v>610</v>
      </c>
      <c r="C496" s="71" t="s">
        <v>103</v>
      </c>
      <c r="D496" s="42">
        <v>313.42</v>
      </c>
      <c r="E496" s="43">
        <v>10413</v>
      </c>
      <c r="F496" s="144">
        <v>0.45772070108846258</v>
      </c>
      <c r="G496" s="144">
        <v>0.45283790048398925</v>
      </c>
      <c r="H496" s="144">
        <v>4.8828006044733287E-3</v>
      </c>
      <c r="I496" s="145">
        <v>1.3211567688568905E-3</v>
      </c>
      <c r="J496" s="144">
        <v>3.5616438356164382E-3</v>
      </c>
      <c r="K496" s="144">
        <v>0.45283790048398925</v>
      </c>
      <c r="L496" s="144">
        <v>0</v>
      </c>
      <c r="M496" s="144">
        <v>2.3783854166666667E-2</v>
      </c>
      <c r="N496" s="126">
        <v>57.430923361623378</v>
      </c>
      <c r="O496" s="126">
        <v>25.524854827388168</v>
      </c>
      <c r="P496" s="127">
        <v>69.230769230769226</v>
      </c>
      <c r="Q496" s="127">
        <v>30.76923076923077</v>
      </c>
      <c r="R496" s="86">
        <v>3.4</v>
      </c>
      <c r="S496" s="168">
        <v>457</v>
      </c>
      <c r="T496" s="87">
        <v>1</v>
      </c>
      <c r="U496" s="48" t="s">
        <v>769</v>
      </c>
      <c r="V496" s="88" t="s">
        <v>791</v>
      </c>
      <c r="W496" s="88">
        <v>3</v>
      </c>
    </row>
    <row r="497" spans="2:23" ht="15" customHeight="1" x14ac:dyDescent="0.2">
      <c r="B497" s="41" t="s">
        <v>611</v>
      </c>
      <c r="C497" s="71" t="s">
        <v>125</v>
      </c>
      <c r="D497" s="42">
        <v>358.5</v>
      </c>
      <c r="E497" s="43">
        <v>9938</v>
      </c>
      <c r="F497" s="144">
        <v>1.2282876543802758E-2</v>
      </c>
      <c r="G497" s="144">
        <v>1.206027380407673E-2</v>
      </c>
      <c r="H497" s="144">
        <v>2.2260273972602742E-4</v>
      </c>
      <c r="I497" s="145">
        <v>1.769406392694064E-4</v>
      </c>
      <c r="J497" s="144">
        <v>4.5662100456621006E-5</v>
      </c>
      <c r="K497" s="144">
        <v>1.206027380407673E-2</v>
      </c>
      <c r="L497" s="144">
        <v>0</v>
      </c>
      <c r="M497" s="144">
        <v>2.3098958333333332E-2</v>
      </c>
      <c r="N497" s="126">
        <v>52.998605299860529</v>
      </c>
      <c r="O497" s="126">
        <v>11.15760111576011</v>
      </c>
      <c r="P497" s="127">
        <v>82.608695652173907</v>
      </c>
      <c r="Q497" s="127">
        <v>17.391304347826086</v>
      </c>
      <c r="R497" s="86">
        <v>3.5</v>
      </c>
      <c r="S497" s="168">
        <v>42</v>
      </c>
      <c r="T497" s="87">
        <v>1</v>
      </c>
      <c r="U497" s="48" t="s">
        <v>769</v>
      </c>
      <c r="V497" s="88" t="s">
        <v>791</v>
      </c>
      <c r="W497" s="88">
        <v>4</v>
      </c>
    </row>
    <row r="498" spans="2:23" ht="15" customHeight="1" x14ac:dyDescent="0.2">
      <c r="B498" s="41" t="s">
        <v>612</v>
      </c>
      <c r="C498" s="71" t="s">
        <v>109</v>
      </c>
      <c r="D498" s="42">
        <v>498.01</v>
      </c>
      <c r="E498" s="43">
        <v>186095</v>
      </c>
      <c r="F498" s="144">
        <v>1.1609973045524036</v>
      </c>
      <c r="G498" s="144">
        <v>1.0644704400418012</v>
      </c>
      <c r="H498" s="144">
        <v>9.6526864510602245E-2</v>
      </c>
      <c r="I498" s="145">
        <v>0.95073676468221013</v>
      </c>
      <c r="J498" s="144">
        <v>8.6903805149109586E-2</v>
      </c>
      <c r="K498" s="144">
        <v>0.12280878951560417</v>
      </c>
      <c r="L498" s="144">
        <v>5.4794520547945202E-4</v>
      </c>
      <c r="M498" s="144">
        <v>0.66550612268518516</v>
      </c>
      <c r="N498" s="126">
        <v>116.5178998487481</v>
      </c>
      <c r="O498" s="126">
        <v>155.35719979833081</v>
      </c>
      <c r="P498" s="127">
        <v>42.857142857142854</v>
      </c>
      <c r="Q498" s="127">
        <v>57.142857142857146</v>
      </c>
      <c r="R498" s="86">
        <v>90.9</v>
      </c>
      <c r="S498" s="168">
        <v>7483</v>
      </c>
      <c r="T498" s="87">
        <v>25</v>
      </c>
      <c r="U498" s="48">
        <v>2</v>
      </c>
      <c r="V498" s="88" t="s">
        <v>791</v>
      </c>
      <c r="W498" s="88">
        <v>26</v>
      </c>
    </row>
    <row r="499" spans="2:23" ht="15" customHeight="1" x14ac:dyDescent="0.2">
      <c r="B499" s="41" t="s">
        <v>613</v>
      </c>
      <c r="C499" s="71" t="s">
        <v>109</v>
      </c>
      <c r="D499" s="42">
        <v>226.94</v>
      </c>
      <c r="E499" s="43">
        <v>29445</v>
      </c>
      <c r="F499" s="144">
        <v>0.21734277046479772</v>
      </c>
      <c r="G499" s="144">
        <v>0.21033470367187779</v>
      </c>
      <c r="H499" s="144">
        <v>7.0080667929199366E-3</v>
      </c>
      <c r="I499" s="145">
        <v>6.1581355126934689E-2</v>
      </c>
      <c r="J499" s="144">
        <v>0.14878881265039312</v>
      </c>
      <c r="K499" s="144">
        <v>6.9726026874699001E-3</v>
      </c>
      <c r="L499" s="144">
        <v>0</v>
      </c>
      <c r="M499" s="144">
        <v>8.2385358796296299E-2</v>
      </c>
      <c r="N499" s="126">
        <v>68.679099818093789</v>
      </c>
      <c r="O499" s="126">
        <v>45.786066545395862</v>
      </c>
      <c r="P499" s="127">
        <v>60</v>
      </c>
      <c r="Q499" s="127">
        <v>40</v>
      </c>
      <c r="R499" s="86">
        <v>11.4</v>
      </c>
      <c r="S499" s="168">
        <v>1543</v>
      </c>
      <c r="T499" s="87">
        <v>1</v>
      </c>
      <c r="U499" s="48" t="s">
        <v>769</v>
      </c>
      <c r="V499" s="88" t="s">
        <v>791</v>
      </c>
      <c r="W499" s="88">
        <v>15</v>
      </c>
    </row>
    <row r="500" spans="2:23" ht="15" customHeight="1" x14ac:dyDescent="0.2">
      <c r="B500" s="41" t="s">
        <v>614</v>
      </c>
      <c r="C500" s="71" t="s">
        <v>160</v>
      </c>
      <c r="D500" s="42">
        <v>36.67</v>
      </c>
      <c r="E500" s="43">
        <v>43912</v>
      </c>
      <c r="F500" s="144">
        <v>0.10073630134808963</v>
      </c>
      <c r="G500" s="144">
        <v>9.8630136986301367E-2</v>
      </c>
      <c r="H500" s="144">
        <v>2.106164361788258E-3</v>
      </c>
      <c r="I500" s="145">
        <v>9.9229452054794526E-2</v>
      </c>
      <c r="J500" s="144">
        <v>1.5068492932951069E-3</v>
      </c>
      <c r="K500" s="144">
        <v>0</v>
      </c>
      <c r="L500" s="144">
        <v>0</v>
      </c>
      <c r="M500" s="144">
        <v>0.10028701388888889</v>
      </c>
      <c r="N500" s="126">
        <v>27.270248159258248</v>
      </c>
      <c r="O500" s="126">
        <v>81.810744477774747</v>
      </c>
      <c r="P500" s="127">
        <v>25</v>
      </c>
      <c r="Q500" s="127">
        <v>75</v>
      </c>
      <c r="R500" s="86">
        <v>17.600000000000001</v>
      </c>
      <c r="S500" s="168">
        <v>2077</v>
      </c>
      <c r="T500" s="87">
        <v>2</v>
      </c>
      <c r="U500" s="48" t="s">
        <v>769</v>
      </c>
      <c r="V500" s="88" t="s">
        <v>791</v>
      </c>
      <c r="W500" s="88">
        <v>4</v>
      </c>
    </row>
    <row r="501" spans="2:23" ht="15" customHeight="1" x14ac:dyDescent="0.2">
      <c r="B501" s="41" t="s">
        <v>615</v>
      </c>
      <c r="C501" s="71" t="s">
        <v>122</v>
      </c>
      <c r="D501" s="42">
        <v>630.67999999999995</v>
      </c>
      <c r="E501" s="43">
        <v>10556</v>
      </c>
      <c r="F501" s="144">
        <v>0.13268398046711263</v>
      </c>
      <c r="G501" s="144">
        <v>0.1244809743570592</v>
      </c>
      <c r="H501" s="144">
        <v>8.2030061100534478E-3</v>
      </c>
      <c r="I501" s="145">
        <v>1.1632420113097588E-2</v>
      </c>
      <c r="J501" s="144">
        <v>1.6647640791476407E-4</v>
      </c>
      <c r="K501" s="144">
        <v>0.12088508394610029</v>
      </c>
      <c r="L501" s="144">
        <v>0</v>
      </c>
      <c r="M501" s="144">
        <v>1.9528645833333334E-2</v>
      </c>
      <c r="N501" s="126">
        <v>25.369442506500921</v>
      </c>
      <c r="O501" s="126">
        <v>6.3423606266252301</v>
      </c>
      <c r="P501" s="127">
        <v>80</v>
      </c>
      <c r="Q501" s="127">
        <v>20</v>
      </c>
      <c r="R501" s="86">
        <v>3.3</v>
      </c>
      <c r="S501" s="168">
        <v>42</v>
      </c>
      <c r="T501" s="87">
        <v>1</v>
      </c>
      <c r="U501" s="48" t="s">
        <v>769</v>
      </c>
      <c r="V501" s="88" t="s">
        <v>791</v>
      </c>
      <c r="W501" s="88">
        <v>9</v>
      </c>
    </row>
    <row r="502" spans="2:23" ht="15" customHeight="1" x14ac:dyDescent="0.2">
      <c r="B502" s="41" t="s">
        <v>616</v>
      </c>
      <c r="C502" s="71" t="s">
        <v>134</v>
      </c>
      <c r="D502" s="42">
        <v>386.2</v>
      </c>
      <c r="E502" s="43">
        <v>6171</v>
      </c>
      <c r="F502" s="144">
        <v>8.9863013894590608E-3</v>
      </c>
      <c r="G502" s="144">
        <v>8.21917808219178E-3</v>
      </c>
      <c r="H502" s="144">
        <v>7.671233072672805E-4</v>
      </c>
      <c r="I502" s="145">
        <v>0</v>
      </c>
      <c r="J502" s="144">
        <v>8.9863013894590608E-3</v>
      </c>
      <c r="K502" s="144">
        <v>0</v>
      </c>
      <c r="L502" s="144">
        <v>0</v>
      </c>
      <c r="M502" s="144">
        <v>1.3861979166666667E-2</v>
      </c>
      <c r="N502" s="126">
        <v>2.5893319523562921</v>
      </c>
      <c r="O502" s="126">
        <v>5.1786639047125842</v>
      </c>
      <c r="P502" s="127">
        <v>33.333333333333336</v>
      </c>
      <c r="Q502" s="127">
        <v>66.666666666666671</v>
      </c>
      <c r="R502" s="86">
        <v>1.8</v>
      </c>
      <c r="S502" s="168">
        <v>85</v>
      </c>
      <c r="T502" s="87">
        <v>1</v>
      </c>
      <c r="U502" s="48" t="s">
        <v>769</v>
      </c>
      <c r="V502" s="88" t="s">
        <v>791</v>
      </c>
      <c r="W502" s="88">
        <v>1</v>
      </c>
    </row>
    <row r="503" spans="2:23" ht="15" customHeight="1" x14ac:dyDescent="0.2">
      <c r="B503" s="41" t="s">
        <v>617</v>
      </c>
      <c r="C503" s="71" t="s">
        <v>137</v>
      </c>
      <c r="D503" s="42">
        <v>741.22</v>
      </c>
      <c r="E503" s="43">
        <v>19725</v>
      </c>
      <c r="F503" s="144">
        <v>6.8958599651966643E-2</v>
      </c>
      <c r="G503" s="144">
        <v>1.2347032265394608E-3</v>
      </c>
      <c r="H503" s="144">
        <v>6.7723896425427185E-2</v>
      </c>
      <c r="I503" s="145">
        <v>1.888599694410234E-2</v>
      </c>
      <c r="J503" s="144">
        <v>0</v>
      </c>
      <c r="K503" s="144">
        <v>5.0072602707864303E-2</v>
      </c>
      <c r="L503" s="144">
        <v>0</v>
      </c>
      <c r="M503" s="144">
        <v>5.0804050925925923E-2</v>
      </c>
      <c r="N503" s="126">
        <v>1.3491271147567523</v>
      </c>
      <c r="O503" s="126">
        <v>144.35660127897251</v>
      </c>
      <c r="P503" s="127">
        <v>0.92592592592592593</v>
      </c>
      <c r="Q503" s="127">
        <v>99.074074074074076</v>
      </c>
      <c r="R503" s="86">
        <v>6.3</v>
      </c>
      <c r="S503" s="168">
        <v>175</v>
      </c>
      <c r="T503" s="87" t="s">
        <v>769</v>
      </c>
      <c r="U503" s="48">
        <v>1</v>
      </c>
      <c r="V503" s="88" t="s">
        <v>791</v>
      </c>
      <c r="W503" s="88">
        <v>0</v>
      </c>
    </row>
    <row r="504" spans="2:23" ht="15" customHeight="1" x14ac:dyDescent="0.2">
      <c r="B504" s="41" t="s">
        <v>618</v>
      </c>
      <c r="C504" s="71" t="s">
        <v>139</v>
      </c>
      <c r="D504" s="42">
        <v>130.19</v>
      </c>
      <c r="E504" s="43">
        <v>9590</v>
      </c>
      <c r="F504" s="144">
        <v>0.49326909954616838</v>
      </c>
      <c r="G504" s="144">
        <v>0.47289314825240886</v>
      </c>
      <c r="H504" s="144">
        <v>2.0375951293759513E-2</v>
      </c>
      <c r="I504" s="145">
        <v>1.9406392694063926E-2</v>
      </c>
      <c r="J504" s="144">
        <v>9.6955859969558597E-4</v>
      </c>
      <c r="K504" s="144">
        <v>0.46993424409056367</v>
      </c>
      <c r="L504" s="144">
        <v>2.958904161845168E-3</v>
      </c>
      <c r="M504" s="144">
        <v>2.28984375E-2</v>
      </c>
      <c r="N504" s="126">
        <v>138.25946693294415</v>
      </c>
      <c r="O504" s="126">
        <v>38.405407481373381</v>
      </c>
      <c r="P504" s="127">
        <v>78.260869565217391</v>
      </c>
      <c r="Q504" s="127">
        <v>21.739130434782609</v>
      </c>
      <c r="R504" s="86">
        <v>3.6</v>
      </c>
      <c r="S504" s="168">
        <v>175</v>
      </c>
      <c r="T504" s="87">
        <v>3</v>
      </c>
      <c r="U504" s="48" t="s">
        <v>769</v>
      </c>
      <c r="V504" s="88" t="s">
        <v>791</v>
      </c>
      <c r="W504" s="88">
        <v>1</v>
      </c>
    </row>
    <row r="505" spans="2:23" ht="15" customHeight="1" x14ac:dyDescent="0.2">
      <c r="B505" s="41" t="s">
        <v>619</v>
      </c>
      <c r="C505" s="71" t="s">
        <v>119</v>
      </c>
      <c r="D505" s="42">
        <v>236.91</v>
      </c>
      <c r="E505" s="43">
        <v>2725</v>
      </c>
      <c r="F505" s="144">
        <v>0</v>
      </c>
      <c r="G505" s="144">
        <v>0</v>
      </c>
      <c r="H505" s="144">
        <v>0</v>
      </c>
      <c r="I505" s="145">
        <v>0</v>
      </c>
      <c r="J505" s="144">
        <v>0</v>
      </c>
      <c r="K505" s="144">
        <v>0</v>
      </c>
      <c r="L505" s="144">
        <v>0</v>
      </c>
      <c r="M505" s="144">
        <v>6.0468750000000002E-3</v>
      </c>
      <c r="N505" s="126">
        <v>0</v>
      </c>
      <c r="O505" s="126">
        <v>0</v>
      </c>
      <c r="P505" s="127">
        <v>0</v>
      </c>
      <c r="Q505" s="127">
        <v>0</v>
      </c>
      <c r="R505" s="86">
        <v>0.6</v>
      </c>
      <c r="S505" s="168">
        <v>17</v>
      </c>
      <c r="T505" s="87" t="s">
        <v>769</v>
      </c>
      <c r="U505" s="48" t="s">
        <v>769</v>
      </c>
      <c r="V505" s="88" t="s">
        <v>791</v>
      </c>
      <c r="W505" s="88">
        <v>0</v>
      </c>
    </row>
    <row r="506" spans="2:23" ht="15" customHeight="1" x14ac:dyDescent="0.2">
      <c r="B506" s="41" t="s">
        <v>620</v>
      </c>
      <c r="C506" s="71" t="s">
        <v>141</v>
      </c>
      <c r="D506" s="42">
        <v>234.38</v>
      </c>
      <c r="E506" s="43">
        <v>2860</v>
      </c>
      <c r="F506" s="144">
        <v>9.1289954098392292E-4</v>
      </c>
      <c r="G506" s="144">
        <v>0</v>
      </c>
      <c r="H506" s="144">
        <v>9.1289954098392292E-4</v>
      </c>
      <c r="I506" s="145">
        <v>9.1289954098392292E-4</v>
      </c>
      <c r="J506" s="144">
        <v>0</v>
      </c>
      <c r="K506" s="144">
        <v>0</v>
      </c>
      <c r="L506" s="144">
        <v>0</v>
      </c>
      <c r="M506" s="144">
        <v>7.3046875000000004E-3</v>
      </c>
      <c r="N506" s="126">
        <v>0</v>
      </c>
      <c r="O506" s="126">
        <v>4.2665756463862108</v>
      </c>
      <c r="P506" s="127">
        <v>0</v>
      </c>
      <c r="Q506" s="127">
        <v>100</v>
      </c>
      <c r="R506" s="86">
        <v>0.9</v>
      </c>
      <c r="S506" s="168">
        <v>44</v>
      </c>
      <c r="T506" s="87" t="s">
        <v>769</v>
      </c>
      <c r="U506" s="48" t="s">
        <v>769</v>
      </c>
      <c r="V506" s="88" t="s">
        <v>791</v>
      </c>
      <c r="W506" s="88">
        <v>6</v>
      </c>
    </row>
    <row r="507" spans="2:23" ht="15" customHeight="1" x14ac:dyDescent="0.2">
      <c r="B507" s="41" t="s">
        <v>621</v>
      </c>
      <c r="C507" s="71" t="s">
        <v>101</v>
      </c>
      <c r="D507" s="42">
        <v>311.66000000000003</v>
      </c>
      <c r="E507" s="43">
        <v>5215</v>
      </c>
      <c r="F507" s="144">
        <v>0</v>
      </c>
      <c r="G507" s="144">
        <v>0</v>
      </c>
      <c r="H507" s="144">
        <v>0</v>
      </c>
      <c r="I507" s="145">
        <v>0</v>
      </c>
      <c r="J507" s="144">
        <v>0</v>
      </c>
      <c r="K507" s="144">
        <v>0</v>
      </c>
      <c r="L507" s="144">
        <v>0</v>
      </c>
      <c r="M507" s="144">
        <v>1.2783854166666667E-2</v>
      </c>
      <c r="N507" s="126">
        <v>0</v>
      </c>
      <c r="O507" s="126">
        <v>0</v>
      </c>
      <c r="P507" s="127">
        <v>0</v>
      </c>
      <c r="Q507" s="127">
        <v>0</v>
      </c>
      <c r="R507" s="86">
        <v>1.8</v>
      </c>
      <c r="S507" s="168">
        <v>40</v>
      </c>
      <c r="T507" s="87">
        <v>2</v>
      </c>
      <c r="U507" s="48" t="s">
        <v>769</v>
      </c>
      <c r="V507" s="88" t="s">
        <v>791</v>
      </c>
      <c r="W507" s="88">
        <v>2</v>
      </c>
    </row>
    <row r="508" spans="2:23" ht="15" customHeight="1" x14ac:dyDescent="0.2">
      <c r="B508" s="41" t="s">
        <v>622</v>
      </c>
      <c r="C508" s="71" t="s">
        <v>99</v>
      </c>
      <c r="D508" s="42">
        <v>148.93</v>
      </c>
      <c r="E508" s="43">
        <v>2395</v>
      </c>
      <c r="F508" s="144">
        <v>6.4018265624024556E-3</v>
      </c>
      <c r="G508" s="144">
        <v>0</v>
      </c>
      <c r="H508" s="144">
        <v>6.4018265624024556E-3</v>
      </c>
      <c r="I508" s="145">
        <v>5.2602740509869305E-3</v>
      </c>
      <c r="J508" s="144">
        <v>0</v>
      </c>
      <c r="K508" s="144">
        <v>1.1415525114155251E-3</v>
      </c>
      <c r="L508" s="144">
        <v>0</v>
      </c>
      <c r="M508" s="144">
        <v>4.9036458333333336E-3</v>
      </c>
      <c r="N508" s="126">
        <v>0</v>
      </c>
      <c r="O508" s="126">
        <v>20.143691667226214</v>
      </c>
      <c r="P508" s="127">
        <v>0</v>
      </c>
      <c r="Q508" s="127">
        <v>100</v>
      </c>
      <c r="R508" s="86">
        <v>0.7</v>
      </c>
      <c r="S508" s="168">
        <v>14</v>
      </c>
      <c r="T508" s="87" t="s">
        <v>769</v>
      </c>
      <c r="U508" s="48" t="s">
        <v>769</v>
      </c>
      <c r="V508" s="88" t="s">
        <v>791</v>
      </c>
      <c r="W508" s="88">
        <v>0</v>
      </c>
    </row>
    <row r="509" spans="2:23" ht="15" customHeight="1" x14ac:dyDescent="0.2">
      <c r="B509" s="41" t="s">
        <v>623</v>
      </c>
      <c r="C509" s="71" t="s">
        <v>101</v>
      </c>
      <c r="D509" s="42">
        <v>308.66000000000003</v>
      </c>
      <c r="E509" s="43">
        <v>5443</v>
      </c>
      <c r="F509" s="144">
        <v>2.7187975646879754E-2</v>
      </c>
      <c r="G509" s="144">
        <v>1.1187214611872146E-2</v>
      </c>
      <c r="H509" s="144">
        <v>1.600076103500761E-2</v>
      </c>
      <c r="I509" s="145">
        <v>2.2907153729071535E-3</v>
      </c>
      <c r="J509" s="144">
        <v>0</v>
      </c>
      <c r="K509" s="144">
        <v>2.4897260273972602E-2</v>
      </c>
      <c r="L509" s="144">
        <v>0</v>
      </c>
      <c r="M509" s="144">
        <v>1.4059895833333334E-2</v>
      </c>
      <c r="N509" s="126">
        <v>9.719432385148707</v>
      </c>
      <c r="O509" s="126">
        <v>29.158297155446121</v>
      </c>
      <c r="P509" s="127">
        <v>25</v>
      </c>
      <c r="Q509" s="127">
        <v>75</v>
      </c>
      <c r="R509" s="86">
        <v>2</v>
      </c>
      <c r="S509" s="168">
        <v>65</v>
      </c>
      <c r="T509" s="87">
        <v>1</v>
      </c>
      <c r="U509" s="48" t="s">
        <v>769</v>
      </c>
      <c r="V509" s="88" t="s">
        <v>791</v>
      </c>
      <c r="W509" s="88">
        <v>1</v>
      </c>
    </row>
    <row r="510" spans="2:23" ht="15" customHeight="1" x14ac:dyDescent="0.2">
      <c r="B510" s="41" t="s">
        <v>624</v>
      </c>
      <c r="C510" s="71" t="s">
        <v>117</v>
      </c>
      <c r="D510" s="42">
        <v>303.75</v>
      </c>
      <c r="E510" s="43">
        <v>10557</v>
      </c>
      <c r="F510" s="144">
        <v>3.9216894979890622E-2</v>
      </c>
      <c r="G510" s="144">
        <v>2.9840182648401825E-2</v>
      </c>
      <c r="H510" s="144">
        <v>9.3767123314887971E-3</v>
      </c>
      <c r="I510" s="145">
        <v>3.8630137013518102E-3</v>
      </c>
      <c r="J510" s="144">
        <v>5.4794520547945202E-4</v>
      </c>
      <c r="K510" s="144">
        <v>3.480593607305936E-2</v>
      </c>
      <c r="L510" s="144">
        <v>0</v>
      </c>
      <c r="M510" s="144">
        <v>2.1330729166666666E-2</v>
      </c>
      <c r="N510" s="126">
        <v>17.599599433116904</v>
      </c>
      <c r="O510" s="126">
        <v>38.719118752857185</v>
      </c>
      <c r="P510" s="127">
        <v>31.25</v>
      </c>
      <c r="Q510" s="127">
        <v>68.75</v>
      </c>
      <c r="R510" s="86">
        <v>3.8</v>
      </c>
      <c r="S510" s="168">
        <v>59</v>
      </c>
      <c r="T510" s="87" t="s">
        <v>769</v>
      </c>
      <c r="U510" s="48" t="s">
        <v>769</v>
      </c>
      <c r="V510" s="88" t="s">
        <v>791</v>
      </c>
      <c r="W510" s="88">
        <v>0</v>
      </c>
    </row>
    <row r="511" spans="2:23" ht="15" customHeight="1" x14ac:dyDescent="0.2">
      <c r="B511" s="41" t="s">
        <v>625</v>
      </c>
      <c r="C511" s="71" t="s">
        <v>160</v>
      </c>
      <c r="D511" s="42">
        <v>425.84</v>
      </c>
      <c r="E511" s="43">
        <v>15624</v>
      </c>
      <c r="F511" s="144">
        <v>4.0000900558092338</v>
      </c>
      <c r="G511" s="144">
        <v>3.9938685946220196</v>
      </c>
      <c r="H511" s="144">
        <v>6.221461187214612E-3</v>
      </c>
      <c r="I511" s="145">
        <v>3.9996461187214614</v>
      </c>
      <c r="J511" s="144">
        <v>0</v>
      </c>
      <c r="K511" s="144">
        <v>4.4393708777270419E-4</v>
      </c>
      <c r="L511" s="144">
        <v>0</v>
      </c>
      <c r="M511" s="144">
        <v>3.112471064814815E-2</v>
      </c>
      <c r="N511" s="126">
        <v>16.746229438118263</v>
      </c>
      <c r="O511" s="126">
        <v>4.784636982319503</v>
      </c>
      <c r="P511" s="127">
        <v>77.777777777777771</v>
      </c>
      <c r="Q511" s="127">
        <v>22.222222222222221</v>
      </c>
      <c r="R511" s="86">
        <v>4</v>
      </c>
      <c r="S511" s="168">
        <v>110</v>
      </c>
      <c r="T511" s="87" t="s">
        <v>769</v>
      </c>
      <c r="U511" s="48" t="s">
        <v>769</v>
      </c>
      <c r="V511" s="88" t="s">
        <v>791</v>
      </c>
      <c r="W511" s="88">
        <v>12</v>
      </c>
    </row>
    <row r="512" spans="2:23" ht="15" customHeight="1" x14ac:dyDescent="0.2">
      <c r="B512" s="41" t="s">
        <v>626</v>
      </c>
      <c r="C512" s="71" t="s">
        <v>125</v>
      </c>
      <c r="D512" s="42">
        <v>172.75</v>
      </c>
      <c r="E512" s="43">
        <v>4814</v>
      </c>
      <c r="F512" s="144">
        <v>2.4566210132755645E-2</v>
      </c>
      <c r="G512" s="144">
        <v>0</v>
      </c>
      <c r="H512" s="144">
        <v>2.4566210132755645E-2</v>
      </c>
      <c r="I512" s="145">
        <v>2.4566210132755645E-2</v>
      </c>
      <c r="J512" s="144">
        <v>0</v>
      </c>
      <c r="K512" s="144">
        <v>0</v>
      </c>
      <c r="L512" s="144">
        <v>0</v>
      </c>
      <c r="M512" s="144">
        <v>1.1229166666666667E-2</v>
      </c>
      <c r="N512" s="126">
        <v>0</v>
      </c>
      <c r="O512" s="126">
        <v>28.943560057887119</v>
      </c>
      <c r="P512" s="127">
        <v>0</v>
      </c>
      <c r="Q512" s="127">
        <v>100</v>
      </c>
      <c r="R512" s="86">
        <v>1.7</v>
      </c>
      <c r="S512" s="168">
        <v>40</v>
      </c>
      <c r="T512" s="87">
        <v>1</v>
      </c>
      <c r="U512" s="48" t="s">
        <v>769</v>
      </c>
      <c r="V512" s="88" t="s">
        <v>791</v>
      </c>
      <c r="W512" s="88">
        <v>1</v>
      </c>
    </row>
    <row r="513" spans="2:23" ht="15" customHeight="1" x14ac:dyDescent="0.2">
      <c r="B513" s="41" t="s">
        <v>627</v>
      </c>
      <c r="C513" s="71" t="s">
        <v>109</v>
      </c>
      <c r="D513" s="42">
        <v>101.4</v>
      </c>
      <c r="E513" s="43">
        <v>7047</v>
      </c>
      <c r="F513" s="144">
        <v>3.4942922147169507E-2</v>
      </c>
      <c r="G513" s="144">
        <v>3.0344748629010432E-2</v>
      </c>
      <c r="H513" s="144">
        <v>4.5981735181590743E-3</v>
      </c>
      <c r="I513" s="145">
        <v>2.343196324561829E-2</v>
      </c>
      <c r="J513" s="144">
        <v>7.7625572953594335E-5</v>
      </c>
      <c r="K513" s="144">
        <v>1.1056164382663491E-2</v>
      </c>
      <c r="L513" s="144">
        <v>3.7716894593413017E-4</v>
      </c>
      <c r="M513" s="144">
        <v>1.7054687499999999E-2</v>
      </c>
      <c r="N513" s="126">
        <v>314.51947714282119</v>
      </c>
      <c r="O513" s="126">
        <v>174.73304285712291</v>
      </c>
      <c r="P513" s="127">
        <v>64.285714285714292</v>
      </c>
      <c r="Q513" s="127">
        <v>35.714285714285715</v>
      </c>
      <c r="R513" s="86">
        <v>2.4</v>
      </c>
      <c r="S513" s="168">
        <v>43</v>
      </c>
      <c r="T513" s="87">
        <v>3</v>
      </c>
      <c r="U513" s="48" t="s">
        <v>769</v>
      </c>
      <c r="V513" s="88" t="s">
        <v>791</v>
      </c>
      <c r="W513" s="88">
        <v>6</v>
      </c>
    </row>
    <row r="514" spans="2:23" ht="15" customHeight="1" x14ac:dyDescent="0.2">
      <c r="B514" s="41" t="s">
        <v>628</v>
      </c>
      <c r="C514" s="71" t="s">
        <v>109</v>
      </c>
      <c r="D514" s="42">
        <v>134.26</v>
      </c>
      <c r="E514" s="43">
        <v>105407</v>
      </c>
      <c r="F514" s="144">
        <v>0.80965525798309068</v>
      </c>
      <c r="G514" s="144">
        <v>0.79095939034057994</v>
      </c>
      <c r="H514" s="144">
        <v>1.8695867642510789E-2</v>
      </c>
      <c r="I514" s="145">
        <v>0.47147248775311257</v>
      </c>
      <c r="J514" s="144">
        <v>0.33797455105226337</v>
      </c>
      <c r="K514" s="144">
        <v>2.0821917771476588E-4</v>
      </c>
      <c r="L514" s="144">
        <v>0</v>
      </c>
      <c r="M514" s="144">
        <v>0.38303643518518521</v>
      </c>
      <c r="N514" s="126">
        <v>316.15478417507688</v>
      </c>
      <c r="O514" s="126">
        <v>464.93350613981886</v>
      </c>
      <c r="P514" s="127">
        <v>40.476190476190474</v>
      </c>
      <c r="Q514" s="127">
        <v>59.523809523809526</v>
      </c>
      <c r="R514" s="86">
        <v>52.4</v>
      </c>
      <c r="S514" s="168">
        <v>2321</v>
      </c>
      <c r="T514" s="87">
        <v>14</v>
      </c>
      <c r="U514" s="48">
        <v>2</v>
      </c>
      <c r="V514" s="88" t="s">
        <v>791</v>
      </c>
      <c r="W514" s="88">
        <v>10</v>
      </c>
    </row>
    <row r="515" spans="2:23" ht="15" customHeight="1" x14ac:dyDescent="0.2">
      <c r="B515" s="41" t="s">
        <v>629</v>
      </c>
      <c r="C515" s="71" t="s">
        <v>786</v>
      </c>
      <c r="D515" s="42">
        <v>280.31</v>
      </c>
      <c r="E515" s="43">
        <v>40087</v>
      </c>
      <c r="F515" s="144">
        <v>0.3265358385780267</v>
      </c>
      <c r="G515" s="144">
        <v>0.32359268787480555</v>
      </c>
      <c r="H515" s="144">
        <v>2.9431507032211513E-3</v>
      </c>
      <c r="I515" s="145">
        <v>0.15532038904941972</v>
      </c>
      <c r="J515" s="144">
        <v>2.7934170507404904E-2</v>
      </c>
      <c r="K515" s="144">
        <v>0.14328127902120216</v>
      </c>
      <c r="L515" s="144">
        <v>0</v>
      </c>
      <c r="M515" s="144">
        <v>0.1236769675925926</v>
      </c>
      <c r="N515" s="126">
        <v>60.647140665691552</v>
      </c>
      <c r="O515" s="126">
        <v>14.269915450750956</v>
      </c>
      <c r="P515" s="127">
        <v>80.952380952380949</v>
      </c>
      <c r="Q515" s="127">
        <v>19.047619047619047</v>
      </c>
      <c r="R515" s="86">
        <v>12.6</v>
      </c>
      <c r="S515" s="168">
        <v>925</v>
      </c>
      <c r="T515" s="87">
        <v>2</v>
      </c>
      <c r="U515" s="48" t="s">
        <v>769</v>
      </c>
      <c r="V515" s="88" t="s">
        <v>791</v>
      </c>
      <c r="W515" s="88">
        <v>24</v>
      </c>
    </row>
    <row r="516" spans="2:23" ht="15" customHeight="1" x14ac:dyDescent="0.2">
      <c r="B516" s="41" t="s">
        <v>630</v>
      </c>
      <c r="C516" s="71" t="s">
        <v>107</v>
      </c>
      <c r="D516" s="42">
        <v>189.07</v>
      </c>
      <c r="E516" s="43">
        <v>8784</v>
      </c>
      <c r="F516" s="144">
        <v>5.0140601088467254E-2</v>
      </c>
      <c r="G516" s="144">
        <v>4.9792998361805257E-2</v>
      </c>
      <c r="H516" s="144">
        <v>3.4760272666199568E-4</v>
      </c>
      <c r="I516" s="145">
        <v>3.4760272666199568E-4</v>
      </c>
      <c r="J516" s="144">
        <v>3.4246575342465752E-3</v>
      </c>
      <c r="K516" s="144">
        <v>4.6368340827558682E-2</v>
      </c>
      <c r="L516" s="144">
        <v>0</v>
      </c>
      <c r="M516" s="144">
        <v>2.3354166666666665E-2</v>
      </c>
      <c r="N516" s="126">
        <v>42.312371079494369</v>
      </c>
      <c r="O516" s="126">
        <v>5.2890463849367961</v>
      </c>
      <c r="P516" s="127">
        <v>88.888888888888886</v>
      </c>
      <c r="Q516" s="127">
        <v>11.111111111111111</v>
      </c>
      <c r="R516" s="86">
        <v>3.2</v>
      </c>
      <c r="S516" s="168">
        <v>281</v>
      </c>
      <c r="T516" s="87" t="s">
        <v>769</v>
      </c>
      <c r="U516" s="48" t="s">
        <v>769</v>
      </c>
      <c r="V516" s="88" t="s">
        <v>791</v>
      </c>
      <c r="W516" s="88">
        <v>0</v>
      </c>
    </row>
    <row r="517" spans="2:23" ht="15" customHeight="1" x14ac:dyDescent="0.2">
      <c r="B517" s="41" t="s">
        <v>631</v>
      </c>
      <c r="C517" s="71" t="s">
        <v>137</v>
      </c>
      <c r="D517" s="42">
        <v>455.39</v>
      </c>
      <c r="E517" s="43">
        <v>3693</v>
      </c>
      <c r="F517" s="144">
        <v>1.4971651515641348E-2</v>
      </c>
      <c r="G517" s="144">
        <v>4.9229452054794518E-3</v>
      </c>
      <c r="H517" s="144">
        <v>1.0048706310161897E-2</v>
      </c>
      <c r="I517" s="145">
        <v>4.3219178778940142E-3</v>
      </c>
      <c r="J517" s="144">
        <v>1.0649733637747336E-2</v>
      </c>
      <c r="K517" s="144">
        <v>0</v>
      </c>
      <c r="L517" s="144">
        <v>0</v>
      </c>
      <c r="M517" s="144">
        <v>6.518229166666667E-3</v>
      </c>
      <c r="N517" s="126">
        <v>6.5877599420277129</v>
      </c>
      <c r="O517" s="126">
        <v>8.7836799227036177</v>
      </c>
      <c r="P517" s="127">
        <v>42.857142857142854</v>
      </c>
      <c r="Q517" s="127">
        <v>57.142857142857146</v>
      </c>
      <c r="R517" s="86">
        <v>1</v>
      </c>
      <c r="S517" s="168">
        <v>12</v>
      </c>
      <c r="T517" s="87" t="s">
        <v>769</v>
      </c>
      <c r="U517" s="48" t="s">
        <v>769</v>
      </c>
      <c r="V517" s="88" t="s">
        <v>791</v>
      </c>
      <c r="W517" s="88">
        <v>1</v>
      </c>
    </row>
    <row r="518" spans="2:23" ht="15" customHeight="1" x14ac:dyDescent="0.2">
      <c r="B518" s="41" t="s">
        <v>632</v>
      </c>
      <c r="C518" s="71" t="s">
        <v>122</v>
      </c>
      <c r="D518" s="42">
        <v>331.02</v>
      </c>
      <c r="E518" s="43">
        <v>14325</v>
      </c>
      <c r="F518" s="144">
        <v>9.3924885630789046E-2</v>
      </c>
      <c r="G518" s="144">
        <v>3.3926940639269404E-2</v>
      </c>
      <c r="H518" s="144">
        <v>5.9997944991519649E-2</v>
      </c>
      <c r="I518" s="145">
        <v>4.6390639222375879E-2</v>
      </c>
      <c r="J518" s="144">
        <v>1.3150684764577553E-2</v>
      </c>
      <c r="K518" s="144">
        <v>3.4383561643835617E-2</v>
      </c>
      <c r="L518" s="144">
        <v>0</v>
      </c>
      <c r="M518" s="144">
        <v>4.155947916666667E-2</v>
      </c>
      <c r="N518" s="126">
        <v>47.202585946468488</v>
      </c>
      <c r="O518" s="126">
        <v>236.01292973234243</v>
      </c>
      <c r="P518" s="127">
        <v>16.666666666666668</v>
      </c>
      <c r="Q518" s="127">
        <v>83.333333333333329</v>
      </c>
      <c r="R518" s="86">
        <v>5.4</v>
      </c>
      <c r="S518" s="168">
        <v>139</v>
      </c>
      <c r="T518" s="87">
        <v>7</v>
      </c>
      <c r="U518" s="48">
        <v>1</v>
      </c>
      <c r="V518" s="88" t="s">
        <v>791</v>
      </c>
      <c r="W518" s="88">
        <v>1</v>
      </c>
    </row>
    <row r="519" spans="2:23" ht="15" customHeight="1" x14ac:dyDescent="0.2">
      <c r="B519" s="41" t="s">
        <v>633</v>
      </c>
      <c r="C519" s="71" t="s">
        <v>122</v>
      </c>
      <c r="D519" s="42">
        <v>274.27999999999997</v>
      </c>
      <c r="E519" s="43">
        <v>5722</v>
      </c>
      <c r="F519" s="144">
        <v>0.20499945275115822</v>
      </c>
      <c r="G519" s="144">
        <v>0.12227266362214197</v>
      </c>
      <c r="H519" s="144">
        <v>8.2726789129016237E-2</v>
      </c>
      <c r="I519" s="145">
        <v>2.0843226788432267E-2</v>
      </c>
      <c r="J519" s="144">
        <v>0.15726027466935111</v>
      </c>
      <c r="K519" s="144">
        <v>2.6895951293374853E-2</v>
      </c>
      <c r="L519" s="144">
        <v>0</v>
      </c>
      <c r="M519" s="144">
        <v>1.2940104166666667E-2</v>
      </c>
      <c r="N519" s="126">
        <v>40.10500218754558</v>
      </c>
      <c r="O519" s="126">
        <v>25.521365028438098</v>
      </c>
      <c r="P519" s="127">
        <v>61.111111111111114</v>
      </c>
      <c r="Q519" s="127">
        <v>38.888888888888886</v>
      </c>
      <c r="R519" s="86">
        <v>2</v>
      </c>
      <c r="S519" s="168">
        <v>55</v>
      </c>
      <c r="T519" s="87">
        <v>1</v>
      </c>
      <c r="U519" s="48" t="s">
        <v>769</v>
      </c>
      <c r="V519" s="88" t="s">
        <v>791</v>
      </c>
      <c r="W519" s="88">
        <v>9</v>
      </c>
    </row>
    <row r="520" spans="2:23" ht="15" customHeight="1" x14ac:dyDescent="0.2">
      <c r="B520" s="41" t="s">
        <v>634</v>
      </c>
      <c r="C520" s="71" t="s">
        <v>109</v>
      </c>
      <c r="D520" s="42">
        <v>271.49</v>
      </c>
      <c r="E520" s="43">
        <v>179924</v>
      </c>
      <c r="F520" s="144">
        <v>1.0054178840754102</v>
      </c>
      <c r="G520" s="144">
        <v>0.95453637734978614</v>
      </c>
      <c r="H520" s="144">
        <v>5.0881506725624089E-2</v>
      </c>
      <c r="I520" s="145">
        <v>0.91749999999628029</v>
      </c>
      <c r="J520" s="144">
        <v>7.8617427581702926E-2</v>
      </c>
      <c r="K520" s="144">
        <v>1.703196348869093E-3</v>
      </c>
      <c r="L520" s="144">
        <v>7.5972601485578984E-3</v>
      </c>
      <c r="M520" s="144">
        <v>0.66043371527777783</v>
      </c>
      <c r="N520" s="126">
        <v>58.934030719363513</v>
      </c>
      <c r="O520" s="126">
        <v>206.26910751777228</v>
      </c>
      <c r="P520" s="127">
        <v>22.222222222222221</v>
      </c>
      <c r="Q520" s="127">
        <v>77.777777777777771</v>
      </c>
      <c r="R520" s="86">
        <v>89.4</v>
      </c>
      <c r="S520" s="168">
        <v>5016</v>
      </c>
      <c r="T520" s="87">
        <v>7</v>
      </c>
      <c r="U520" s="48">
        <v>1</v>
      </c>
      <c r="V520" s="88" t="s">
        <v>791</v>
      </c>
      <c r="W520" s="88">
        <v>16</v>
      </c>
    </row>
    <row r="521" spans="2:23" ht="15" customHeight="1" x14ac:dyDescent="0.2">
      <c r="B521" s="41" t="s">
        <v>635</v>
      </c>
      <c r="C521" s="71" t="s">
        <v>139</v>
      </c>
      <c r="D521" s="42">
        <v>275</v>
      </c>
      <c r="E521" s="43">
        <v>13757</v>
      </c>
      <c r="F521" s="144">
        <v>4.2173515906616978E-3</v>
      </c>
      <c r="G521" s="144">
        <v>2.646575330599258E-3</v>
      </c>
      <c r="H521" s="144">
        <v>1.5707762600624398E-3</v>
      </c>
      <c r="I521" s="145">
        <v>1.5707762600624398E-3</v>
      </c>
      <c r="J521" s="144">
        <v>0</v>
      </c>
      <c r="K521" s="144">
        <v>2.646575330599258E-3</v>
      </c>
      <c r="L521" s="144">
        <v>0</v>
      </c>
      <c r="M521" s="144">
        <v>3.0439814814814815E-2</v>
      </c>
      <c r="N521" s="126">
        <v>21.81818181818182</v>
      </c>
      <c r="O521" s="126">
        <v>10.90909090909091</v>
      </c>
      <c r="P521" s="127">
        <v>66.666666666666671</v>
      </c>
      <c r="Q521" s="127">
        <v>33.333333333333336</v>
      </c>
      <c r="R521" s="86">
        <v>4.9000000000000004</v>
      </c>
      <c r="S521" s="168">
        <v>623</v>
      </c>
      <c r="T521" s="87">
        <v>3</v>
      </c>
      <c r="U521" s="48" t="s">
        <v>769</v>
      </c>
      <c r="V521" s="88" t="s">
        <v>791</v>
      </c>
      <c r="W521" s="88">
        <v>10</v>
      </c>
    </row>
    <row r="522" spans="2:23" ht="15" customHeight="1" x14ac:dyDescent="0.2">
      <c r="B522" s="41" t="s">
        <v>636</v>
      </c>
      <c r="C522" s="71" t="s">
        <v>122</v>
      </c>
      <c r="D522" s="42">
        <v>183.4</v>
      </c>
      <c r="E522" s="43">
        <v>2084</v>
      </c>
      <c r="F522" s="144">
        <v>6.392694063926941E-3</v>
      </c>
      <c r="G522" s="144">
        <v>6.8493150684931502E-5</v>
      </c>
      <c r="H522" s="144">
        <v>6.3242009132420092E-3</v>
      </c>
      <c r="I522" s="145">
        <v>6.0502283105022831E-3</v>
      </c>
      <c r="J522" s="144">
        <v>0</v>
      </c>
      <c r="K522" s="144">
        <v>3.4246575342465754E-4</v>
      </c>
      <c r="L522" s="144">
        <v>0</v>
      </c>
      <c r="M522" s="144">
        <v>4.1093750000000002E-3</v>
      </c>
      <c r="N522" s="126">
        <v>11.654510429563111</v>
      </c>
      <c r="O522" s="126">
        <v>17.481765644344666</v>
      </c>
      <c r="P522" s="127">
        <v>40</v>
      </c>
      <c r="Q522" s="127">
        <v>60</v>
      </c>
      <c r="R522" s="86">
        <v>0.6</v>
      </c>
      <c r="S522" s="168">
        <v>18</v>
      </c>
      <c r="T522" s="87">
        <v>2</v>
      </c>
      <c r="U522" s="48" t="s">
        <v>769</v>
      </c>
      <c r="V522" s="88" t="s">
        <v>791</v>
      </c>
      <c r="W522" s="88">
        <v>0</v>
      </c>
    </row>
    <row r="523" spans="2:23" ht="15" customHeight="1" x14ac:dyDescent="0.2">
      <c r="B523" s="41" t="s">
        <v>637</v>
      </c>
      <c r="C523" s="71" t="s">
        <v>103</v>
      </c>
      <c r="D523" s="42">
        <v>149.43</v>
      </c>
      <c r="E523" s="43">
        <v>3998</v>
      </c>
      <c r="F523" s="144">
        <v>0.45902747256207865</v>
      </c>
      <c r="G523" s="144">
        <v>0.45245783781533555</v>
      </c>
      <c r="H523" s="144">
        <v>6.5696347467431191E-3</v>
      </c>
      <c r="I523" s="145">
        <v>0.38621004570564721</v>
      </c>
      <c r="J523" s="144">
        <v>1.1415525114155251E-4</v>
      </c>
      <c r="K523" s="144">
        <v>7.2703271605289874E-2</v>
      </c>
      <c r="L523" s="144">
        <v>0</v>
      </c>
      <c r="M523" s="144">
        <v>8.1041666666666675E-3</v>
      </c>
      <c r="N523" s="126">
        <v>66.920966338753928</v>
      </c>
      <c r="O523" s="126">
        <v>33.460483169376964</v>
      </c>
      <c r="P523" s="127">
        <v>66.666666666666671</v>
      </c>
      <c r="Q523" s="127">
        <v>33.333333333333336</v>
      </c>
      <c r="R523" s="86">
        <v>1.1000000000000001</v>
      </c>
      <c r="S523" s="168">
        <v>15</v>
      </c>
      <c r="T523" s="87" t="s">
        <v>769</v>
      </c>
      <c r="U523" s="48" t="s">
        <v>769</v>
      </c>
      <c r="V523" s="88" t="s">
        <v>791</v>
      </c>
      <c r="W523" s="88">
        <v>4</v>
      </c>
    </row>
    <row r="524" spans="2:23" ht="15" customHeight="1" x14ac:dyDescent="0.2">
      <c r="B524" s="41" t="s">
        <v>638</v>
      </c>
      <c r="C524" s="71" t="s">
        <v>117</v>
      </c>
      <c r="D524" s="42">
        <v>147.82</v>
      </c>
      <c r="E524" s="43">
        <v>1952</v>
      </c>
      <c r="F524" s="144">
        <v>3.0136985049400157E-4</v>
      </c>
      <c r="G524" s="144">
        <v>1.3698630681320956E-5</v>
      </c>
      <c r="H524" s="144">
        <v>2.8767121981268062E-4</v>
      </c>
      <c r="I524" s="145">
        <v>3.0136985049400157E-4</v>
      </c>
      <c r="J524" s="144">
        <v>0</v>
      </c>
      <c r="K524" s="144">
        <v>0</v>
      </c>
      <c r="L524" s="144">
        <v>0</v>
      </c>
      <c r="M524" s="144">
        <v>3.3281249999999999E-3</v>
      </c>
      <c r="N524" s="126">
        <v>6.7649844405357875</v>
      </c>
      <c r="O524" s="126">
        <v>6.7649844405357875</v>
      </c>
      <c r="P524" s="127">
        <v>50</v>
      </c>
      <c r="Q524" s="127">
        <v>50</v>
      </c>
      <c r="R524" s="86">
        <v>0.5</v>
      </c>
      <c r="S524" s="168">
        <v>16</v>
      </c>
      <c r="T524" s="87" t="s">
        <v>769</v>
      </c>
      <c r="U524" s="48" t="s">
        <v>769</v>
      </c>
      <c r="V524" s="88" t="s">
        <v>791</v>
      </c>
      <c r="W524" s="88">
        <v>0</v>
      </c>
    </row>
    <row r="525" spans="2:23" ht="15" customHeight="1" x14ac:dyDescent="0.2">
      <c r="B525" s="41" t="s">
        <v>639</v>
      </c>
      <c r="C525" s="71" t="s">
        <v>103</v>
      </c>
      <c r="D525" s="42">
        <v>295.7</v>
      </c>
      <c r="E525" s="43">
        <v>29893</v>
      </c>
      <c r="F525" s="144">
        <v>0.17839804651046515</v>
      </c>
      <c r="G525" s="144">
        <v>0.17748366294990997</v>
      </c>
      <c r="H525" s="144">
        <v>9.1438356055516625E-4</v>
      </c>
      <c r="I525" s="145">
        <v>5.8219176993522472E-5</v>
      </c>
      <c r="J525" s="144">
        <v>0</v>
      </c>
      <c r="K525" s="144">
        <v>0.17747407388529884</v>
      </c>
      <c r="L525" s="144">
        <v>8.6575344817279134E-4</v>
      </c>
      <c r="M525" s="144">
        <v>9.8576296296296301E-2</v>
      </c>
      <c r="N525" s="126">
        <v>84.545147108555966</v>
      </c>
      <c r="O525" s="126">
        <v>10.145417653026715</v>
      </c>
      <c r="P525" s="127">
        <v>89.285714285714292</v>
      </c>
      <c r="Q525" s="127">
        <v>10.714285714285714</v>
      </c>
      <c r="R525" s="86">
        <v>11.6</v>
      </c>
      <c r="S525" s="168">
        <v>1568</v>
      </c>
      <c r="T525" s="87" t="s">
        <v>769</v>
      </c>
      <c r="U525" s="48" t="s">
        <v>769</v>
      </c>
      <c r="V525" s="88" t="s">
        <v>791</v>
      </c>
      <c r="W525" s="88">
        <v>14</v>
      </c>
    </row>
    <row r="526" spans="2:23" ht="15" customHeight="1" x14ac:dyDescent="0.2">
      <c r="B526" s="41" t="s">
        <v>640</v>
      </c>
      <c r="C526" s="71" t="s">
        <v>107</v>
      </c>
      <c r="D526" s="42">
        <v>1116.3800000000001</v>
      </c>
      <c r="E526" s="43">
        <v>43895</v>
      </c>
      <c r="F526" s="144">
        <v>1.0524978690305258</v>
      </c>
      <c r="G526" s="144">
        <v>0.96989391153896609</v>
      </c>
      <c r="H526" s="144">
        <v>8.2603957491559701E-2</v>
      </c>
      <c r="I526" s="145">
        <v>0.18978211298798137</v>
      </c>
      <c r="J526" s="144">
        <v>8.9866818960761732E-3</v>
      </c>
      <c r="K526" s="144">
        <v>0.85372907414646815</v>
      </c>
      <c r="L526" s="144">
        <v>0</v>
      </c>
      <c r="M526" s="144">
        <v>0.12238631944444445</v>
      </c>
      <c r="N526" s="126">
        <v>22.393808559809379</v>
      </c>
      <c r="O526" s="126">
        <v>18.81079919023988</v>
      </c>
      <c r="P526" s="127">
        <v>54.347826086956523</v>
      </c>
      <c r="Q526" s="127">
        <v>45.652173913043477</v>
      </c>
      <c r="R526" s="86">
        <v>16.100000000000001</v>
      </c>
      <c r="S526" s="168">
        <v>802</v>
      </c>
      <c r="T526" s="87">
        <v>3</v>
      </c>
      <c r="U526" s="48" t="s">
        <v>769</v>
      </c>
      <c r="V526" s="88" t="s">
        <v>791</v>
      </c>
      <c r="W526" s="88">
        <v>8</v>
      </c>
    </row>
    <row r="527" spans="2:23" ht="15" customHeight="1" x14ac:dyDescent="0.2">
      <c r="B527" s="41" t="s">
        <v>641</v>
      </c>
      <c r="C527" s="71" t="s">
        <v>101</v>
      </c>
      <c r="D527" s="42">
        <v>134.96</v>
      </c>
      <c r="E527" s="43">
        <v>5569</v>
      </c>
      <c r="F527" s="144">
        <v>4.10958904109589E-3</v>
      </c>
      <c r="G527" s="144">
        <v>4.10958904109589E-3</v>
      </c>
      <c r="H527" s="144">
        <v>0</v>
      </c>
      <c r="I527" s="145">
        <v>0</v>
      </c>
      <c r="J527" s="144">
        <v>0</v>
      </c>
      <c r="K527" s="144">
        <v>4.10958904109589E-3</v>
      </c>
      <c r="L527" s="144">
        <v>0</v>
      </c>
      <c r="M527" s="144">
        <v>1.30390625E-2</v>
      </c>
      <c r="N527" s="126">
        <v>13.22670982736075</v>
      </c>
      <c r="O527" s="126">
        <v>0</v>
      </c>
      <c r="P527" s="127">
        <v>100</v>
      </c>
      <c r="Q527" s="127">
        <v>0</v>
      </c>
      <c r="R527" s="86">
        <v>2.1</v>
      </c>
      <c r="S527" s="168">
        <v>19</v>
      </c>
      <c r="T527" s="87" t="s">
        <v>769</v>
      </c>
      <c r="U527" s="48" t="s">
        <v>769</v>
      </c>
      <c r="V527" s="88" t="s">
        <v>791</v>
      </c>
      <c r="W527" s="88">
        <v>1</v>
      </c>
    </row>
    <row r="528" spans="2:23" ht="15" customHeight="1" x14ac:dyDescent="0.2">
      <c r="B528" s="41" t="s">
        <v>642</v>
      </c>
      <c r="C528" s="71" t="s">
        <v>141</v>
      </c>
      <c r="D528" s="42">
        <v>208.25</v>
      </c>
      <c r="E528" s="43">
        <v>29215</v>
      </c>
      <c r="F528" s="144">
        <v>7.7347869192605875E-2</v>
      </c>
      <c r="G528" s="144">
        <v>5.3438051841007701E-2</v>
      </c>
      <c r="H528" s="144">
        <v>2.3909817351598174E-2</v>
      </c>
      <c r="I528" s="145">
        <v>6.0568873668188736E-2</v>
      </c>
      <c r="J528" s="144">
        <v>1.2656012176560122E-2</v>
      </c>
      <c r="K528" s="144">
        <v>4.1229833478570168E-3</v>
      </c>
      <c r="L528" s="144">
        <v>0</v>
      </c>
      <c r="M528" s="144">
        <v>8.8859907407407401E-2</v>
      </c>
      <c r="N528" s="126">
        <v>31.570813729831183</v>
      </c>
      <c r="O528" s="126">
        <v>68.403429747967564</v>
      </c>
      <c r="P528" s="127">
        <v>31.578947368421051</v>
      </c>
      <c r="Q528" s="127">
        <v>68.421052631578945</v>
      </c>
      <c r="R528" s="86">
        <v>11.2</v>
      </c>
      <c r="S528" s="168">
        <v>203</v>
      </c>
      <c r="T528" s="87">
        <v>7</v>
      </c>
      <c r="U528" s="48" t="s">
        <v>769</v>
      </c>
      <c r="V528" s="88" t="s">
        <v>791</v>
      </c>
      <c r="W528" s="88">
        <v>3</v>
      </c>
    </row>
    <row r="529" spans="2:23" ht="15" customHeight="1" x14ac:dyDescent="0.2">
      <c r="B529" s="41" t="s">
        <v>643</v>
      </c>
      <c r="C529" s="71" t="s">
        <v>109</v>
      </c>
      <c r="D529" s="42">
        <v>97.69</v>
      </c>
      <c r="E529" s="43">
        <v>21579</v>
      </c>
      <c r="F529" s="144">
        <v>0.1869287670148562</v>
      </c>
      <c r="G529" s="144">
        <v>0.12557077625570776</v>
      </c>
      <c r="H529" s="144">
        <v>6.1357990759148447E-2</v>
      </c>
      <c r="I529" s="145">
        <v>0.14827031966213766</v>
      </c>
      <c r="J529" s="144">
        <v>3.1443835480572425E-2</v>
      </c>
      <c r="K529" s="144">
        <v>7.2146118721461185E-3</v>
      </c>
      <c r="L529" s="144">
        <v>0</v>
      </c>
      <c r="M529" s="144">
        <v>6.2757766203703699E-2</v>
      </c>
      <c r="N529" s="126">
        <v>51.182311393182516</v>
      </c>
      <c r="O529" s="126">
        <v>235.43863240863956</v>
      </c>
      <c r="P529" s="127">
        <v>17.857142857142858</v>
      </c>
      <c r="Q529" s="127">
        <v>82.142857142857139</v>
      </c>
      <c r="R529" s="86">
        <v>8.6</v>
      </c>
      <c r="S529" s="168">
        <v>231</v>
      </c>
      <c r="T529" s="87">
        <v>4</v>
      </c>
      <c r="U529" s="48" t="s">
        <v>769</v>
      </c>
      <c r="V529" s="88" t="s">
        <v>791</v>
      </c>
      <c r="W529" s="88">
        <v>7</v>
      </c>
    </row>
    <row r="530" spans="2:23" ht="15" customHeight="1" x14ac:dyDescent="0.2">
      <c r="B530" s="41" t="s">
        <v>644</v>
      </c>
      <c r="C530" s="71" t="s">
        <v>139</v>
      </c>
      <c r="D530" s="42">
        <v>361.49</v>
      </c>
      <c r="E530" s="43">
        <v>50393</v>
      </c>
      <c r="F530" s="144">
        <v>0.207653858683992</v>
      </c>
      <c r="G530" s="144">
        <v>0.19580656034988173</v>
      </c>
      <c r="H530" s="144">
        <v>1.1847298334110273E-2</v>
      </c>
      <c r="I530" s="145">
        <v>8.2474010767389638E-2</v>
      </c>
      <c r="J530" s="144">
        <v>0.11239726027397259</v>
      </c>
      <c r="K530" s="144">
        <v>1.1942161450465883E-2</v>
      </c>
      <c r="L530" s="144">
        <v>8.4042619216387674E-4</v>
      </c>
      <c r="M530" s="144">
        <v>0.12221585648148148</v>
      </c>
      <c r="N530" s="126">
        <v>66.391878060250619</v>
      </c>
      <c r="O530" s="126">
        <v>47.027580292677527</v>
      </c>
      <c r="P530" s="127">
        <v>58.536585365853661</v>
      </c>
      <c r="Q530" s="127">
        <v>41.463414634146339</v>
      </c>
      <c r="R530" s="86">
        <v>15.8</v>
      </c>
      <c r="S530" s="168">
        <v>2138</v>
      </c>
      <c r="T530" s="87">
        <v>2</v>
      </c>
      <c r="U530" s="48" t="s">
        <v>769</v>
      </c>
      <c r="V530" s="88" t="s">
        <v>791</v>
      </c>
      <c r="W530" s="88">
        <v>25</v>
      </c>
    </row>
    <row r="531" spans="2:23" ht="15" customHeight="1" x14ac:dyDescent="0.2">
      <c r="B531" s="41" t="s">
        <v>645</v>
      </c>
      <c r="C531" s="71" t="s">
        <v>103</v>
      </c>
      <c r="D531" s="42">
        <v>152.31</v>
      </c>
      <c r="E531" s="43">
        <v>8245</v>
      </c>
      <c r="F531" s="144">
        <v>3.9551369675762581E-2</v>
      </c>
      <c r="G531" s="144">
        <v>1.775342444850974E-2</v>
      </c>
      <c r="H531" s="144">
        <v>2.1797945227252841E-2</v>
      </c>
      <c r="I531" s="145">
        <v>1.2208904131362427E-2</v>
      </c>
      <c r="J531" s="144">
        <v>9.5890410958904115E-3</v>
      </c>
      <c r="K531" s="144">
        <v>1.775342444850974E-2</v>
      </c>
      <c r="L531" s="144">
        <v>0</v>
      </c>
      <c r="M531" s="144">
        <v>1.9789062499999999E-2</v>
      </c>
      <c r="N531" s="126">
        <v>19.696671262556627</v>
      </c>
      <c r="O531" s="126">
        <v>26.262228350075503</v>
      </c>
      <c r="P531" s="127">
        <v>42.857142857142854</v>
      </c>
      <c r="Q531" s="127">
        <v>57.142857142857146</v>
      </c>
      <c r="R531" s="86">
        <v>3.1</v>
      </c>
      <c r="S531" s="168">
        <v>291</v>
      </c>
      <c r="T531" s="87" t="s">
        <v>769</v>
      </c>
      <c r="U531" s="48" t="s">
        <v>769</v>
      </c>
      <c r="V531" s="88" t="s">
        <v>791</v>
      </c>
      <c r="W531" s="88">
        <v>0</v>
      </c>
    </row>
    <row r="532" spans="2:23" ht="15" customHeight="1" x14ac:dyDescent="0.2">
      <c r="B532" s="41" t="s">
        <v>646</v>
      </c>
      <c r="C532" s="71" t="s">
        <v>109</v>
      </c>
      <c r="D532" s="42">
        <v>256.48</v>
      </c>
      <c r="E532" s="43">
        <v>5406</v>
      </c>
      <c r="F532" s="144">
        <v>3.5926498547355148E-2</v>
      </c>
      <c r="G532" s="144">
        <v>3.2471780120872831E-2</v>
      </c>
      <c r="H532" s="144">
        <v>3.4547184264823181E-3</v>
      </c>
      <c r="I532" s="145">
        <v>9.7412480974124816E-4</v>
      </c>
      <c r="J532" s="144">
        <v>2.2779771044918389E-2</v>
      </c>
      <c r="K532" s="144">
        <v>1.2172602692695513E-2</v>
      </c>
      <c r="L532" s="144">
        <v>0</v>
      </c>
      <c r="M532" s="144">
        <v>1.1890625E-2</v>
      </c>
      <c r="N532" s="126">
        <v>23.393636930754834</v>
      </c>
      <c r="O532" s="126">
        <v>19.494697442295696</v>
      </c>
      <c r="P532" s="127">
        <v>54.545454545454547</v>
      </c>
      <c r="Q532" s="127">
        <v>45.454545454545453</v>
      </c>
      <c r="R532" s="86">
        <v>1.9</v>
      </c>
      <c r="S532" s="168">
        <v>52</v>
      </c>
      <c r="T532" s="87" t="s">
        <v>769</v>
      </c>
      <c r="U532" s="48" t="s">
        <v>769</v>
      </c>
      <c r="V532" s="88" t="s">
        <v>791</v>
      </c>
      <c r="W532" s="88">
        <v>0</v>
      </c>
    </row>
    <row r="533" spans="2:23" ht="15" customHeight="1" x14ac:dyDescent="0.2">
      <c r="B533" s="41" t="s">
        <v>647</v>
      </c>
      <c r="C533" s="71" t="s">
        <v>125</v>
      </c>
      <c r="D533" s="42">
        <v>166.87</v>
      </c>
      <c r="E533" s="43">
        <v>2831</v>
      </c>
      <c r="F533" s="144">
        <v>5.7926940221220385E-2</v>
      </c>
      <c r="G533" s="144">
        <v>2.0712328349074272E-2</v>
      </c>
      <c r="H533" s="144">
        <v>3.7214611872146114E-2</v>
      </c>
      <c r="I533" s="145">
        <v>6.8493150684931507E-4</v>
      </c>
      <c r="J533" s="144">
        <v>3.6529680365296802E-2</v>
      </c>
      <c r="K533" s="144">
        <v>2.0712328349074272E-2</v>
      </c>
      <c r="L533" s="144">
        <v>0</v>
      </c>
      <c r="M533" s="144">
        <v>6.8515625E-3</v>
      </c>
      <c r="N533" s="126">
        <v>5.9926889195181881</v>
      </c>
      <c r="O533" s="126">
        <v>17.978066758554565</v>
      </c>
      <c r="P533" s="127">
        <v>25</v>
      </c>
      <c r="Q533" s="127">
        <v>75</v>
      </c>
      <c r="R533" s="86">
        <v>1</v>
      </c>
      <c r="S533" s="168">
        <v>23</v>
      </c>
      <c r="T533" s="87" t="s">
        <v>769</v>
      </c>
      <c r="U533" s="48" t="s">
        <v>769</v>
      </c>
      <c r="V533" s="88" t="s">
        <v>791</v>
      </c>
      <c r="W533" s="88">
        <v>0</v>
      </c>
    </row>
    <row r="534" spans="2:23" ht="15" customHeight="1" x14ac:dyDescent="0.2">
      <c r="B534" s="41" t="s">
        <v>648</v>
      </c>
      <c r="C534" s="71" t="s">
        <v>103</v>
      </c>
      <c r="D534" s="42">
        <v>752.99</v>
      </c>
      <c r="E534" s="43">
        <v>26475</v>
      </c>
      <c r="F534" s="144">
        <v>7.1917808219178076E-5</v>
      </c>
      <c r="G534" s="144">
        <v>9.1324200913242012E-6</v>
      </c>
      <c r="H534" s="144">
        <v>6.2785388127853875E-5</v>
      </c>
      <c r="I534" s="145">
        <v>6.2785388127853875E-5</v>
      </c>
      <c r="J534" s="144">
        <v>0</v>
      </c>
      <c r="K534" s="144">
        <v>9.1324200913242012E-6</v>
      </c>
      <c r="L534" s="144">
        <v>0</v>
      </c>
      <c r="M534" s="144">
        <v>7.9685347222222216E-2</v>
      </c>
      <c r="N534" s="126">
        <v>40.013223410019641</v>
      </c>
      <c r="O534" s="126">
        <v>9.3364187956712499</v>
      </c>
      <c r="P534" s="127">
        <v>81.081081081081081</v>
      </c>
      <c r="Q534" s="127">
        <v>18.918918918918919</v>
      </c>
      <c r="R534" s="86">
        <v>9.5</v>
      </c>
      <c r="S534" s="168">
        <v>52</v>
      </c>
      <c r="T534" s="87" t="s">
        <v>769</v>
      </c>
      <c r="U534" s="48">
        <v>1</v>
      </c>
      <c r="V534" s="88" t="s">
        <v>791</v>
      </c>
      <c r="W534" s="88">
        <v>23</v>
      </c>
    </row>
    <row r="535" spans="2:23" ht="15" customHeight="1" x14ac:dyDescent="0.2">
      <c r="B535" s="41" t="s">
        <v>649</v>
      </c>
      <c r="C535" s="71" t="s">
        <v>122</v>
      </c>
      <c r="D535" s="42">
        <v>210.27</v>
      </c>
      <c r="E535" s="43">
        <v>2544</v>
      </c>
      <c r="F535" s="144">
        <v>0.23969543356046963</v>
      </c>
      <c r="G535" s="144">
        <v>0.23730616415462127</v>
      </c>
      <c r="H535" s="144">
        <v>2.3892694058483595E-3</v>
      </c>
      <c r="I535" s="145">
        <v>6.1415525195805448E-4</v>
      </c>
      <c r="J535" s="144">
        <v>1.3371004568387385E-2</v>
      </c>
      <c r="K535" s="144">
        <v>0.22122397237026117</v>
      </c>
      <c r="L535" s="144">
        <v>4.4863013698630142E-3</v>
      </c>
      <c r="M535" s="144">
        <v>4.1562500000000002E-3</v>
      </c>
      <c r="N535" s="126">
        <v>4.7557901745374993</v>
      </c>
      <c r="O535" s="126">
        <v>4.7557901745374993</v>
      </c>
      <c r="P535" s="127">
        <v>50</v>
      </c>
      <c r="Q535" s="127">
        <v>50</v>
      </c>
      <c r="R535" s="86">
        <v>0.7</v>
      </c>
      <c r="S535" s="168">
        <v>296</v>
      </c>
      <c r="T535" s="87" t="s">
        <v>769</v>
      </c>
      <c r="U535" s="48" t="s">
        <v>769</v>
      </c>
      <c r="V535" s="88" t="s">
        <v>791</v>
      </c>
      <c r="W535" s="88">
        <v>1</v>
      </c>
    </row>
    <row r="536" spans="2:23" ht="15" customHeight="1" x14ac:dyDescent="0.2">
      <c r="B536" s="41" t="s">
        <v>650</v>
      </c>
      <c r="C536" s="71" t="s">
        <v>117</v>
      </c>
      <c r="D536" s="42">
        <v>289.67</v>
      </c>
      <c r="E536" s="43">
        <v>23841</v>
      </c>
      <c r="F536" s="144">
        <v>0.43155114150913704</v>
      </c>
      <c r="G536" s="144">
        <v>0.43009756468928206</v>
      </c>
      <c r="H536" s="144">
        <v>1.4535768198549656E-3</v>
      </c>
      <c r="I536" s="145">
        <v>8.4194063881760858E-2</v>
      </c>
      <c r="J536" s="144">
        <v>0.29729375951343656</v>
      </c>
      <c r="K536" s="144">
        <v>4.949254185823182E-2</v>
      </c>
      <c r="L536" s="144">
        <v>5.7077625570776253E-4</v>
      </c>
      <c r="M536" s="144">
        <v>6.80177662037037E-2</v>
      </c>
      <c r="N536" s="126">
        <v>61.52371522260259</v>
      </c>
      <c r="O536" s="126">
        <v>14.476168287671197</v>
      </c>
      <c r="P536" s="127">
        <v>80.952380952380949</v>
      </c>
      <c r="Q536" s="127">
        <v>19.047619047619047</v>
      </c>
      <c r="R536" s="86">
        <v>9.1</v>
      </c>
      <c r="S536" s="168">
        <v>221</v>
      </c>
      <c r="T536" s="87">
        <v>2</v>
      </c>
      <c r="U536" s="48" t="s">
        <v>769</v>
      </c>
      <c r="V536" s="88" t="s">
        <v>791</v>
      </c>
      <c r="W536" s="88">
        <v>6</v>
      </c>
    </row>
    <row r="537" spans="2:23" ht="15" customHeight="1" x14ac:dyDescent="0.2">
      <c r="B537" s="41" t="s">
        <v>651</v>
      </c>
      <c r="C537" s="71" t="s">
        <v>141</v>
      </c>
      <c r="D537" s="42">
        <v>79.17</v>
      </c>
      <c r="E537" s="43">
        <v>1446</v>
      </c>
      <c r="F537" s="144">
        <v>3.8847983277483615E-2</v>
      </c>
      <c r="G537" s="144">
        <v>3.6284817371851956E-2</v>
      </c>
      <c r="H537" s="144">
        <v>2.5631659056316591E-3</v>
      </c>
      <c r="I537" s="144">
        <v>0</v>
      </c>
      <c r="J537" s="144">
        <v>0</v>
      </c>
      <c r="K537" s="144">
        <v>3.8847983277483615E-2</v>
      </c>
      <c r="L537" s="144">
        <v>0</v>
      </c>
      <c r="M537" s="144">
        <v>2.2760416666666667E-3</v>
      </c>
      <c r="N537" s="126">
        <v>275.52386342316532</v>
      </c>
      <c r="O537" s="126">
        <v>34.440482927895665</v>
      </c>
      <c r="P537" s="127">
        <v>88.888888888888886</v>
      </c>
      <c r="Q537" s="127">
        <v>11.111111111111111</v>
      </c>
      <c r="R537" s="86">
        <v>0.3</v>
      </c>
      <c r="S537" s="168">
        <v>4</v>
      </c>
      <c r="T537" s="87" t="s">
        <v>769</v>
      </c>
      <c r="U537" s="48" t="s">
        <v>769</v>
      </c>
      <c r="V537" s="88" t="s">
        <v>791</v>
      </c>
      <c r="W537" s="88">
        <v>0</v>
      </c>
    </row>
    <row r="538" spans="2:23" ht="15" customHeight="1" x14ac:dyDescent="0.2">
      <c r="B538" s="41" t="s">
        <v>652</v>
      </c>
      <c r="C538" s="71" t="s">
        <v>141</v>
      </c>
      <c r="D538" s="42">
        <v>129.91</v>
      </c>
      <c r="E538" s="43">
        <v>1643</v>
      </c>
      <c r="F538" s="144">
        <v>4.7186073276414171E-3</v>
      </c>
      <c r="G538" s="144">
        <v>1.2026255707082139E-3</v>
      </c>
      <c r="H538" s="144">
        <v>3.5159817569332037E-3</v>
      </c>
      <c r="I538" s="145">
        <v>3.5159817569332037E-3</v>
      </c>
      <c r="J538" s="144">
        <v>0</v>
      </c>
      <c r="K538" s="144">
        <v>1.2026255707082139E-3</v>
      </c>
      <c r="L538" s="144">
        <v>0</v>
      </c>
      <c r="M538" s="144">
        <v>3.2864583333333335E-3</v>
      </c>
      <c r="N538" s="126">
        <v>20.667571017571682</v>
      </c>
      <c r="O538" s="126">
        <v>20.667571017571682</v>
      </c>
      <c r="P538" s="127">
        <v>50</v>
      </c>
      <c r="Q538" s="127">
        <v>50</v>
      </c>
      <c r="R538" s="86">
        <v>0.4</v>
      </c>
      <c r="S538" s="168">
        <v>11</v>
      </c>
      <c r="T538" s="87" t="s">
        <v>769</v>
      </c>
      <c r="U538" s="48" t="s">
        <v>769</v>
      </c>
      <c r="V538" s="88" t="s">
        <v>791</v>
      </c>
      <c r="W538" s="88">
        <v>0</v>
      </c>
    </row>
    <row r="539" spans="2:23" ht="15" customHeight="1" x14ac:dyDescent="0.2">
      <c r="B539" s="41" t="s">
        <v>653</v>
      </c>
      <c r="C539" s="71" t="s">
        <v>160</v>
      </c>
      <c r="D539" s="42">
        <v>183.82</v>
      </c>
      <c r="E539" s="43">
        <v>108474</v>
      </c>
      <c r="F539" s="144">
        <v>0.12636109529676048</v>
      </c>
      <c r="G539" s="144">
        <v>5.1006392631356576E-2</v>
      </c>
      <c r="H539" s="144">
        <v>7.5354702665403922E-2</v>
      </c>
      <c r="I539" s="145">
        <v>9.233426140942802E-2</v>
      </c>
      <c r="J539" s="144">
        <v>1.8709939016417643E-2</v>
      </c>
      <c r="K539" s="144">
        <v>1.3059360687046835E-2</v>
      </c>
      <c r="L539" s="144">
        <v>2.2575341838679901E-3</v>
      </c>
      <c r="M539" s="144">
        <v>0.27734324074074074</v>
      </c>
      <c r="N539" s="126">
        <v>31.308151761081039</v>
      </c>
      <c r="O539" s="126">
        <v>356.91293007632379</v>
      </c>
      <c r="P539" s="127">
        <v>8.064516129032258</v>
      </c>
      <c r="Q539" s="127">
        <v>91.935483870967744</v>
      </c>
      <c r="R539" s="86">
        <v>54.4</v>
      </c>
      <c r="S539" s="168">
        <v>5879</v>
      </c>
      <c r="T539" s="87">
        <v>7</v>
      </c>
      <c r="U539" s="48" t="s">
        <v>769</v>
      </c>
      <c r="V539" s="88" t="s">
        <v>791</v>
      </c>
      <c r="W539" s="88">
        <v>13</v>
      </c>
    </row>
    <row r="540" spans="2:23" ht="15" customHeight="1" x14ac:dyDescent="0.2">
      <c r="B540" s="41" t="s">
        <v>654</v>
      </c>
      <c r="C540" s="71" t="s">
        <v>137</v>
      </c>
      <c r="D540" s="42">
        <v>552.54999999999995</v>
      </c>
      <c r="E540" s="43">
        <v>20477</v>
      </c>
      <c r="F540" s="144">
        <v>8.5996841916029132E-2</v>
      </c>
      <c r="G540" s="144">
        <v>5.205479452054794E-2</v>
      </c>
      <c r="H540" s="144">
        <v>3.3942047395481185E-2</v>
      </c>
      <c r="I540" s="145">
        <v>3.1017503996780837E-2</v>
      </c>
      <c r="J540" s="144">
        <v>5.3281278558517692E-2</v>
      </c>
      <c r="K540" s="144">
        <v>1.6980593607305936E-3</v>
      </c>
      <c r="L540" s="144">
        <v>0</v>
      </c>
      <c r="M540" s="144">
        <v>5.7016817129629631E-2</v>
      </c>
      <c r="N540" s="126">
        <v>7.1476736538035706</v>
      </c>
      <c r="O540" s="126">
        <v>33.355810384416664</v>
      </c>
      <c r="P540" s="127">
        <v>17.647058823529413</v>
      </c>
      <c r="Q540" s="127">
        <v>82.352941176470594</v>
      </c>
      <c r="R540" s="86">
        <v>7.6</v>
      </c>
      <c r="S540" s="168">
        <v>127</v>
      </c>
      <c r="T540" s="87">
        <v>1</v>
      </c>
      <c r="U540" s="48" t="s">
        <v>769</v>
      </c>
      <c r="V540" s="88" t="s">
        <v>791</v>
      </c>
      <c r="W540" s="88">
        <v>2</v>
      </c>
    </row>
    <row r="541" spans="2:23" ht="15" customHeight="1" x14ac:dyDescent="0.2">
      <c r="B541" s="41" t="s">
        <v>655</v>
      </c>
      <c r="C541" s="71" t="s">
        <v>160</v>
      </c>
      <c r="D541" s="42">
        <v>174.84</v>
      </c>
      <c r="E541" s="43">
        <v>676177</v>
      </c>
      <c r="F541" s="144">
        <v>2.2209836297738148</v>
      </c>
      <c r="G541" s="144">
        <v>2.0816575342467796</v>
      </c>
      <c r="H541" s="144">
        <v>0.13932609552703515</v>
      </c>
      <c r="I541" s="145">
        <v>1.9223601599140221</v>
      </c>
      <c r="J541" s="144">
        <v>0.29860977122945143</v>
      </c>
      <c r="K541" s="144">
        <v>0</v>
      </c>
      <c r="L541" s="144">
        <v>1.3698630341111798E-5</v>
      </c>
      <c r="M541" s="144">
        <v>2.7512591203703702</v>
      </c>
      <c r="N541" s="126">
        <v>47.312707973357554</v>
      </c>
      <c r="O541" s="126">
        <v>443.55663725022708</v>
      </c>
      <c r="P541" s="127">
        <v>9.6385542168674707</v>
      </c>
      <c r="Q541" s="127">
        <v>90.361445783132524</v>
      </c>
      <c r="R541" s="86">
        <v>471.7</v>
      </c>
      <c r="S541" s="168">
        <v>22697</v>
      </c>
      <c r="T541" s="87">
        <v>95</v>
      </c>
      <c r="U541" s="48">
        <v>4</v>
      </c>
      <c r="V541" s="88" t="s">
        <v>791</v>
      </c>
      <c r="W541" s="88">
        <v>2</v>
      </c>
    </row>
    <row r="542" spans="2:23" ht="15" customHeight="1" x14ac:dyDescent="0.2">
      <c r="B542" s="41" t="s">
        <v>656</v>
      </c>
      <c r="C542" s="71" t="s">
        <v>148</v>
      </c>
      <c r="D542" s="42">
        <v>309.68</v>
      </c>
      <c r="E542" s="43">
        <v>6299</v>
      </c>
      <c r="F542" s="144">
        <v>4.1203196347440213E-2</v>
      </c>
      <c r="G542" s="144">
        <v>1.9513698630545237E-2</v>
      </c>
      <c r="H542" s="144">
        <v>2.1689497716894976E-2</v>
      </c>
      <c r="I542" s="145">
        <v>2.1990867580316927E-2</v>
      </c>
      <c r="J542" s="144">
        <v>0</v>
      </c>
      <c r="K542" s="144">
        <v>1.8664383561643832E-2</v>
      </c>
      <c r="L542" s="144">
        <v>5.4794520547945202E-4</v>
      </c>
      <c r="M542" s="144">
        <v>1.2354166666666666E-2</v>
      </c>
      <c r="N542" s="126">
        <v>52.103908949878011</v>
      </c>
      <c r="O542" s="126">
        <v>17.367969649959342</v>
      </c>
      <c r="P542" s="127">
        <v>75</v>
      </c>
      <c r="Q542" s="127">
        <v>25</v>
      </c>
      <c r="R542" s="86">
        <v>1.9</v>
      </c>
      <c r="S542" s="168">
        <v>23</v>
      </c>
      <c r="T542" s="87">
        <v>1</v>
      </c>
      <c r="U542" s="48" t="s">
        <v>769</v>
      </c>
      <c r="V542" s="88" t="s">
        <v>791</v>
      </c>
      <c r="W542" s="88">
        <v>2</v>
      </c>
    </row>
    <row r="543" spans="2:23" ht="15" customHeight="1" x14ac:dyDescent="0.2">
      <c r="B543" s="41" t="s">
        <v>657</v>
      </c>
      <c r="C543" s="71" t="s">
        <v>109</v>
      </c>
      <c r="D543" s="42">
        <v>154.11000000000001</v>
      </c>
      <c r="E543" s="43">
        <v>20628</v>
      </c>
      <c r="F543" s="144">
        <v>0.18946126317106973</v>
      </c>
      <c r="G543" s="144">
        <v>0.16387473353512214</v>
      </c>
      <c r="H543" s="144">
        <v>2.558652963594759E-2</v>
      </c>
      <c r="I543" s="145">
        <v>1.7277625358268003E-2</v>
      </c>
      <c r="J543" s="144">
        <v>2.0405251128488483E-2</v>
      </c>
      <c r="K543" s="144">
        <v>0.15139756477042421</v>
      </c>
      <c r="L543" s="144">
        <v>3.8082191388900965E-4</v>
      </c>
      <c r="M543" s="144">
        <v>6.209722222222222E-2</v>
      </c>
      <c r="N543" s="126">
        <v>162.22178963078318</v>
      </c>
      <c r="O543" s="126">
        <v>71.377587437544605</v>
      </c>
      <c r="P543" s="127">
        <v>69.444444444444443</v>
      </c>
      <c r="Q543" s="127">
        <v>30.555555555555557</v>
      </c>
      <c r="R543" s="86">
        <v>7.5</v>
      </c>
      <c r="S543" s="168">
        <v>1016</v>
      </c>
      <c r="T543" s="87">
        <v>3</v>
      </c>
      <c r="U543" s="48" t="s">
        <v>769</v>
      </c>
      <c r="V543" s="88" t="s">
        <v>791</v>
      </c>
      <c r="W543" s="88">
        <v>19</v>
      </c>
    </row>
    <row r="544" spans="2:23" ht="15" customHeight="1" x14ac:dyDescent="0.2">
      <c r="B544" s="41" t="s">
        <v>658</v>
      </c>
      <c r="C544" s="71" t="s">
        <v>119</v>
      </c>
      <c r="D544" s="42">
        <v>1306.08</v>
      </c>
      <c r="E544" s="43">
        <v>7620</v>
      </c>
      <c r="F544" s="144">
        <v>0.25527450522694234</v>
      </c>
      <c r="G544" s="144">
        <v>0.20598683403325771</v>
      </c>
      <c r="H544" s="144">
        <v>4.9287671193684615E-2</v>
      </c>
      <c r="I544" s="145">
        <v>2.9406392302142974E-3</v>
      </c>
      <c r="J544" s="144">
        <v>0.13691019786910197</v>
      </c>
      <c r="K544" s="144">
        <v>0.11542366812762606</v>
      </c>
      <c r="L544" s="144">
        <v>0</v>
      </c>
      <c r="M544" s="144">
        <v>1.4348958333333333E-2</v>
      </c>
      <c r="N544" s="126">
        <v>8.4221487198333946</v>
      </c>
      <c r="O544" s="126">
        <v>4.5938993017273066</v>
      </c>
      <c r="P544" s="127">
        <v>64.705882352941174</v>
      </c>
      <c r="Q544" s="127">
        <v>35.294117647058826</v>
      </c>
      <c r="R544" s="86">
        <v>2.4</v>
      </c>
      <c r="S544" s="168">
        <v>94</v>
      </c>
      <c r="T544" s="87" t="s">
        <v>769</v>
      </c>
      <c r="U544" s="48" t="s">
        <v>769</v>
      </c>
      <c r="V544" s="88" t="s">
        <v>791</v>
      </c>
      <c r="W544" s="88">
        <v>3</v>
      </c>
    </row>
    <row r="545" spans="2:23" ht="15" customHeight="1" x14ac:dyDescent="0.2">
      <c r="B545" s="41" t="s">
        <v>659</v>
      </c>
      <c r="C545" s="71" t="s">
        <v>103</v>
      </c>
      <c r="D545" s="42">
        <v>109.45</v>
      </c>
      <c r="E545" s="43">
        <v>5945</v>
      </c>
      <c r="F545" s="144">
        <v>1.7093379145751805E-2</v>
      </c>
      <c r="G545" s="144">
        <v>1.7093379145751805E-2</v>
      </c>
      <c r="H545" s="144">
        <v>0</v>
      </c>
      <c r="I545" s="145">
        <v>0</v>
      </c>
      <c r="J545" s="144">
        <v>0</v>
      </c>
      <c r="K545" s="144">
        <v>1.7093379145751805E-2</v>
      </c>
      <c r="L545" s="144">
        <v>0</v>
      </c>
      <c r="M545" s="144">
        <v>8.8307291666666673E-3</v>
      </c>
      <c r="N545" s="126">
        <v>100.50251256281406</v>
      </c>
      <c r="O545" s="126">
        <v>0</v>
      </c>
      <c r="P545" s="127">
        <v>100</v>
      </c>
      <c r="Q545" s="127">
        <v>0</v>
      </c>
      <c r="R545" s="86">
        <v>1.4</v>
      </c>
      <c r="S545" s="168">
        <v>82</v>
      </c>
      <c r="T545" s="87" t="s">
        <v>769</v>
      </c>
      <c r="U545" s="48" t="s">
        <v>769</v>
      </c>
      <c r="V545" s="88" t="s">
        <v>791</v>
      </c>
      <c r="W545" s="88">
        <v>7</v>
      </c>
    </row>
    <row r="546" spans="2:23" ht="15" customHeight="1" x14ac:dyDescent="0.2">
      <c r="B546" s="41" t="s">
        <v>660</v>
      </c>
      <c r="C546" s="71" t="s">
        <v>228</v>
      </c>
      <c r="D546" s="42">
        <v>132.88999999999999</v>
      </c>
      <c r="E546" s="43">
        <v>6485</v>
      </c>
      <c r="F546" s="144">
        <v>2.9509588922539798E-2</v>
      </c>
      <c r="G546" s="144">
        <v>2.6495890292402811E-2</v>
      </c>
      <c r="H546" s="144">
        <v>3.0136986301369864E-3</v>
      </c>
      <c r="I546" s="145">
        <v>3.1260273962804715E-3</v>
      </c>
      <c r="J546" s="144">
        <v>0</v>
      </c>
      <c r="K546" s="144">
        <v>2.6383561526259328E-2</v>
      </c>
      <c r="L546" s="144">
        <v>0</v>
      </c>
      <c r="M546" s="144">
        <v>8.1588541666666667E-3</v>
      </c>
      <c r="N546" s="126">
        <v>67.725186244262176</v>
      </c>
      <c r="O546" s="126">
        <v>15.050041387613819</v>
      </c>
      <c r="P546" s="127">
        <v>81.818181818181813</v>
      </c>
      <c r="Q546" s="127">
        <v>18.181818181818183</v>
      </c>
      <c r="R546" s="86">
        <v>1.5</v>
      </c>
      <c r="S546" s="168">
        <v>145</v>
      </c>
      <c r="T546" s="87">
        <v>3</v>
      </c>
      <c r="U546" s="48" t="s">
        <v>769</v>
      </c>
      <c r="V546" s="88" t="s">
        <v>791</v>
      </c>
      <c r="W546" s="88">
        <v>13</v>
      </c>
    </row>
    <row r="547" spans="2:23" ht="15" customHeight="1" x14ac:dyDescent="0.2">
      <c r="B547" s="41" t="s">
        <v>661</v>
      </c>
      <c r="C547" s="71" t="s">
        <v>99</v>
      </c>
      <c r="D547" s="42">
        <v>93.91</v>
      </c>
      <c r="E547" s="43">
        <v>2801</v>
      </c>
      <c r="F547" s="144">
        <v>0</v>
      </c>
      <c r="G547" s="144">
        <v>0</v>
      </c>
      <c r="H547" s="144">
        <v>0</v>
      </c>
      <c r="I547" s="145">
        <v>0</v>
      </c>
      <c r="J547" s="144">
        <v>0</v>
      </c>
      <c r="K547" s="144">
        <v>0</v>
      </c>
      <c r="L547" s="144">
        <v>0</v>
      </c>
      <c r="M547" s="144">
        <v>7.1197916666666666E-3</v>
      </c>
      <c r="N547" s="126">
        <v>0</v>
      </c>
      <c r="O547" s="126">
        <v>0</v>
      </c>
      <c r="P547" s="127">
        <v>0</v>
      </c>
      <c r="Q547" s="127">
        <v>0</v>
      </c>
      <c r="R547" s="86">
        <v>1</v>
      </c>
      <c r="S547" s="168">
        <v>53</v>
      </c>
      <c r="T547" s="87">
        <v>1</v>
      </c>
      <c r="U547" s="48" t="s">
        <v>769</v>
      </c>
      <c r="V547" s="88" t="s">
        <v>791</v>
      </c>
      <c r="W547" s="88">
        <v>0</v>
      </c>
    </row>
    <row r="548" spans="2:23" ht="15" customHeight="1" x14ac:dyDescent="0.2">
      <c r="B548" s="41" t="s">
        <v>662</v>
      </c>
      <c r="C548" s="71" t="s">
        <v>125</v>
      </c>
      <c r="D548" s="42">
        <v>127.55</v>
      </c>
      <c r="E548" s="43">
        <v>4273</v>
      </c>
      <c r="F548" s="144">
        <v>4.9657535879579307E-5</v>
      </c>
      <c r="G548" s="144">
        <v>0</v>
      </c>
      <c r="H548" s="144">
        <v>4.9657535879579307E-5</v>
      </c>
      <c r="I548" s="145">
        <v>4.9657535879579307E-5</v>
      </c>
      <c r="J548" s="144">
        <v>0</v>
      </c>
      <c r="K548" s="144">
        <v>0</v>
      </c>
      <c r="L548" s="144">
        <v>0</v>
      </c>
      <c r="M548" s="144">
        <v>1.0330729166666667E-2</v>
      </c>
      <c r="N548" s="126">
        <v>0</v>
      </c>
      <c r="O548" s="126">
        <v>7.8400627205017646</v>
      </c>
      <c r="P548" s="127">
        <v>0</v>
      </c>
      <c r="Q548" s="127">
        <v>100</v>
      </c>
      <c r="R548" s="86">
        <v>1.7</v>
      </c>
      <c r="S548" s="168">
        <v>83</v>
      </c>
      <c r="T548" s="87" t="s">
        <v>769</v>
      </c>
      <c r="U548" s="48" t="s">
        <v>769</v>
      </c>
      <c r="V548" s="88" t="s">
        <v>791</v>
      </c>
      <c r="W548" s="88">
        <v>0</v>
      </c>
    </row>
    <row r="549" spans="2:23" ht="15" customHeight="1" x14ac:dyDescent="0.2">
      <c r="B549" s="41" t="s">
        <v>663</v>
      </c>
      <c r="C549" s="71" t="s">
        <v>188</v>
      </c>
      <c r="D549" s="42">
        <v>280.3</v>
      </c>
      <c r="E549" s="43">
        <v>419388</v>
      </c>
      <c r="F549" s="144">
        <v>2.0134077633706404</v>
      </c>
      <c r="G549" s="144">
        <v>2.0128894985320906</v>
      </c>
      <c r="H549" s="144">
        <v>5.1826483854964449E-4</v>
      </c>
      <c r="I549" s="145">
        <v>1.9766828766914262</v>
      </c>
      <c r="J549" s="144">
        <v>3.6724886679213885E-2</v>
      </c>
      <c r="K549" s="144">
        <v>0</v>
      </c>
      <c r="L549" s="144">
        <v>0</v>
      </c>
      <c r="M549" s="144">
        <v>1.4842539930555556</v>
      </c>
      <c r="N549" s="126">
        <v>28.540849090260433</v>
      </c>
      <c r="O549" s="126">
        <v>7.1352122725651084</v>
      </c>
      <c r="P549" s="127">
        <v>80</v>
      </c>
      <c r="Q549" s="127">
        <v>20</v>
      </c>
      <c r="R549" s="86">
        <v>251.7</v>
      </c>
      <c r="S549" s="168">
        <v>22650</v>
      </c>
      <c r="T549" s="87">
        <v>66</v>
      </c>
      <c r="U549" s="48">
        <v>15</v>
      </c>
      <c r="V549" s="88" t="s">
        <v>791</v>
      </c>
      <c r="W549" s="88">
        <v>1</v>
      </c>
    </row>
    <row r="550" spans="2:23" ht="15" customHeight="1" x14ac:dyDescent="0.2">
      <c r="B550" s="41" t="s">
        <v>664</v>
      </c>
      <c r="C550" s="71" t="s">
        <v>228</v>
      </c>
      <c r="D550" s="42">
        <v>252.2</v>
      </c>
      <c r="E550" s="43">
        <v>10467</v>
      </c>
      <c r="F550" s="144">
        <v>6.2610350145052562E-2</v>
      </c>
      <c r="G550" s="144">
        <v>6.0616438421484543E-2</v>
      </c>
      <c r="H550" s="144">
        <v>1.9939117235680151E-3</v>
      </c>
      <c r="I550" s="145">
        <v>3.3774733641376231E-2</v>
      </c>
      <c r="J550" s="144">
        <v>0</v>
      </c>
      <c r="K550" s="144">
        <v>1.6712328767123287E-2</v>
      </c>
      <c r="L550" s="144">
        <v>1.2123287736553036E-2</v>
      </c>
      <c r="M550" s="144">
        <v>1.8283854166666665E-2</v>
      </c>
      <c r="N550" s="126">
        <v>23.790642347343379</v>
      </c>
      <c r="O550" s="126">
        <v>7.9302141157811255</v>
      </c>
      <c r="P550" s="127">
        <v>75</v>
      </c>
      <c r="Q550" s="127">
        <v>25</v>
      </c>
      <c r="R550" s="86">
        <v>2</v>
      </c>
      <c r="S550" s="168">
        <v>238</v>
      </c>
      <c r="T550" s="87" t="s">
        <v>769</v>
      </c>
      <c r="U550" s="48" t="s">
        <v>769</v>
      </c>
      <c r="V550" s="88" t="s">
        <v>791</v>
      </c>
      <c r="W550" s="88">
        <v>2</v>
      </c>
    </row>
    <row r="551" spans="2:23" ht="15" customHeight="1" x14ac:dyDescent="0.2">
      <c r="B551" s="41" t="s">
        <v>665</v>
      </c>
      <c r="C551" s="71" t="s">
        <v>160</v>
      </c>
      <c r="D551" s="42">
        <v>406.18</v>
      </c>
      <c r="E551" s="43">
        <v>764922</v>
      </c>
      <c r="F551" s="144">
        <v>4.7738497486637277</v>
      </c>
      <c r="G551" s="144">
        <v>4.409470585994705</v>
      </c>
      <c r="H551" s="144">
        <v>0.36437916266902304</v>
      </c>
      <c r="I551" s="145">
        <v>4.3251401827553995</v>
      </c>
      <c r="J551" s="144">
        <v>0.39217208493377342</v>
      </c>
      <c r="K551" s="144">
        <v>0</v>
      </c>
      <c r="L551" s="144">
        <v>5.6537480974555736E-2</v>
      </c>
      <c r="M551" s="144">
        <v>2.9363594097222223</v>
      </c>
      <c r="N551" s="126">
        <v>69.478275057028966</v>
      </c>
      <c r="O551" s="126">
        <v>1201.9741584866013</v>
      </c>
      <c r="P551" s="127">
        <v>5.4644808743169397</v>
      </c>
      <c r="Q551" s="127">
        <v>94.535519125683066</v>
      </c>
      <c r="R551" s="86">
        <v>526.70000000000005</v>
      </c>
      <c r="S551" s="168">
        <v>39811</v>
      </c>
      <c r="T551" s="87">
        <v>91</v>
      </c>
      <c r="U551" s="48">
        <v>7</v>
      </c>
      <c r="V551" s="88" t="s">
        <v>791</v>
      </c>
      <c r="W551" s="88">
        <v>16</v>
      </c>
    </row>
    <row r="552" spans="2:23" ht="15" customHeight="1" x14ac:dyDescent="0.2">
      <c r="B552" s="41" t="s">
        <v>666</v>
      </c>
      <c r="C552" s="71" t="s">
        <v>160</v>
      </c>
      <c r="D552" s="42">
        <v>15.36</v>
      </c>
      <c r="E552" s="43">
        <v>149185</v>
      </c>
      <c r="F552" s="144">
        <v>2.7087062451665259E-2</v>
      </c>
      <c r="G552" s="144">
        <v>4.9315068493150684E-3</v>
      </c>
      <c r="H552" s="144">
        <v>2.2155555602350191E-2</v>
      </c>
      <c r="I552" s="145">
        <v>9.1742770312583603E-3</v>
      </c>
      <c r="J552" s="144">
        <v>1.383333326746884E-2</v>
      </c>
      <c r="K552" s="144">
        <v>0</v>
      </c>
      <c r="L552" s="144">
        <v>4.0794521529380588E-3</v>
      </c>
      <c r="M552" s="144">
        <v>0.52986103009259256</v>
      </c>
      <c r="N552" s="126">
        <v>130.20833333333334</v>
      </c>
      <c r="O552" s="126">
        <v>3971.354166666667</v>
      </c>
      <c r="P552" s="127">
        <v>3.1746031746031744</v>
      </c>
      <c r="Q552" s="127">
        <v>96.825396825396822</v>
      </c>
      <c r="R552" s="86">
        <v>74.8</v>
      </c>
      <c r="S552" s="168">
        <v>953</v>
      </c>
      <c r="T552" s="87">
        <v>36</v>
      </c>
      <c r="U552" s="48" t="s">
        <v>769</v>
      </c>
      <c r="V552" s="88" t="s">
        <v>791</v>
      </c>
      <c r="W552" s="88">
        <v>0</v>
      </c>
    </row>
    <row r="553" spans="2:23" ht="15" customHeight="1" x14ac:dyDescent="0.2">
      <c r="B553" s="41" t="s">
        <v>667</v>
      </c>
      <c r="C553" s="71" t="s">
        <v>111</v>
      </c>
      <c r="D553" s="42">
        <v>1140.92</v>
      </c>
      <c r="E553" s="43">
        <v>221692</v>
      </c>
      <c r="F553" s="144">
        <v>0.73249714545571043</v>
      </c>
      <c r="G553" s="144">
        <v>7.5449771633601351E-2</v>
      </c>
      <c r="H553" s="144">
        <v>0.65704737382210909</v>
      </c>
      <c r="I553" s="145">
        <v>0.51880574527713985</v>
      </c>
      <c r="J553" s="144">
        <v>0.15259992385382343</v>
      </c>
      <c r="K553" s="144">
        <v>4.974672745323571E-2</v>
      </c>
      <c r="L553" s="144">
        <v>1.1344748871511519E-2</v>
      </c>
      <c r="M553" s="144">
        <v>0.72998422453703704</v>
      </c>
      <c r="N553" s="126">
        <v>129.28831969374252</v>
      </c>
      <c r="O553" s="126">
        <v>376.71941428004288</v>
      </c>
      <c r="P553" s="127">
        <v>25.550660792951543</v>
      </c>
      <c r="Q553" s="127">
        <v>74.449339207048453</v>
      </c>
      <c r="R553" s="86">
        <v>127.8</v>
      </c>
      <c r="S553" s="168">
        <v>5272</v>
      </c>
      <c r="T553" s="87">
        <v>19</v>
      </c>
      <c r="U553" s="48">
        <v>1</v>
      </c>
      <c r="V553" s="88" t="s">
        <v>791</v>
      </c>
      <c r="W553" s="88">
        <v>40</v>
      </c>
    </row>
    <row r="554" spans="2:23" ht="15" customHeight="1" x14ac:dyDescent="0.2">
      <c r="B554" s="41" t="s">
        <v>668</v>
      </c>
      <c r="C554" s="71" t="s">
        <v>141</v>
      </c>
      <c r="D554" s="42">
        <v>75.319999999999993</v>
      </c>
      <c r="E554" s="43">
        <v>2794</v>
      </c>
      <c r="F554" s="144">
        <v>1.4164649897877303E-2</v>
      </c>
      <c r="G554" s="144">
        <v>1.4059627064649737E-2</v>
      </c>
      <c r="H554" s="144">
        <v>1.0502283322756694E-4</v>
      </c>
      <c r="I554" s="145">
        <v>1.0502283322756694E-4</v>
      </c>
      <c r="J554" s="144">
        <v>0</v>
      </c>
      <c r="K554" s="144">
        <v>1.4059627064649737E-2</v>
      </c>
      <c r="L554" s="144">
        <v>0</v>
      </c>
      <c r="M554" s="144">
        <v>6.3984374999999996E-3</v>
      </c>
      <c r="N554" s="126">
        <v>637.28093467870428</v>
      </c>
      <c r="O554" s="126">
        <v>26.553372278279344</v>
      </c>
      <c r="P554" s="127">
        <v>96</v>
      </c>
      <c r="Q554" s="127">
        <v>4</v>
      </c>
      <c r="R554" s="86">
        <v>0.9</v>
      </c>
      <c r="S554" s="168">
        <v>14</v>
      </c>
      <c r="T554" s="87" t="s">
        <v>769</v>
      </c>
      <c r="U554" s="48" t="s">
        <v>769</v>
      </c>
      <c r="V554" s="88" t="s">
        <v>791</v>
      </c>
      <c r="W554" s="88">
        <v>4</v>
      </c>
    </row>
    <row r="555" spans="2:23" ht="15" customHeight="1" x14ac:dyDescent="0.2">
      <c r="B555" s="41" t="s">
        <v>669</v>
      </c>
      <c r="C555" s="71" t="s">
        <v>103</v>
      </c>
      <c r="D555" s="42">
        <v>516.15</v>
      </c>
      <c r="E555" s="43">
        <v>83585</v>
      </c>
      <c r="F555" s="144">
        <v>0.83455112596407333</v>
      </c>
      <c r="G555" s="144">
        <v>0.82659831015196383</v>
      </c>
      <c r="H555" s="144">
        <v>7.9528158121094494E-3</v>
      </c>
      <c r="I555" s="145">
        <v>6.9710806740654833E-3</v>
      </c>
      <c r="J555" s="144">
        <v>1.0712328733737429E-2</v>
      </c>
      <c r="K555" s="144">
        <v>0.8116457987963881</v>
      </c>
      <c r="L555" s="144">
        <v>5.2219177598822608E-3</v>
      </c>
      <c r="M555" s="144">
        <v>0.25196556712962964</v>
      </c>
      <c r="N555" s="126">
        <v>182.3181514390231</v>
      </c>
      <c r="O555" s="126">
        <v>27.153767235599187</v>
      </c>
      <c r="P555" s="127">
        <v>87.037037037037038</v>
      </c>
      <c r="Q555" s="127">
        <v>12.962962962962964</v>
      </c>
      <c r="R555" s="86">
        <v>32.1</v>
      </c>
      <c r="S555" s="168">
        <v>2332</v>
      </c>
      <c r="T555" s="87" t="s">
        <v>769</v>
      </c>
      <c r="U555" s="48" t="s">
        <v>769</v>
      </c>
      <c r="V555" s="88" t="s">
        <v>791</v>
      </c>
      <c r="W555" s="88">
        <v>78</v>
      </c>
    </row>
    <row r="556" spans="2:23" ht="15" customHeight="1" x14ac:dyDescent="0.2">
      <c r="B556" s="41" t="s">
        <v>670</v>
      </c>
      <c r="C556" s="71" t="s">
        <v>141</v>
      </c>
      <c r="D556" s="42">
        <v>129.53</v>
      </c>
      <c r="E556" s="43">
        <v>2567</v>
      </c>
      <c r="F556" s="144">
        <v>1.4154337660907066E-2</v>
      </c>
      <c r="G556" s="144">
        <v>1.6506848923147541E-3</v>
      </c>
      <c r="H556" s="144">
        <v>1.2503652768592312E-2</v>
      </c>
      <c r="I556" s="145">
        <v>1.9534246671145364E-3</v>
      </c>
      <c r="J556" s="144">
        <v>0</v>
      </c>
      <c r="K556" s="144">
        <v>1.2200912993792529E-2</v>
      </c>
      <c r="L556" s="144">
        <v>0</v>
      </c>
      <c r="M556" s="144">
        <v>5.6406249999999998E-3</v>
      </c>
      <c r="N556" s="126">
        <v>15.440438508453639</v>
      </c>
      <c r="O556" s="126">
        <v>38.601096271134104</v>
      </c>
      <c r="P556" s="127">
        <v>28.571428571428573</v>
      </c>
      <c r="Q556" s="127">
        <v>71.428571428571431</v>
      </c>
      <c r="R556" s="86">
        <v>0.8</v>
      </c>
      <c r="S556" s="168">
        <v>27</v>
      </c>
      <c r="T556" s="87" t="s">
        <v>769</v>
      </c>
      <c r="U556" s="48" t="s">
        <v>769</v>
      </c>
      <c r="V556" s="88" t="s">
        <v>791</v>
      </c>
      <c r="W556" s="88">
        <v>3</v>
      </c>
    </row>
    <row r="557" spans="2:23" ht="15" customHeight="1" x14ac:dyDescent="0.2">
      <c r="B557" s="41" t="s">
        <v>671</v>
      </c>
      <c r="C557" s="71" t="s">
        <v>141</v>
      </c>
      <c r="D557" s="42">
        <v>177.91</v>
      </c>
      <c r="E557" s="43">
        <v>1779</v>
      </c>
      <c r="F557" s="144">
        <v>5.4394977168949775E-2</v>
      </c>
      <c r="G557" s="144">
        <v>5.4394977168949775E-2</v>
      </c>
      <c r="H557" s="144">
        <v>0</v>
      </c>
      <c r="I557" s="145">
        <v>0</v>
      </c>
      <c r="J557" s="144">
        <v>0</v>
      </c>
      <c r="K557" s="144">
        <v>5.4394977168949775E-2</v>
      </c>
      <c r="L557" s="144">
        <v>0</v>
      </c>
      <c r="M557" s="144">
        <v>3.2031249999999998E-3</v>
      </c>
      <c r="N557" s="126">
        <v>16.862458546456075</v>
      </c>
      <c r="O557" s="126">
        <v>0</v>
      </c>
      <c r="P557" s="127">
        <v>100</v>
      </c>
      <c r="Q557" s="127">
        <v>0</v>
      </c>
      <c r="R557" s="86">
        <v>0.6</v>
      </c>
      <c r="S557" s="168">
        <v>16</v>
      </c>
      <c r="T557" s="87" t="s">
        <v>769</v>
      </c>
      <c r="U557" s="48" t="s">
        <v>769</v>
      </c>
      <c r="V557" s="88" t="s">
        <v>791</v>
      </c>
      <c r="W557" s="88">
        <v>0</v>
      </c>
    </row>
    <row r="558" spans="2:23" ht="15" customHeight="1" x14ac:dyDescent="0.2">
      <c r="B558" s="41" t="s">
        <v>672</v>
      </c>
      <c r="C558" s="71" t="s">
        <v>125</v>
      </c>
      <c r="D558" s="42">
        <v>117.85</v>
      </c>
      <c r="E558" s="43">
        <v>2104</v>
      </c>
      <c r="F558" s="144">
        <v>4.5502283105022828E-2</v>
      </c>
      <c r="G558" s="144">
        <v>0</v>
      </c>
      <c r="H558" s="144">
        <v>4.5502283105022828E-2</v>
      </c>
      <c r="I558" s="145">
        <v>3.767123287671233E-3</v>
      </c>
      <c r="J558" s="144">
        <v>0</v>
      </c>
      <c r="K558" s="144">
        <v>4.1735159817351597E-2</v>
      </c>
      <c r="L558" s="144">
        <v>0</v>
      </c>
      <c r="M558" s="144">
        <v>5.0677083333333329E-3</v>
      </c>
      <c r="N558" s="126">
        <v>0</v>
      </c>
      <c r="O558" s="126">
        <v>59.397539244802722</v>
      </c>
      <c r="P558" s="127">
        <v>0</v>
      </c>
      <c r="Q558" s="127">
        <v>100</v>
      </c>
      <c r="R558" s="86">
        <v>0.7</v>
      </c>
      <c r="S558" s="168">
        <v>24</v>
      </c>
      <c r="T558" s="87" t="s">
        <v>769</v>
      </c>
      <c r="U558" s="48" t="s">
        <v>769</v>
      </c>
      <c r="V558" s="88" t="s">
        <v>791</v>
      </c>
      <c r="W558" s="88">
        <v>0</v>
      </c>
    </row>
    <row r="559" spans="2:23" ht="15" customHeight="1" x14ac:dyDescent="0.2">
      <c r="B559" s="41" t="s">
        <v>673</v>
      </c>
      <c r="C559" s="71" t="s">
        <v>148</v>
      </c>
      <c r="D559" s="42">
        <v>412.27</v>
      </c>
      <c r="E559" s="43">
        <v>46469</v>
      </c>
      <c r="F559" s="144">
        <v>5.1987519031971741E-2</v>
      </c>
      <c r="G559" s="144">
        <v>4.024931502668825E-2</v>
      </c>
      <c r="H559" s="144">
        <v>1.1738204005283489E-2</v>
      </c>
      <c r="I559" s="145">
        <v>6.7442922940537265E-3</v>
      </c>
      <c r="J559" s="144">
        <v>4.9939117112297628E-3</v>
      </c>
      <c r="K559" s="144">
        <v>3.1695890295995427E-2</v>
      </c>
      <c r="L559" s="144">
        <v>8.5534247306928244E-3</v>
      </c>
      <c r="M559" s="144">
        <v>0.13101600694444446</v>
      </c>
      <c r="N559" s="126">
        <v>16.969321933284032</v>
      </c>
      <c r="O559" s="126">
        <v>37.332508253224873</v>
      </c>
      <c r="P559" s="127">
        <v>31.25</v>
      </c>
      <c r="Q559" s="127">
        <v>68.75</v>
      </c>
      <c r="R559" s="86">
        <v>18.3</v>
      </c>
      <c r="S559" s="168">
        <v>2467</v>
      </c>
      <c r="T559" s="87">
        <v>5</v>
      </c>
      <c r="U559" s="48">
        <v>1</v>
      </c>
      <c r="V559" s="88" t="s">
        <v>791</v>
      </c>
      <c r="W559" s="88">
        <v>0</v>
      </c>
    </row>
    <row r="560" spans="2:23" ht="15" customHeight="1" x14ac:dyDescent="0.2">
      <c r="B560" s="41" t="s">
        <v>674</v>
      </c>
      <c r="C560" s="71" t="s">
        <v>148</v>
      </c>
      <c r="D560" s="42">
        <v>276.95999999999998</v>
      </c>
      <c r="E560" s="43">
        <v>8403</v>
      </c>
      <c r="F560" s="144">
        <v>0.14984254167141617</v>
      </c>
      <c r="G560" s="144">
        <v>0.1325366056201302</v>
      </c>
      <c r="H560" s="144">
        <v>1.7305936051285976E-2</v>
      </c>
      <c r="I560" s="145">
        <v>9.1856925396795852E-2</v>
      </c>
      <c r="J560" s="144">
        <v>0</v>
      </c>
      <c r="K560" s="144">
        <v>5.764862996802482E-2</v>
      </c>
      <c r="L560" s="144">
        <v>3.3698630659547568E-4</v>
      </c>
      <c r="M560" s="144">
        <v>2.1700520833333334E-2</v>
      </c>
      <c r="N560" s="126">
        <v>54.15944540727903</v>
      </c>
      <c r="O560" s="126">
        <v>25.274407856730218</v>
      </c>
      <c r="P560" s="127">
        <v>68.181818181818187</v>
      </c>
      <c r="Q560" s="127">
        <v>31.818181818181817</v>
      </c>
      <c r="R560" s="86">
        <v>3</v>
      </c>
      <c r="S560" s="168">
        <v>81</v>
      </c>
      <c r="T560" s="87">
        <v>2</v>
      </c>
      <c r="U560" s="48" t="s">
        <v>769</v>
      </c>
      <c r="V560" s="88" t="s">
        <v>791</v>
      </c>
      <c r="W560" s="88">
        <v>15</v>
      </c>
    </row>
    <row r="561" spans="2:23" ht="15" customHeight="1" x14ac:dyDescent="0.2">
      <c r="B561" s="41" t="s">
        <v>675</v>
      </c>
      <c r="C561" s="71" t="s">
        <v>139</v>
      </c>
      <c r="D561" s="42">
        <v>570.63</v>
      </c>
      <c r="E561" s="43">
        <v>4078</v>
      </c>
      <c r="F561" s="144">
        <v>1.0273972602739725E-4</v>
      </c>
      <c r="G561" s="144">
        <v>3.4246575342465751E-5</v>
      </c>
      <c r="H561" s="144">
        <v>6.8493150684931502E-5</v>
      </c>
      <c r="I561" s="145">
        <v>0</v>
      </c>
      <c r="J561" s="144">
        <v>1.0273972602739725E-4</v>
      </c>
      <c r="K561" s="144">
        <v>0</v>
      </c>
      <c r="L561" s="144">
        <v>0</v>
      </c>
      <c r="M561" s="144">
        <v>9.5572916666666671E-3</v>
      </c>
      <c r="N561" s="126">
        <v>1.7524490475439427</v>
      </c>
      <c r="O561" s="126">
        <v>1.7524490475439427</v>
      </c>
      <c r="P561" s="127">
        <v>50</v>
      </c>
      <c r="Q561" s="127">
        <v>50</v>
      </c>
      <c r="R561" s="86">
        <v>1.1000000000000001</v>
      </c>
      <c r="S561" s="168">
        <v>94</v>
      </c>
      <c r="T561" s="87" t="s">
        <v>769</v>
      </c>
      <c r="U561" s="48" t="s">
        <v>769</v>
      </c>
      <c r="V561" s="88" t="s">
        <v>791</v>
      </c>
      <c r="W561" s="88">
        <v>2</v>
      </c>
    </row>
    <row r="562" spans="2:23" ht="15" customHeight="1" x14ac:dyDescent="0.2">
      <c r="B562" s="41" t="s">
        <v>676</v>
      </c>
      <c r="C562" s="71" t="s">
        <v>117</v>
      </c>
      <c r="D562" s="42">
        <v>419.02</v>
      </c>
      <c r="E562" s="43">
        <v>51885</v>
      </c>
      <c r="F562" s="144">
        <v>0.21168904084452572</v>
      </c>
      <c r="G562" s="144">
        <v>0.20295981712283245</v>
      </c>
      <c r="H562" s="144">
        <v>8.7292237216932758E-3</v>
      </c>
      <c r="I562" s="145">
        <v>1.5552511236983349E-3</v>
      </c>
      <c r="J562" s="144">
        <v>6.6488584427438005E-3</v>
      </c>
      <c r="K562" s="144">
        <v>0.20348493127808359</v>
      </c>
      <c r="L562" s="144">
        <v>0</v>
      </c>
      <c r="M562" s="144">
        <v>0.15463425925925925</v>
      </c>
      <c r="N562" s="126">
        <v>150.35081857667893</v>
      </c>
      <c r="O562" s="126">
        <v>31.024772087251204</v>
      </c>
      <c r="P562" s="127">
        <v>82.89473684210526</v>
      </c>
      <c r="Q562" s="127">
        <v>17.105263157894736</v>
      </c>
      <c r="R562" s="86">
        <v>18.399999999999999</v>
      </c>
      <c r="S562" s="168">
        <v>2432</v>
      </c>
      <c r="T562" s="87">
        <v>6</v>
      </c>
      <c r="U562" s="48" t="s">
        <v>769</v>
      </c>
      <c r="V562" s="88" t="s">
        <v>791</v>
      </c>
      <c r="W562" s="88">
        <v>35</v>
      </c>
    </row>
    <row r="563" spans="2:23" ht="15" customHeight="1" x14ac:dyDescent="0.2">
      <c r="B563" s="41" t="s">
        <v>677</v>
      </c>
      <c r="C563" s="71" t="s">
        <v>122</v>
      </c>
      <c r="D563" s="42">
        <v>431.31</v>
      </c>
      <c r="E563" s="43">
        <v>407816</v>
      </c>
      <c r="F563" s="144">
        <v>0.51328049062158421</v>
      </c>
      <c r="G563" s="144">
        <v>2.5934550992611518E-2</v>
      </c>
      <c r="H563" s="144">
        <v>0.48734593962897266</v>
      </c>
      <c r="I563" s="144">
        <v>0.44215138860108105</v>
      </c>
      <c r="J563" s="144">
        <v>4.3586940696976134E-2</v>
      </c>
      <c r="K563" s="144">
        <v>2.7542161323527041E-2</v>
      </c>
      <c r="L563" s="144">
        <v>0</v>
      </c>
      <c r="M563" s="144">
        <v>1.3615721064814814</v>
      </c>
      <c r="N563" s="126">
        <v>39.414806055969024</v>
      </c>
      <c r="O563" s="126">
        <v>1078.1108715309174</v>
      </c>
      <c r="P563" s="127">
        <v>3.5269709543568464</v>
      </c>
      <c r="Q563" s="127">
        <v>96.473029045643159</v>
      </c>
      <c r="R563" s="86">
        <v>230.1</v>
      </c>
      <c r="S563" s="168">
        <v>822</v>
      </c>
      <c r="T563" s="87">
        <v>46</v>
      </c>
      <c r="U563" s="48">
        <v>2</v>
      </c>
      <c r="V563" s="88" t="s">
        <v>791</v>
      </c>
      <c r="W563" s="88">
        <v>47</v>
      </c>
    </row>
    <row r="564" spans="2:23" ht="15" customHeight="1" x14ac:dyDescent="0.2">
      <c r="B564" s="41" t="s">
        <v>678</v>
      </c>
      <c r="C564" s="71" t="s">
        <v>139</v>
      </c>
      <c r="D564" s="42">
        <v>1099.6099999999999</v>
      </c>
      <c r="E564" s="43">
        <v>629106</v>
      </c>
      <c r="F564" s="144">
        <v>1.5652092146194869</v>
      </c>
      <c r="G564" s="144">
        <v>0.18441244995480621</v>
      </c>
      <c r="H564" s="144">
        <v>1.3807967646646808</v>
      </c>
      <c r="I564" s="145">
        <v>0.9439856993429464</v>
      </c>
      <c r="J564" s="144">
        <v>0.50866917823715474</v>
      </c>
      <c r="K564" s="144">
        <v>0.10679634616527382</v>
      </c>
      <c r="L564" s="144">
        <v>5.7579908741119254E-3</v>
      </c>
      <c r="M564" s="144">
        <v>2.3852545023148148</v>
      </c>
      <c r="N564" s="126">
        <v>49.108320222624386</v>
      </c>
      <c r="O564" s="126">
        <v>190.97680086576153</v>
      </c>
      <c r="P564" s="127">
        <v>20.454545454545453</v>
      </c>
      <c r="Q564" s="127">
        <v>79.545454545454547</v>
      </c>
      <c r="R564" s="86">
        <v>430.9</v>
      </c>
      <c r="S564" s="168">
        <v>21606</v>
      </c>
      <c r="T564" s="87">
        <v>46</v>
      </c>
      <c r="U564" s="48">
        <v>1</v>
      </c>
      <c r="V564" s="88" t="s">
        <v>791</v>
      </c>
      <c r="W564" s="88">
        <v>152</v>
      </c>
    </row>
    <row r="565" spans="2:23" ht="15" customHeight="1" x14ac:dyDescent="0.2">
      <c r="B565" s="41" t="s">
        <v>679</v>
      </c>
      <c r="C565" s="71" t="s">
        <v>143</v>
      </c>
      <c r="D565" s="42">
        <v>186.71</v>
      </c>
      <c r="E565" s="43">
        <v>13957</v>
      </c>
      <c r="F565" s="144">
        <v>1.9525837298805856E-2</v>
      </c>
      <c r="G565" s="144">
        <v>6.3951294219385E-3</v>
      </c>
      <c r="H565" s="144">
        <v>1.3130707876867355E-2</v>
      </c>
      <c r="I565" s="145">
        <v>1.2903615030569211E-2</v>
      </c>
      <c r="J565" s="144">
        <v>2.2831050228310502E-4</v>
      </c>
      <c r="K565" s="144">
        <v>6.3939117659535406E-3</v>
      </c>
      <c r="L565" s="144">
        <v>0</v>
      </c>
      <c r="M565" s="144">
        <v>1.5153645833333333E-2</v>
      </c>
      <c r="N565" s="126">
        <v>94.591388074365071</v>
      </c>
      <c r="O565" s="126">
        <v>54.052221756780042</v>
      </c>
      <c r="P565" s="127">
        <v>63.636363636363633</v>
      </c>
      <c r="Q565" s="127">
        <v>36.363636363636367</v>
      </c>
      <c r="R565" s="86">
        <v>5.0999999999999996</v>
      </c>
      <c r="S565" s="168">
        <v>521</v>
      </c>
      <c r="T565" s="87">
        <v>2</v>
      </c>
      <c r="U565" s="48" t="s">
        <v>769</v>
      </c>
      <c r="V565" s="88" t="s">
        <v>791</v>
      </c>
      <c r="W565" s="88">
        <v>28</v>
      </c>
    </row>
    <row r="566" spans="2:23" ht="15" customHeight="1" x14ac:dyDescent="0.2">
      <c r="B566" s="41" t="s">
        <v>680</v>
      </c>
      <c r="C566" s="71" t="s">
        <v>139</v>
      </c>
      <c r="D566" s="42">
        <v>617.15</v>
      </c>
      <c r="E566" s="43">
        <v>10397</v>
      </c>
      <c r="F566" s="144">
        <v>2.929109591395343E-2</v>
      </c>
      <c r="G566" s="144">
        <v>2.5284246598884938E-2</v>
      </c>
      <c r="H566" s="144">
        <v>4.0068493150684928E-3</v>
      </c>
      <c r="I566" s="145">
        <v>1.5432648453946526E-2</v>
      </c>
      <c r="J566" s="144">
        <v>6.3926940639269405E-4</v>
      </c>
      <c r="K566" s="144">
        <v>1.3219178053614212E-2</v>
      </c>
      <c r="L566" s="144">
        <v>0</v>
      </c>
      <c r="M566" s="144">
        <v>1.7869791666666666E-2</v>
      </c>
      <c r="N566" s="126">
        <v>14.583164546706636</v>
      </c>
      <c r="O566" s="126">
        <v>6.4814064652029497</v>
      </c>
      <c r="P566" s="127">
        <v>69.230769230769226</v>
      </c>
      <c r="Q566" s="127">
        <v>30.76923076923077</v>
      </c>
      <c r="R566" s="86">
        <v>2.5</v>
      </c>
      <c r="S566" s="168">
        <v>67</v>
      </c>
      <c r="T566" s="87">
        <v>1</v>
      </c>
      <c r="U566" s="48" t="s">
        <v>769</v>
      </c>
      <c r="V566" s="88" t="s">
        <v>791</v>
      </c>
      <c r="W566" s="88">
        <v>23</v>
      </c>
    </row>
    <row r="567" spans="2:23" ht="15" customHeight="1" x14ac:dyDescent="0.2">
      <c r="B567" s="41" t="s">
        <v>681</v>
      </c>
      <c r="C567" s="71" t="s">
        <v>111</v>
      </c>
      <c r="D567" s="42">
        <v>651.04</v>
      </c>
      <c r="E567" s="43">
        <v>38327</v>
      </c>
      <c r="F567" s="144">
        <v>7.2893721636934736E-2</v>
      </c>
      <c r="G567" s="144">
        <v>5.4563927033539052E-2</v>
      </c>
      <c r="H567" s="144">
        <v>1.8329794603395681E-2</v>
      </c>
      <c r="I567" s="145">
        <v>1.6891438439012117E-2</v>
      </c>
      <c r="J567" s="144">
        <v>1.4383561643835617E-3</v>
      </c>
      <c r="K567" s="144">
        <v>5.4563927033539052E-2</v>
      </c>
      <c r="L567" s="144">
        <v>0</v>
      </c>
      <c r="M567" s="144">
        <v>0.11230465277777778</v>
      </c>
      <c r="N567" s="126">
        <v>10.388934272371095</v>
      </c>
      <c r="O567" s="126">
        <v>124.66721126845313</v>
      </c>
      <c r="P567" s="127">
        <v>7.6923076923076925</v>
      </c>
      <c r="Q567" s="127">
        <v>92.307692307692307</v>
      </c>
      <c r="R567" s="86">
        <v>15</v>
      </c>
      <c r="S567" s="168">
        <v>504</v>
      </c>
      <c r="T567" s="87">
        <v>2</v>
      </c>
      <c r="U567" s="48">
        <v>1</v>
      </c>
      <c r="V567" s="88" t="s">
        <v>791</v>
      </c>
      <c r="W567" s="88">
        <v>1</v>
      </c>
    </row>
    <row r="568" spans="2:23" ht="15" customHeight="1" x14ac:dyDescent="0.2">
      <c r="B568" s="41" t="s">
        <v>682</v>
      </c>
      <c r="C568" s="71" t="s">
        <v>134</v>
      </c>
      <c r="D568" s="42">
        <v>930.01</v>
      </c>
      <c r="E568" s="43">
        <v>31445</v>
      </c>
      <c r="F568" s="144">
        <v>8.36814305535553E-2</v>
      </c>
      <c r="G568" s="144">
        <v>8.0833257043016915E-2</v>
      </c>
      <c r="H568" s="144">
        <v>2.8481735105383883E-3</v>
      </c>
      <c r="I568" s="144">
        <v>2.5856164329128178E-3</v>
      </c>
      <c r="J568" s="144">
        <v>6.8493150684931502E-5</v>
      </c>
      <c r="K568" s="144">
        <v>7.7495814124561704E-2</v>
      </c>
      <c r="L568" s="144">
        <v>3.531506845395859E-3</v>
      </c>
      <c r="M568" s="144">
        <v>6.4291932870370369E-2</v>
      </c>
      <c r="N568" s="126">
        <v>20.808604451689014</v>
      </c>
      <c r="O568" s="126">
        <v>8.7615176638690588</v>
      </c>
      <c r="P568" s="127">
        <v>70.370370370370367</v>
      </c>
      <c r="Q568" s="127">
        <v>29.62962962962963</v>
      </c>
      <c r="R568" s="86">
        <v>8.6</v>
      </c>
      <c r="S568" s="168">
        <v>498</v>
      </c>
      <c r="T568" s="87">
        <v>5</v>
      </c>
      <c r="U568" s="48" t="s">
        <v>769</v>
      </c>
      <c r="V568" s="88" t="s">
        <v>791</v>
      </c>
      <c r="W568" s="88">
        <v>31</v>
      </c>
    </row>
    <row r="569" spans="2:23" ht="15" customHeight="1" x14ac:dyDescent="0.2">
      <c r="B569" s="41" t="s">
        <v>683</v>
      </c>
      <c r="C569" s="71" t="s">
        <v>160</v>
      </c>
      <c r="D569" s="42">
        <v>1522.99</v>
      </c>
      <c r="E569" s="43">
        <v>11245983</v>
      </c>
      <c r="F569" s="144">
        <v>31.741602863220187</v>
      </c>
      <c r="G569" s="144">
        <v>30.386320816209693</v>
      </c>
      <c r="H569" s="144">
        <v>1.3552820470104932</v>
      </c>
      <c r="I569" s="145">
        <v>2.9988106698065637</v>
      </c>
      <c r="J569" s="144">
        <v>17.981318105075754</v>
      </c>
      <c r="K569" s="144">
        <v>0.10234258147679508</v>
      </c>
      <c r="L569" s="144">
        <v>10.659131506861074</v>
      </c>
      <c r="M569" s="144">
        <v>44.729839351851851</v>
      </c>
      <c r="N569" s="126">
        <v>72.865028511278922</v>
      </c>
      <c r="O569" s="126">
        <v>1027.5456061488517</v>
      </c>
      <c r="P569" s="127">
        <v>6.6216216216216219</v>
      </c>
      <c r="Q569" s="127">
        <v>93.378378378378372</v>
      </c>
      <c r="R569" s="86">
        <v>11000</v>
      </c>
      <c r="S569" s="168">
        <v>316057</v>
      </c>
      <c r="T569" s="87">
        <v>1190</v>
      </c>
      <c r="U569" s="48">
        <v>30</v>
      </c>
      <c r="V569" s="88" t="s">
        <v>791</v>
      </c>
      <c r="W569" s="88">
        <v>39</v>
      </c>
    </row>
    <row r="570" spans="2:23" ht="15" customHeight="1" x14ac:dyDescent="0.2">
      <c r="B570" s="41" t="s">
        <v>684</v>
      </c>
      <c r="C570" s="71" t="s">
        <v>109</v>
      </c>
      <c r="D570" s="42">
        <v>618.20000000000005</v>
      </c>
      <c r="E570" s="43">
        <v>31629</v>
      </c>
      <c r="F570" s="144">
        <v>0.14432318846815614</v>
      </c>
      <c r="G570" s="144">
        <v>0.1326540866279847</v>
      </c>
      <c r="H570" s="144">
        <v>1.1669101840171458E-2</v>
      </c>
      <c r="I570" s="145">
        <v>2.9633980068396577E-2</v>
      </c>
      <c r="J570" s="144">
        <v>3.4960669643802733E-2</v>
      </c>
      <c r="K570" s="144">
        <v>7.9728538755956854E-2</v>
      </c>
      <c r="L570" s="144">
        <v>0</v>
      </c>
      <c r="M570" s="144">
        <v>8.5733738425925923E-2</v>
      </c>
      <c r="N570" s="126">
        <v>67.415162027058045</v>
      </c>
      <c r="O570" s="126">
        <v>52.838910777964415</v>
      </c>
      <c r="P570" s="127">
        <v>56.060606060606062</v>
      </c>
      <c r="Q570" s="127">
        <v>43.939393939393938</v>
      </c>
      <c r="R570" s="86">
        <v>10.7</v>
      </c>
      <c r="S570" s="168">
        <v>1438</v>
      </c>
      <c r="T570" s="87">
        <v>4</v>
      </c>
      <c r="U570" s="48" t="s">
        <v>769</v>
      </c>
      <c r="V570" s="88" t="s">
        <v>791</v>
      </c>
      <c r="W570" s="88">
        <v>33</v>
      </c>
    </row>
    <row r="571" spans="2:23" ht="15" customHeight="1" x14ac:dyDescent="0.2">
      <c r="B571" s="41" t="s">
        <v>685</v>
      </c>
      <c r="C571" s="71" t="s">
        <v>107</v>
      </c>
      <c r="D571" s="42">
        <v>731.02</v>
      </c>
      <c r="E571" s="43">
        <v>7195</v>
      </c>
      <c r="F571" s="144">
        <v>0.17843470323031352</v>
      </c>
      <c r="G571" s="144">
        <v>0.17400913253766762</v>
      </c>
      <c r="H571" s="144">
        <v>4.4255706926459044E-3</v>
      </c>
      <c r="I571" s="145">
        <v>0</v>
      </c>
      <c r="J571" s="144">
        <v>4.4255706926459044E-3</v>
      </c>
      <c r="K571" s="144">
        <v>0.17400913253766762</v>
      </c>
      <c r="L571" s="144">
        <v>0</v>
      </c>
      <c r="M571" s="144">
        <v>1.3809895833333334E-2</v>
      </c>
      <c r="N571" s="126">
        <v>12.311564663073513</v>
      </c>
      <c r="O571" s="126">
        <v>1.3679516292303906</v>
      </c>
      <c r="P571" s="127">
        <v>90</v>
      </c>
      <c r="Q571" s="127">
        <v>10</v>
      </c>
      <c r="R571" s="86">
        <v>2.1</v>
      </c>
      <c r="S571" s="168">
        <v>279</v>
      </c>
      <c r="T571" s="87" t="s">
        <v>769</v>
      </c>
      <c r="U571" s="48" t="s">
        <v>769</v>
      </c>
      <c r="V571" s="88" t="s">
        <v>791</v>
      </c>
      <c r="W571" s="88">
        <v>1</v>
      </c>
    </row>
    <row r="572" spans="2:23" ht="15" customHeight="1" x14ac:dyDescent="0.2">
      <c r="B572" s="41" t="s">
        <v>686</v>
      </c>
      <c r="C572" s="71" t="s">
        <v>786</v>
      </c>
      <c r="D572" s="42">
        <v>307.55</v>
      </c>
      <c r="E572" s="43">
        <v>78711</v>
      </c>
      <c r="F572" s="144">
        <v>6.2926948295290969E-2</v>
      </c>
      <c r="G572" s="144">
        <v>4.2616514478009217E-2</v>
      </c>
      <c r="H572" s="144">
        <v>2.0310433817281752E-2</v>
      </c>
      <c r="I572" s="145">
        <v>9.6186529483697179E-3</v>
      </c>
      <c r="J572" s="144">
        <v>1.6225266426665597E-2</v>
      </c>
      <c r="K572" s="144">
        <v>3.0896727546800038E-2</v>
      </c>
      <c r="L572" s="144">
        <v>6.1863013734556223E-3</v>
      </c>
      <c r="M572" s="144">
        <v>0.15433290509259259</v>
      </c>
      <c r="N572" s="126">
        <v>151.26545957181708</v>
      </c>
      <c r="O572" s="126">
        <v>130.1586512594705</v>
      </c>
      <c r="P572" s="127">
        <v>53.75</v>
      </c>
      <c r="Q572" s="127">
        <v>46.25</v>
      </c>
      <c r="R572" s="86">
        <v>28.6</v>
      </c>
      <c r="S572" s="168">
        <v>3863</v>
      </c>
      <c r="T572" s="87">
        <v>3</v>
      </c>
      <c r="U572" s="48" t="s">
        <v>769</v>
      </c>
      <c r="V572" s="88" t="s">
        <v>791</v>
      </c>
      <c r="W572" s="88">
        <v>59</v>
      </c>
    </row>
    <row r="573" spans="2:23" ht="15" customHeight="1" x14ac:dyDescent="0.2">
      <c r="B573" s="41" t="s">
        <v>687</v>
      </c>
      <c r="C573" s="71" t="s">
        <v>239</v>
      </c>
      <c r="D573" s="42">
        <v>403.34</v>
      </c>
      <c r="E573" s="43">
        <v>73793</v>
      </c>
      <c r="F573" s="144">
        <v>0.2180993913228835</v>
      </c>
      <c r="G573" s="144">
        <v>0.21364961963937346</v>
      </c>
      <c r="H573" s="144">
        <v>4.4497716835100358E-3</v>
      </c>
      <c r="I573" s="145">
        <v>0.20799101990415989</v>
      </c>
      <c r="J573" s="144">
        <v>6.3165905631659058E-3</v>
      </c>
      <c r="K573" s="144">
        <v>1.8684931895504259E-3</v>
      </c>
      <c r="L573" s="144">
        <v>1.923287666007264E-3</v>
      </c>
      <c r="M573" s="144">
        <v>0.20273525462962963</v>
      </c>
      <c r="N573" s="126">
        <v>79.337531611047751</v>
      </c>
      <c r="O573" s="126">
        <v>27.272276491297667</v>
      </c>
      <c r="P573" s="127">
        <v>74.418604651162795</v>
      </c>
      <c r="Q573" s="127">
        <v>25.581395348837209</v>
      </c>
      <c r="R573" s="86">
        <v>29.2</v>
      </c>
      <c r="S573" s="168">
        <v>2974</v>
      </c>
      <c r="T573" s="87">
        <v>18</v>
      </c>
      <c r="U573" s="48">
        <v>3</v>
      </c>
      <c r="V573" s="88" t="s">
        <v>791</v>
      </c>
      <c r="W573" s="88">
        <v>3</v>
      </c>
    </row>
    <row r="574" spans="2:23" ht="15" customHeight="1" x14ac:dyDescent="0.2">
      <c r="B574" s="41" t="s">
        <v>688</v>
      </c>
      <c r="C574" s="71" t="s">
        <v>117</v>
      </c>
      <c r="D574" s="42">
        <v>252.18</v>
      </c>
      <c r="E574" s="43">
        <v>12102</v>
      </c>
      <c r="F574" s="144">
        <v>5.596646372573983E-2</v>
      </c>
      <c r="G574" s="144">
        <v>5.5053221716607412E-2</v>
      </c>
      <c r="H574" s="144">
        <v>9.1324200913242006E-4</v>
      </c>
      <c r="I574" s="145">
        <v>1.8727042110603755E-2</v>
      </c>
      <c r="J574" s="144">
        <v>0</v>
      </c>
      <c r="K574" s="144">
        <v>3.7239421615136083E-2</v>
      </c>
      <c r="L574" s="144">
        <v>0</v>
      </c>
      <c r="M574" s="144">
        <v>2.2484375000000001E-2</v>
      </c>
      <c r="N574" s="126">
        <v>43.619636767388371</v>
      </c>
      <c r="O574" s="126">
        <v>3.965421524308034</v>
      </c>
      <c r="P574" s="127">
        <v>91.666666666666671</v>
      </c>
      <c r="Q574" s="127">
        <v>8.3333333333333339</v>
      </c>
      <c r="R574" s="86">
        <v>3.2</v>
      </c>
      <c r="S574" s="168">
        <v>311</v>
      </c>
      <c r="T574" s="87" t="s">
        <v>769</v>
      </c>
      <c r="U574" s="48" t="s">
        <v>769</v>
      </c>
      <c r="V574" s="88" t="s">
        <v>791</v>
      </c>
      <c r="W574" s="88">
        <v>8</v>
      </c>
    </row>
    <row r="575" spans="2:23" ht="15" customHeight="1" x14ac:dyDescent="0.2">
      <c r="B575" s="41" t="s">
        <v>689</v>
      </c>
      <c r="C575" s="71" t="s">
        <v>117</v>
      </c>
      <c r="D575" s="42">
        <v>617.96</v>
      </c>
      <c r="E575" s="43">
        <v>14340</v>
      </c>
      <c r="F575" s="144">
        <v>0.12127191766538578</v>
      </c>
      <c r="G575" s="144">
        <v>3.9152054642977781E-2</v>
      </c>
      <c r="H575" s="144">
        <v>8.2119863022407993E-2</v>
      </c>
      <c r="I575" s="145">
        <v>1.8378995433789955E-3</v>
      </c>
      <c r="J575" s="144">
        <v>6.37009133813588E-3</v>
      </c>
      <c r="K575" s="144">
        <v>0.11289269390715856</v>
      </c>
      <c r="L575" s="144">
        <v>1.7123287671232877E-4</v>
      </c>
      <c r="M575" s="144">
        <v>4.4895682870370372E-2</v>
      </c>
      <c r="N575" s="126">
        <v>24.833293648225034</v>
      </c>
      <c r="O575" s="126">
        <v>18.060577198709115</v>
      </c>
      <c r="P575" s="127">
        <v>57.89473684210526</v>
      </c>
      <c r="Q575" s="127">
        <v>42.10526315789474</v>
      </c>
      <c r="R575" s="86">
        <v>5.2</v>
      </c>
      <c r="S575" s="168">
        <v>698</v>
      </c>
      <c r="T575" s="87">
        <v>1</v>
      </c>
      <c r="U575" s="48">
        <v>1</v>
      </c>
      <c r="V575" s="88" t="s">
        <v>791</v>
      </c>
      <c r="W575" s="88">
        <v>3</v>
      </c>
    </row>
    <row r="576" spans="2:23" ht="15" customHeight="1" x14ac:dyDescent="0.2">
      <c r="B576" s="41" t="s">
        <v>690</v>
      </c>
      <c r="C576" s="71" t="s">
        <v>188</v>
      </c>
      <c r="D576" s="42">
        <v>148.41999999999999</v>
      </c>
      <c r="E576" s="43">
        <v>332193</v>
      </c>
      <c r="F576" s="144">
        <v>4.1130137334675554E-3</v>
      </c>
      <c r="G576" s="144">
        <v>3.4185692890231108E-3</v>
      </c>
      <c r="H576" s="144">
        <v>6.9444444444444447E-4</v>
      </c>
      <c r="I576" s="145">
        <v>8.6567732115677329E-4</v>
      </c>
      <c r="J576" s="144">
        <v>3.2473364123107818E-3</v>
      </c>
      <c r="K576" s="144">
        <v>0</v>
      </c>
      <c r="L576" s="144">
        <v>0</v>
      </c>
      <c r="M576" s="144">
        <v>1.0278592592592593</v>
      </c>
      <c r="N576" s="126">
        <v>33.688182185689257</v>
      </c>
      <c r="O576" s="126">
        <v>20.212909311413558</v>
      </c>
      <c r="P576" s="127">
        <v>62.5</v>
      </c>
      <c r="Q576" s="127">
        <v>37.5</v>
      </c>
      <c r="R576" s="86">
        <v>199.1</v>
      </c>
      <c r="S576" s="168">
        <v>14907</v>
      </c>
      <c r="T576" s="87">
        <v>19</v>
      </c>
      <c r="U576" s="48">
        <v>1</v>
      </c>
      <c r="V576" s="88" t="s">
        <v>791</v>
      </c>
      <c r="W576" s="88">
        <v>1</v>
      </c>
    </row>
    <row r="577" spans="2:23" ht="15" customHeight="1" x14ac:dyDescent="0.2">
      <c r="B577" s="41" t="s">
        <v>691</v>
      </c>
      <c r="C577" s="71" t="s">
        <v>786</v>
      </c>
      <c r="D577" s="42">
        <v>354.46</v>
      </c>
      <c r="E577" s="43">
        <v>9016</v>
      </c>
      <c r="F577" s="144">
        <v>5.8748097412480976E-3</v>
      </c>
      <c r="G577" s="144">
        <v>2.1689497716894978E-3</v>
      </c>
      <c r="H577" s="144">
        <v>3.7058599695585998E-3</v>
      </c>
      <c r="I577" s="145">
        <v>6.7922374429223739E-4</v>
      </c>
      <c r="J577" s="144">
        <v>3.0266362252663625E-3</v>
      </c>
      <c r="K577" s="144">
        <v>2.1689497716894978E-3</v>
      </c>
      <c r="L577" s="144">
        <v>0</v>
      </c>
      <c r="M577" s="144">
        <v>1.8424479166666667E-2</v>
      </c>
      <c r="N577" s="126">
        <v>10.225417906183303</v>
      </c>
      <c r="O577" s="126">
        <v>34.08472635394434</v>
      </c>
      <c r="P577" s="127">
        <v>23.076923076923077</v>
      </c>
      <c r="Q577" s="127">
        <v>76.92307692307692</v>
      </c>
      <c r="R577" s="86">
        <v>2.7</v>
      </c>
      <c r="S577" s="168">
        <v>359</v>
      </c>
      <c r="T577" s="87">
        <v>1</v>
      </c>
      <c r="U577" s="48" t="s">
        <v>769</v>
      </c>
      <c r="V577" s="88" t="s">
        <v>791</v>
      </c>
      <c r="W577" s="88">
        <v>13</v>
      </c>
    </row>
    <row r="578" spans="2:23" ht="15" customHeight="1" x14ac:dyDescent="0.2">
      <c r="B578" s="41" t="s">
        <v>692</v>
      </c>
      <c r="C578" s="71" t="s">
        <v>134</v>
      </c>
      <c r="D578" s="42">
        <v>141.51</v>
      </c>
      <c r="E578" s="43">
        <v>3623</v>
      </c>
      <c r="F578" s="144">
        <v>1.6364406202481762E-2</v>
      </c>
      <c r="G578" s="144">
        <v>1.6193173325769434E-2</v>
      </c>
      <c r="H578" s="144">
        <v>1.7123287671232877E-4</v>
      </c>
      <c r="I578" s="145">
        <v>1.5410958904109589E-3</v>
      </c>
      <c r="J578" s="144">
        <v>0</v>
      </c>
      <c r="K578" s="144">
        <v>1.427536510659135E-2</v>
      </c>
      <c r="L578" s="144">
        <v>5.4794520547945202E-4</v>
      </c>
      <c r="M578" s="144">
        <v>8.4947916666666661E-3</v>
      </c>
      <c r="N578" s="126">
        <v>91.866299201469872</v>
      </c>
      <c r="O578" s="126">
        <v>7.0666384001130673</v>
      </c>
      <c r="P578" s="127">
        <v>92.857142857142861</v>
      </c>
      <c r="Q578" s="127">
        <v>7.1428571428571432</v>
      </c>
      <c r="R578" s="86">
        <v>1.2</v>
      </c>
      <c r="S578" s="168">
        <v>26</v>
      </c>
      <c r="T578" s="87">
        <v>1</v>
      </c>
      <c r="U578" s="48" t="s">
        <v>769</v>
      </c>
      <c r="V578" s="88" t="s">
        <v>791</v>
      </c>
      <c r="W578" s="88">
        <v>1</v>
      </c>
    </row>
    <row r="579" spans="2:23" ht="15" customHeight="1" x14ac:dyDescent="0.2">
      <c r="B579" s="41" t="s">
        <v>693</v>
      </c>
      <c r="C579" s="71" t="s">
        <v>141</v>
      </c>
      <c r="D579" s="42">
        <v>168.11</v>
      </c>
      <c r="E579" s="43">
        <v>3027</v>
      </c>
      <c r="F579" s="144">
        <v>0.22984474886497949</v>
      </c>
      <c r="G579" s="144">
        <v>0.13728767123940872</v>
      </c>
      <c r="H579" s="144">
        <v>9.2557077625570777E-2</v>
      </c>
      <c r="I579" s="145">
        <v>1.2328767123287671E-3</v>
      </c>
      <c r="J579" s="144">
        <v>0.22831050228310501</v>
      </c>
      <c r="K579" s="144">
        <v>3.0136986954571452E-4</v>
      </c>
      <c r="L579" s="144">
        <v>0</v>
      </c>
      <c r="M579" s="144">
        <v>5.580729166666667E-3</v>
      </c>
      <c r="N579" s="126">
        <v>29.742430551424661</v>
      </c>
      <c r="O579" s="126">
        <v>11.896972220569863</v>
      </c>
      <c r="P579" s="127">
        <v>71.428571428571431</v>
      </c>
      <c r="Q579" s="127">
        <v>28.571428571428573</v>
      </c>
      <c r="R579" s="86">
        <v>0.9</v>
      </c>
      <c r="S579" s="168">
        <v>53</v>
      </c>
      <c r="T579" s="87" t="s">
        <v>769</v>
      </c>
      <c r="U579" s="48">
        <v>1</v>
      </c>
      <c r="V579" s="88" t="s">
        <v>791</v>
      </c>
      <c r="W579" s="88">
        <v>2</v>
      </c>
    </row>
    <row r="580" spans="2:23" ht="15" customHeight="1" x14ac:dyDescent="0.2">
      <c r="B580" s="41" t="s">
        <v>694</v>
      </c>
      <c r="C580" s="71" t="s">
        <v>117</v>
      </c>
      <c r="D580" s="42">
        <v>282.85000000000002</v>
      </c>
      <c r="E580" s="43">
        <v>11217</v>
      </c>
      <c r="F580" s="144">
        <v>0.24645837085087369</v>
      </c>
      <c r="G580" s="144">
        <v>0.22942678789860219</v>
      </c>
      <c r="H580" s="144">
        <v>1.7031582952271494E-2</v>
      </c>
      <c r="I580" s="145">
        <v>1.806811264297915E-2</v>
      </c>
      <c r="J580" s="144">
        <v>0</v>
      </c>
      <c r="K580" s="144">
        <v>0.21655464156051385</v>
      </c>
      <c r="L580" s="144">
        <v>1.1835616647380672E-2</v>
      </c>
      <c r="M580" s="144">
        <v>1.9138020833333335E-2</v>
      </c>
      <c r="N580" s="126">
        <v>56.567085027399678</v>
      </c>
      <c r="O580" s="126">
        <v>31.818985327912316</v>
      </c>
      <c r="P580" s="127">
        <v>64</v>
      </c>
      <c r="Q580" s="127">
        <v>36</v>
      </c>
      <c r="R580" s="86">
        <v>3.2</v>
      </c>
      <c r="S580" s="168">
        <v>38</v>
      </c>
      <c r="T580" s="87">
        <v>1</v>
      </c>
      <c r="U580" s="48" t="s">
        <v>769</v>
      </c>
      <c r="V580" s="88" t="s">
        <v>791</v>
      </c>
      <c r="W580" s="88">
        <v>2</v>
      </c>
    </row>
    <row r="581" spans="2:23" ht="15" customHeight="1" x14ac:dyDescent="0.2">
      <c r="B581" s="41" t="s">
        <v>695</v>
      </c>
      <c r="C581" s="71" t="s">
        <v>103</v>
      </c>
      <c r="D581" s="42">
        <v>203.01</v>
      </c>
      <c r="E581" s="43">
        <v>26365</v>
      </c>
      <c r="F581" s="144">
        <v>0.14986164448808317</v>
      </c>
      <c r="G581" s="144">
        <v>0.14757488649525599</v>
      </c>
      <c r="H581" s="144">
        <v>2.2867579928271846E-3</v>
      </c>
      <c r="I581" s="144">
        <v>0.11033790007369704</v>
      </c>
      <c r="J581" s="144">
        <v>2.0547945205479453E-4</v>
      </c>
      <c r="K581" s="144">
        <v>3.0946575476698678E-2</v>
      </c>
      <c r="L581" s="144">
        <v>8.3716894856326659E-3</v>
      </c>
      <c r="M581" s="144">
        <v>6.4185393518518513E-2</v>
      </c>
      <c r="N581" s="126">
        <v>161.32747994215444</v>
      </c>
      <c r="O581" s="126">
        <v>80.66373997107722</v>
      </c>
      <c r="P581" s="127">
        <v>66.666666666666671</v>
      </c>
      <c r="Q581" s="127">
        <v>33.333333333333336</v>
      </c>
      <c r="R581" s="86">
        <v>9.1</v>
      </c>
      <c r="S581" s="168">
        <v>385</v>
      </c>
      <c r="T581" s="87">
        <v>1</v>
      </c>
      <c r="U581" s="48" t="s">
        <v>769</v>
      </c>
      <c r="V581" s="88" t="s">
        <v>791</v>
      </c>
      <c r="W581" s="88">
        <v>30</v>
      </c>
    </row>
    <row r="582" spans="2:23" ht="15" customHeight="1" x14ac:dyDescent="0.2">
      <c r="B582" s="41" t="s">
        <v>696</v>
      </c>
      <c r="C582" s="71" t="s">
        <v>117</v>
      </c>
      <c r="D582" s="42">
        <v>125.74</v>
      </c>
      <c r="E582" s="43">
        <v>38821</v>
      </c>
      <c r="F582" s="144">
        <v>0.13526788400914208</v>
      </c>
      <c r="G582" s="144">
        <v>0</v>
      </c>
      <c r="H582" s="144">
        <v>0.13526788400914208</v>
      </c>
      <c r="I582" s="145">
        <v>1.2931506535778308E-2</v>
      </c>
      <c r="J582" s="144">
        <v>0.1215144596651446</v>
      </c>
      <c r="K582" s="144">
        <v>8.2191780821917813E-4</v>
      </c>
      <c r="L582" s="144">
        <v>0</v>
      </c>
      <c r="M582" s="144">
        <v>0.12046252314814815</v>
      </c>
      <c r="N582" s="126">
        <v>0</v>
      </c>
      <c r="O582" s="126">
        <v>71.576268490536023</v>
      </c>
      <c r="P582" s="127">
        <v>0</v>
      </c>
      <c r="Q582" s="127">
        <v>100</v>
      </c>
      <c r="R582" s="86">
        <v>15.4</v>
      </c>
      <c r="S582" s="168">
        <v>2078</v>
      </c>
      <c r="T582" s="87">
        <v>2</v>
      </c>
      <c r="U582" s="48" t="s">
        <v>769</v>
      </c>
      <c r="V582" s="88" t="s">
        <v>791</v>
      </c>
      <c r="W582" s="88">
        <v>0</v>
      </c>
    </row>
    <row r="583" spans="2:23" ht="15" customHeight="1" x14ac:dyDescent="0.2">
      <c r="B583" s="41" t="s">
        <v>697</v>
      </c>
      <c r="C583" s="71" t="s">
        <v>103</v>
      </c>
      <c r="D583" s="42">
        <v>402.8</v>
      </c>
      <c r="E583" s="43">
        <v>109936</v>
      </c>
      <c r="F583" s="144">
        <v>3.6035177306843589</v>
      </c>
      <c r="G583" s="144">
        <v>2.7283168935558026</v>
      </c>
      <c r="H583" s="144">
        <v>0.87520083712855623</v>
      </c>
      <c r="I583" s="145">
        <v>0.62762808216870103</v>
      </c>
      <c r="J583" s="144">
        <v>2.9266595129507222</v>
      </c>
      <c r="K583" s="144">
        <v>4.9230135564934718E-2</v>
      </c>
      <c r="L583" s="144">
        <v>0</v>
      </c>
      <c r="M583" s="144">
        <v>0.38669790509259261</v>
      </c>
      <c r="N583" s="126">
        <v>70.942181696264456</v>
      </c>
      <c r="O583" s="126">
        <v>244.75052685211239</v>
      </c>
      <c r="P583" s="127">
        <v>22.471910112359552</v>
      </c>
      <c r="Q583" s="127">
        <v>77.528089887640448</v>
      </c>
      <c r="R583" s="86">
        <v>54.4</v>
      </c>
      <c r="S583" s="168">
        <v>5875</v>
      </c>
      <c r="T583" s="87">
        <v>8</v>
      </c>
      <c r="U583" s="48" t="s">
        <v>769</v>
      </c>
      <c r="V583" s="88" t="s">
        <v>791</v>
      </c>
      <c r="W583" s="88">
        <v>17</v>
      </c>
    </row>
    <row r="584" spans="2:23" ht="15" customHeight="1" x14ac:dyDescent="0.2">
      <c r="B584" s="41" t="s">
        <v>698</v>
      </c>
      <c r="C584" s="71" t="s">
        <v>143</v>
      </c>
      <c r="D584" s="42">
        <v>1052.1099999999999</v>
      </c>
      <c r="E584" s="43">
        <v>13011</v>
      </c>
      <c r="F584" s="144">
        <v>8.5938812731063532E-2</v>
      </c>
      <c r="G584" s="144">
        <v>8.5265296749328368E-2</v>
      </c>
      <c r="H584" s="144">
        <v>6.7351598173515982E-4</v>
      </c>
      <c r="I584" s="145">
        <v>2.2831050228310502E-4</v>
      </c>
      <c r="J584" s="144">
        <v>4.4520547945205478E-4</v>
      </c>
      <c r="K584" s="144">
        <v>8.5265296749328368E-2</v>
      </c>
      <c r="L584" s="144">
        <v>0</v>
      </c>
      <c r="M584" s="144">
        <v>2.2106770833333334E-2</v>
      </c>
      <c r="N584" s="126">
        <v>22.811303000636819</v>
      </c>
      <c r="O584" s="126">
        <v>1.9009419167197348</v>
      </c>
      <c r="P584" s="127">
        <v>92.307692307692307</v>
      </c>
      <c r="Q584" s="127">
        <v>7.6923076923076925</v>
      </c>
      <c r="R584" s="86">
        <v>2.8</v>
      </c>
      <c r="S584" s="168">
        <v>89</v>
      </c>
      <c r="T584" s="87" t="s">
        <v>769</v>
      </c>
      <c r="U584" s="48" t="s">
        <v>769</v>
      </c>
      <c r="V584" s="88" t="s">
        <v>791</v>
      </c>
      <c r="W584" s="88">
        <v>78</v>
      </c>
    </row>
    <row r="585" spans="2:23" ht="15" customHeight="1" x14ac:dyDescent="0.2">
      <c r="B585" s="41" t="s">
        <v>699</v>
      </c>
      <c r="C585" s="71" t="s">
        <v>122</v>
      </c>
      <c r="D585" s="42">
        <v>140.4</v>
      </c>
      <c r="E585" s="43">
        <v>15484</v>
      </c>
      <c r="F585" s="144">
        <v>1.2969790721295269</v>
      </c>
      <c r="G585" s="144">
        <v>1.2411407921731563</v>
      </c>
      <c r="H585" s="144">
        <v>5.5838279956370543E-2</v>
      </c>
      <c r="I585" s="145">
        <v>1.1127522830005105</v>
      </c>
      <c r="J585" s="144">
        <v>1.4250380517503805E-2</v>
      </c>
      <c r="K585" s="144">
        <v>0.16997640861151245</v>
      </c>
      <c r="L585" s="144">
        <v>0</v>
      </c>
      <c r="M585" s="144">
        <v>4.5729733796296294E-2</v>
      </c>
      <c r="N585" s="126">
        <v>106.83760683760683</v>
      </c>
      <c r="O585" s="126">
        <v>135.32763532763531</v>
      </c>
      <c r="P585" s="127">
        <v>44.117647058823529</v>
      </c>
      <c r="Q585" s="127">
        <v>55.882352941176471</v>
      </c>
      <c r="R585" s="86">
        <v>5.9</v>
      </c>
      <c r="S585" s="168">
        <v>136</v>
      </c>
      <c r="T585" s="87">
        <v>3</v>
      </c>
      <c r="U585" s="48" t="s">
        <v>769</v>
      </c>
      <c r="V585" s="88" t="s">
        <v>791</v>
      </c>
      <c r="W585" s="88">
        <v>7</v>
      </c>
    </row>
    <row r="586" spans="2:23" ht="15" customHeight="1" x14ac:dyDescent="0.2">
      <c r="B586" s="41" t="s">
        <v>700</v>
      </c>
      <c r="C586" s="71" t="s">
        <v>139</v>
      </c>
      <c r="D586" s="42">
        <v>414.7</v>
      </c>
      <c r="E586" s="43">
        <v>5788</v>
      </c>
      <c r="F586" s="144">
        <v>1.7534246401155376E-2</v>
      </c>
      <c r="G586" s="144">
        <v>2.7397260273972603E-3</v>
      </c>
      <c r="H586" s="144">
        <v>1.4794520373758115E-2</v>
      </c>
      <c r="I586" s="145">
        <v>1.4794520373758115E-2</v>
      </c>
      <c r="J586" s="144">
        <v>0</v>
      </c>
      <c r="K586" s="144">
        <v>2.7397260273972603E-3</v>
      </c>
      <c r="L586" s="144">
        <v>0</v>
      </c>
      <c r="M586" s="144">
        <v>9.3828125000000005E-3</v>
      </c>
      <c r="N586" s="126">
        <v>2.4113817217265492</v>
      </c>
      <c r="O586" s="126">
        <v>7.2341451651796476</v>
      </c>
      <c r="P586" s="127">
        <v>25</v>
      </c>
      <c r="Q586" s="127">
        <v>75</v>
      </c>
      <c r="R586" s="86">
        <v>1.2</v>
      </c>
      <c r="S586" s="168">
        <v>39</v>
      </c>
      <c r="T586" s="87">
        <v>1</v>
      </c>
      <c r="U586" s="48" t="s">
        <v>769</v>
      </c>
      <c r="V586" s="88" t="s">
        <v>791</v>
      </c>
      <c r="W586" s="88">
        <v>7</v>
      </c>
    </row>
    <row r="587" spans="2:23" ht="15" customHeight="1" x14ac:dyDescent="0.2">
      <c r="B587" s="41" t="s">
        <v>701</v>
      </c>
      <c r="C587" s="71" t="s">
        <v>103</v>
      </c>
      <c r="D587" s="42">
        <v>448.07</v>
      </c>
      <c r="E587" s="43">
        <v>36651</v>
      </c>
      <c r="F587" s="144">
        <v>8.1337104756855724E-2</v>
      </c>
      <c r="G587" s="144">
        <v>7.0382024858867034E-2</v>
      </c>
      <c r="H587" s="144">
        <v>1.0955079897988695E-2</v>
      </c>
      <c r="I587" s="145">
        <v>3.4273211526907013E-3</v>
      </c>
      <c r="J587" s="144">
        <v>7.8728881266926336E-3</v>
      </c>
      <c r="K587" s="144">
        <v>6.5327306445194702E-2</v>
      </c>
      <c r="L587" s="144">
        <v>4.7095890322776685E-3</v>
      </c>
      <c r="M587" s="144">
        <v>6.4918993055555554E-2</v>
      </c>
      <c r="N587" s="126">
        <v>176.70357016016237</v>
      </c>
      <c r="O587" s="126">
        <v>44.877097183533294</v>
      </c>
      <c r="P587" s="127">
        <v>79.74683544303798</v>
      </c>
      <c r="Q587" s="127">
        <v>20.253164556962027</v>
      </c>
      <c r="R587" s="86">
        <v>10</v>
      </c>
      <c r="S587" s="168">
        <v>1347</v>
      </c>
      <c r="T587" s="87" t="s">
        <v>769</v>
      </c>
      <c r="U587" s="48" t="s">
        <v>769</v>
      </c>
      <c r="V587" s="88" t="s">
        <v>791</v>
      </c>
      <c r="W587" s="88">
        <v>67</v>
      </c>
    </row>
    <row r="588" spans="2:23" ht="15" customHeight="1" x14ac:dyDescent="0.2">
      <c r="B588" s="41" t="s">
        <v>702</v>
      </c>
      <c r="C588" s="71" t="s">
        <v>786</v>
      </c>
      <c r="D588" s="42">
        <v>449.12</v>
      </c>
      <c r="E588" s="43">
        <v>585780</v>
      </c>
      <c r="F588" s="144">
        <v>3.3897182180498193</v>
      </c>
      <c r="G588" s="144">
        <v>3.1173890715398378</v>
      </c>
      <c r="H588" s="144">
        <v>0.27232914650998158</v>
      </c>
      <c r="I588" s="145">
        <v>2.8135995042918749</v>
      </c>
      <c r="J588" s="144">
        <v>0.43417807448853823</v>
      </c>
      <c r="K588" s="144">
        <v>0.14188926940639268</v>
      </c>
      <c r="L588" s="144">
        <v>5.1369863013698633E-5</v>
      </c>
      <c r="M588" s="144">
        <v>2.3633350000000002</v>
      </c>
      <c r="N588" s="126">
        <v>82.383327395796215</v>
      </c>
      <c r="O588" s="126">
        <v>527.69861061631639</v>
      </c>
      <c r="P588" s="127">
        <v>13.503649635036496</v>
      </c>
      <c r="Q588" s="127">
        <v>86.496350364963504</v>
      </c>
      <c r="R588" s="86">
        <v>406.2</v>
      </c>
      <c r="S588" s="168">
        <v>5023</v>
      </c>
      <c r="T588" s="87">
        <v>39</v>
      </c>
      <c r="U588" s="48">
        <v>3</v>
      </c>
      <c r="V588" s="88" t="s">
        <v>791</v>
      </c>
      <c r="W588" s="88">
        <v>115</v>
      </c>
    </row>
    <row r="589" spans="2:23" ht="15" customHeight="1" x14ac:dyDescent="0.2">
      <c r="B589" s="41" t="s">
        <v>703</v>
      </c>
      <c r="C589" s="71" t="s">
        <v>119</v>
      </c>
      <c r="D589" s="42">
        <v>590.67999999999995</v>
      </c>
      <c r="E589" s="43">
        <v>7434</v>
      </c>
      <c r="F589" s="144">
        <v>0.77551273566221357</v>
      </c>
      <c r="G589" s="144">
        <v>0.77503842059154304</v>
      </c>
      <c r="H589" s="144">
        <v>4.7431507067048932E-4</v>
      </c>
      <c r="I589" s="145">
        <v>1.5924657316512714E-4</v>
      </c>
      <c r="J589" s="144">
        <v>0.23130707762557079</v>
      </c>
      <c r="K589" s="144">
        <v>1.1037671359162352E-2</v>
      </c>
      <c r="L589" s="144">
        <v>0.53300874010431532</v>
      </c>
      <c r="M589" s="144">
        <v>1.6630208333333334E-2</v>
      </c>
      <c r="N589" s="126">
        <v>25.678204784525402</v>
      </c>
      <c r="O589" s="126">
        <v>5.1356409569050809</v>
      </c>
      <c r="P589" s="127">
        <v>83.333333333333329</v>
      </c>
      <c r="Q589" s="127">
        <v>16.666666666666668</v>
      </c>
      <c r="R589" s="86">
        <v>2.6</v>
      </c>
      <c r="S589" s="168">
        <v>33</v>
      </c>
      <c r="T589" s="87" t="s">
        <v>769</v>
      </c>
      <c r="U589" s="48" t="s">
        <v>769</v>
      </c>
      <c r="V589" s="88" t="s">
        <v>791</v>
      </c>
      <c r="W589" s="88">
        <v>0</v>
      </c>
    </row>
    <row r="590" spans="2:23" ht="15" customHeight="1" x14ac:dyDescent="0.2">
      <c r="B590" s="41" t="s">
        <v>704</v>
      </c>
      <c r="C590" s="71" t="s">
        <v>109</v>
      </c>
      <c r="D590" s="42">
        <v>153.03</v>
      </c>
      <c r="E590" s="43">
        <v>240901</v>
      </c>
      <c r="F590" s="144">
        <v>0.34088679594717797</v>
      </c>
      <c r="G590" s="144">
        <v>8.4070776347155984E-2</v>
      </c>
      <c r="H590" s="144">
        <v>0.25681601960002198</v>
      </c>
      <c r="I590" s="145">
        <v>1.9492617909766769E-2</v>
      </c>
      <c r="J590" s="144">
        <v>0.27684394963546066</v>
      </c>
      <c r="K590" s="144">
        <v>4.3696575426075558E-2</v>
      </c>
      <c r="L590" s="144">
        <v>8.5365297587494877E-4</v>
      </c>
      <c r="M590" s="144">
        <v>0.82241630787037034</v>
      </c>
      <c r="N590" s="126">
        <v>169.90132653728026</v>
      </c>
      <c r="O590" s="126">
        <v>758.02130301248121</v>
      </c>
      <c r="P590" s="127">
        <v>18.309859154929576</v>
      </c>
      <c r="Q590" s="127">
        <v>81.690140845070417</v>
      </c>
      <c r="R590" s="86">
        <v>143.19999999999999</v>
      </c>
      <c r="S590" s="168">
        <v>11704</v>
      </c>
      <c r="T590" s="87">
        <v>11</v>
      </c>
      <c r="U590" s="48">
        <v>1</v>
      </c>
      <c r="V590" s="88" t="s">
        <v>791</v>
      </c>
      <c r="W590" s="88">
        <v>25</v>
      </c>
    </row>
    <row r="591" spans="2:23" ht="15" customHeight="1" x14ac:dyDescent="0.2">
      <c r="B591" s="41" t="s">
        <v>705</v>
      </c>
      <c r="C591" s="71" t="s">
        <v>141</v>
      </c>
      <c r="D591" s="72">
        <v>327.89</v>
      </c>
      <c r="E591" s="43">
        <v>3378</v>
      </c>
      <c r="F591" s="144">
        <v>9.9223745055666807E-2</v>
      </c>
      <c r="G591" s="144">
        <v>1.8356164432551764E-4</v>
      </c>
      <c r="H591" s="144">
        <v>9.9040183411341284E-2</v>
      </c>
      <c r="I591" s="145">
        <v>0</v>
      </c>
      <c r="J591" s="144">
        <v>9.9040183411341284E-2</v>
      </c>
      <c r="K591" s="144">
        <v>1.8356164432551764E-4</v>
      </c>
      <c r="L591" s="144">
        <v>0</v>
      </c>
      <c r="M591" s="144">
        <v>8.6875000000000008E-3</v>
      </c>
      <c r="N591" s="126">
        <v>6.0996065753758888</v>
      </c>
      <c r="O591" s="126">
        <v>21.348623013815608</v>
      </c>
      <c r="P591" s="127">
        <v>22.222222222222221</v>
      </c>
      <c r="Q591" s="127">
        <v>77.777777777777771</v>
      </c>
      <c r="R591" s="86">
        <v>0.9</v>
      </c>
      <c r="S591" s="168">
        <v>39</v>
      </c>
      <c r="T591" s="87" t="s">
        <v>769</v>
      </c>
      <c r="U591" s="48" t="s">
        <v>769</v>
      </c>
      <c r="V591" s="88" t="s">
        <v>791</v>
      </c>
      <c r="W591" s="88">
        <v>1</v>
      </c>
    </row>
    <row r="592" spans="2:23" ht="15" customHeight="1" x14ac:dyDescent="0.2">
      <c r="B592" s="41" t="s">
        <v>706</v>
      </c>
      <c r="C592" s="71" t="s">
        <v>160</v>
      </c>
      <c r="D592" s="72">
        <v>205.87</v>
      </c>
      <c r="E592" s="43">
        <v>262179</v>
      </c>
      <c r="F592" s="144">
        <v>1.9906256473353601</v>
      </c>
      <c r="G592" s="144">
        <v>1.9302086760325519</v>
      </c>
      <c r="H592" s="144">
        <v>6.0416971302808146E-2</v>
      </c>
      <c r="I592" s="145">
        <v>5.653196342731719E-3</v>
      </c>
      <c r="J592" s="144">
        <v>1.9718445971113496</v>
      </c>
      <c r="K592" s="144">
        <v>1.1986301369863013E-2</v>
      </c>
      <c r="L592" s="144">
        <v>1.1415525114155251E-3</v>
      </c>
      <c r="M592" s="144">
        <v>0.83067290509259262</v>
      </c>
      <c r="N592" s="126">
        <v>68.004080244814688</v>
      </c>
      <c r="O592" s="126">
        <v>242.87171516005245</v>
      </c>
      <c r="P592" s="127">
        <v>21.875</v>
      </c>
      <c r="Q592" s="127">
        <v>78.125</v>
      </c>
      <c r="R592" s="86">
        <v>152</v>
      </c>
      <c r="S592" s="168">
        <v>6299</v>
      </c>
      <c r="T592" s="87">
        <v>17</v>
      </c>
      <c r="U592" s="48">
        <v>4</v>
      </c>
      <c r="V592" s="88" t="s">
        <v>791</v>
      </c>
      <c r="W592" s="88">
        <v>19</v>
      </c>
    </row>
    <row r="593" spans="2:23" ht="15" customHeight="1" x14ac:dyDescent="0.2">
      <c r="B593" s="41" t="s">
        <v>707</v>
      </c>
      <c r="C593" s="71" t="s">
        <v>122</v>
      </c>
      <c r="D593" s="42">
        <v>345.6</v>
      </c>
      <c r="E593" s="43">
        <v>11355</v>
      </c>
      <c r="F593" s="144">
        <v>0.19454414045230076</v>
      </c>
      <c r="G593" s="144">
        <v>0.15943302895362338</v>
      </c>
      <c r="H593" s="144">
        <v>3.5111111498677385E-2</v>
      </c>
      <c r="I593" s="145">
        <v>2.0837138377731066E-3</v>
      </c>
      <c r="J593" s="144">
        <v>0</v>
      </c>
      <c r="K593" s="144">
        <v>0.19246042661452767</v>
      </c>
      <c r="L593" s="144">
        <v>0</v>
      </c>
      <c r="M593" s="144">
        <v>3.340465277777778E-2</v>
      </c>
      <c r="N593" s="126">
        <v>57.870370370370367</v>
      </c>
      <c r="O593" s="126">
        <v>34.722222222222214</v>
      </c>
      <c r="P593" s="127">
        <v>62.5</v>
      </c>
      <c r="Q593" s="127">
        <v>37.5</v>
      </c>
      <c r="R593" s="86">
        <v>4.2</v>
      </c>
      <c r="S593" s="168">
        <v>85</v>
      </c>
      <c r="T593" s="87">
        <v>1</v>
      </c>
      <c r="U593" s="48" t="s">
        <v>769</v>
      </c>
      <c r="V593" s="88" t="s">
        <v>791</v>
      </c>
      <c r="W593" s="88">
        <v>8</v>
      </c>
    </row>
    <row r="594" spans="2:23" ht="15" customHeight="1" x14ac:dyDescent="0.2">
      <c r="B594" s="41" t="s">
        <v>708</v>
      </c>
      <c r="C594" s="71" t="s">
        <v>111</v>
      </c>
      <c r="D594" s="42">
        <v>366.46</v>
      </c>
      <c r="E594" s="43">
        <v>14671</v>
      </c>
      <c r="F594" s="144">
        <v>3.1464991901109567E-2</v>
      </c>
      <c r="G594" s="144">
        <v>5.9147640799641433E-3</v>
      </c>
      <c r="H594" s="144">
        <v>2.5550227821145421E-2</v>
      </c>
      <c r="I594" s="145">
        <v>6.1986301369863018E-3</v>
      </c>
      <c r="J594" s="144">
        <v>9.2694063926940639E-3</v>
      </c>
      <c r="K594" s="144">
        <v>1.5996955371429204E-2</v>
      </c>
      <c r="L594" s="144">
        <v>0</v>
      </c>
      <c r="M594" s="144">
        <v>3.7839733796296293E-2</v>
      </c>
      <c r="N594" s="126">
        <v>10.568593277537643</v>
      </c>
      <c r="O594" s="126">
        <v>31.705779832612926</v>
      </c>
      <c r="P594" s="127">
        <v>25</v>
      </c>
      <c r="Q594" s="127">
        <v>75</v>
      </c>
      <c r="R594" s="86">
        <v>5</v>
      </c>
      <c r="S594" s="168">
        <v>119</v>
      </c>
      <c r="T594" s="87" t="s">
        <v>769</v>
      </c>
      <c r="U594" s="48" t="s">
        <v>769</v>
      </c>
      <c r="V594" s="88" t="s">
        <v>791</v>
      </c>
      <c r="W594" s="88">
        <v>5</v>
      </c>
    </row>
    <row r="595" spans="2:23" ht="15" customHeight="1" x14ac:dyDescent="0.2">
      <c r="B595" s="41" t="s">
        <v>709</v>
      </c>
      <c r="C595" s="71" t="s">
        <v>160</v>
      </c>
      <c r="D595" s="42">
        <v>20.48</v>
      </c>
      <c r="E595" s="43">
        <v>244095</v>
      </c>
      <c r="F595" s="144">
        <v>5.5211301377193385E-2</v>
      </c>
      <c r="G595" s="144">
        <v>0</v>
      </c>
      <c r="H595" s="144">
        <v>5.5211301377193385E-2</v>
      </c>
      <c r="I595" s="145">
        <v>2.6288432288569041E-2</v>
      </c>
      <c r="J595" s="144">
        <v>2.8922869088624348E-2</v>
      </c>
      <c r="K595" s="144">
        <v>0</v>
      </c>
      <c r="L595" s="144">
        <v>0</v>
      </c>
      <c r="M595" s="144">
        <v>0.83332407407407405</v>
      </c>
      <c r="N595" s="126">
        <v>0</v>
      </c>
      <c r="O595" s="126">
        <v>2294.921875</v>
      </c>
      <c r="P595" s="127">
        <v>0</v>
      </c>
      <c r="Q595" s="127">
        <v>100</v>
      </c>
      <c r="R595" s="86">
        <v>146.80000000000001</v>
      </c>
      <c r="S595" s="168">
        <v>11649</v>
      </c>
      <c r="T595" s="87">
        <v>7</v>
      </c>
      <c r="U595" s="48" t="s">
        <v>769</v>
      </c>
      <c r="V595" s="88" t="s">
        <v>791</v>
      </c>
      <c r="W595" s="88">
        <v>1</v>
      </c>
    </row>
    <row r="596" spans="2:23" ht="15" customHeight="1" x14ac:dyDescent="0.2">
      <c r="B596" s="41" t="s">
        <v>710</v>
      </c>
      <c r="C596" s="71" t="s">
        <v>137</v>
      </c>
      <c r="D596" s="42">
        <v>608.30999999999995</v>
      </c>
      <c r="E596" s="43">
        <v>5710</v>
      </c>
      <c r="F596" s="144">
        <v>7.3504568504416234E-3</v>
      </c>
      <c r="G596" s="144">
        <v>6.8821920107488763E-3</v>
      </c>
      <c r="H596" s="144">
        <v>4.6826483969274722E-4</v>
      </c>
      <c r="I596" s="145">
        <v>1.6210045172199266E-5</v>
      </c>
      <c r="J596" s="144">
        <v>4.5205479452054795E-4</v>
      </c>
      <c r="K596" s="144">
        <v>6.8821920107488763E-3</v>
      </c>
      <c r="L596" s="144">
        <v>0</v>
      </c>
      <c r="M596" s="144">
        <v>1.1851562499999999E-2</v>
      </c>
      <c r="N596" s="126">
        <v>4.9316960102579284</v>
      </c>
      <c r="O596" s="126">
        <v>3.2877973401719522</v>
      </c>
      <c r="P596" s="127">
        <v>60</v>
      </c>
      <c r="Q596" s="127">
        <v>40</v>
      </c>
      <c r="R596" s="86">
        <v>1.9</v>
      </c>
      <c r="S596" s="168">
        <v>33</v>
      </c>
      <c r="T596" s="87">
        <v>1</v>
      </c>
      <c r="U596" s="48">
        <v>1</v>
      </c>
      <c r="V596" s="88" t="s">
        <v>791</v>
      </c>
      <c r="W596" s="88">
        <v>1</v>
      </c>
    </row>
    <row r="597" spans="2:23" ht="15" customHeight="1" x14ac:dyDescent="0.2">
      <c r="B597" s="41" t="s">
        <v>711</v>
      </c>
      <c r="C597" s="71" t="s">
        <v>134</v>
      </c>
      <c r="D597" s="42">
        <v>145.80000000000001</v>
      </c>
      <c r="E597" s="43">
        <v>10795</v>
      </c>
      <c r="F597" s="144">
        <v>8.0022831050228314E-3</v>
      </c>
      <c r="G597" s="144">
        <v>2.0547945205479453E-4</v>
      </c>
      <c r="H597" s="144">
        <v>7.7968036529680361E-3</v>
      </c>
      <c r="I597" s="145">
        <v>7.5684931506849315E-3</v>
      </c>
      <c r="J597" s="144">
        <v>2.2831050228310502E-4</v>
      </c>
      <c r="K597" s="144">
        <v>2.0547945205479453E-4</v>
      </c>
      <c r="L597" s="144">
        <v>0</v>
      </c>
      <c r="M597" s="144">
        <v>2.2510416666666668E-2</v>
      </c>
      <c r="N597" s="126">
        <v>6.8587105624142657</v>
      </c>
      <c r="O597" s="126">
        <v>27.434842249657063</v>
      </c>
      <c r="P597" s="127">
        <v>20</v>
      </c>
      <c r="Q597" s="127">
        <v>80</v>
      </c>
      <c r="R597" s="86">
        <v>3.1</v>
      </c>
      <c r="S597" s="168">
        <v>54</v>
      </c>
      <c r="T597" s="87">
        <v>1</v>
      </c>
      <c r="U597" s="48" t="s">
        <v>769</v>
      </c>
      <c r="V597" s="88" t="s">
        <v>791</v>
      </c>
      <c r="W597" s="88">
        <v>2</v>
      </c>
    </row>
    <row r="598" spans="2:23" ht="15" customHeight="1" x14ac:dyDescent="0.2">
      <c r="B598" s="41" t="s">
        <v>712</v>
      </c>
      <c r="C598" s="71" t="s">
        <v>122</v>
      </c>
      <c r="D598" s="42">
        <v>106.93</v>
      </c>
      <c r="E598" s="43">
        <v>5892</v>
      </c>
      <c r="F598" s="144">
        <v>9.322958902717543E-2</v>
      </c>
      <c r="G598" s="144">
        <v>4.8847549453355045E-2</v>
      </c>
      <c r="H598" s="144">
        <v>4.4382039573820392E-2</v>
      </c>
      <c r="I598" s="145">
        <v>1.7808219178082193E-3</v>
      </c>
      <c r="J598" s="144">
        <v>0</v>
      </c>
      <c r="K598" s="144">
        <v>9.144876710936721E-2</v>
      </c>
      <c r="L598" s="144">
        <v>0</v>
      </c>
      <c r="M598" s="144">
        <v>1.4906249999999999E-2</v>
      </c>
      <c r="N598" s="126">
        <v>130.92677452539041</v>
      </c>
      <c r="O598" s="126">
        <v>205.74207425418498</v>
      </c>
      <c r="P598" s="127">
        <v>38.888888888888886</v>
      </c>
      <c r="Q598" s="127">
        <v>61.111111111111114</v>
      </c>
      <c r="R598" s="86">
        <v>2.1</v>
      </c>
      <c r="S598" s="168">
        <v>20</v>
      </c>
      <c r="T598" s="87">
        <v>1</v>
      </c>
      <c r="U598" s="48" t="s">
        <v>769</v>
      </c>
      <c r="V598" s="88" t="s">
        <v>791</v>
      </c>
      <c r="W598" s="88">
        <v>2</v>
      </c>
    </row>
    <row r="599" spans="2:23" ht="15" customHeight="1" x14ac:dyDescent="0.2">
      <c r="B599" s="41" t="s">
        <v>713</v>
      </c>
      <c r="C599" s="71" t="s">
        <v>122</v>
      </c>
      <c r="D599" s="42">
        <v>132.16</v>
      </c>
      <c r="E599" s="43">
        <v>5447</v>
      </c>
      <c r="F599" s="144">
        <v>4.0555555584586733E-2</v>
      </c>
      <c r="G599" s="144">
        <v>2.4221461200278641E-2</v>
      </c>
      <c r="H599" s="144">
        <v>1.6334094384308093E-2</v>
      </c>
      <c r="I599" s="145">
        <v>5.7077625570776254E-5</v>
      </c>
      <c r="J599" s="144">
        <v>7.5190260348617578E-4</v>
      </c>
      <c r="K599" s="144">
        <v>3.9746575355529778E-2</v>
      </c>
      <c r="L599" s="144">
        <v>0</v>
      </c>
      <c r="M599" s="144">
        <v>1.43359375E-2</v>
      </c>
      <c r="N599" s="126">
        <v>147.97756107724504</v>
      </c>
      <c r="O599" s="126">
        <v>123.31463423103756</v>
      </c>
      <c r="P599" s="127">
        <v>54.545454545454547</v>
      </c>
      <c r="Q599" s="127">
        <v>45.454545454545453</v>
      </c>
      <c r="R599" s="86">
        <v>2</v>
      </c>
      <c r="S599" s="168">
        <v>72</v>
      </c>
      <c r="T599" s="87">
        <v>3</v>
      </c>
      <c r="U599" s="48" t="s">
        <v>769</v>
      </c>
      <c r="V599" s="88" t="s">
        <v>791</v>
      </c>
      <c r="W599" s="88">
        <v>2</v>
      </c>
    </row>
    <row r="600" spans="2:23" ht="15" customHeight="1" x14ac:dyDescent="0.2">
      <c r="B600" s="41" t="s">
        <v>714</v>
      </c>
      <c r="C600" s="71" t="s">
        <v>117</v>
      </c>
      <c r="D600" s="42">
        <v>561.57000000000005</v>
      </c>
      <c r="E600" s="43">
        <v>22405</v>
      </c>
      <c r="F600" s="144">
        <v>0.57046651494956646</v>
      </c>
      <c r="G600" s="144">
        <v>0.56395654538487017</v>
      </c>
      <c r="H600" s="144">
        <v>6.5099695646962438E-3</v>
      </c>
      <c r="I600" s="145">
        <v>5.7990867579908673E-3</v>
      </c>
      <c r="J600" s="144">
        <v>2.4249695592093504E-2</v>
      </c>
      <c r="K600" s="144">
        <v>0.53854375992227743</v>
      </c>
      <c r="L600" s="144">
        <v>1.8739726772047068E-3</v>
      </c>
      <c r="M600" s="144">
        <v>6.8717881944444448E-2</v>
      </c>
      <c r="N600" s="126">
        <v>91.650839779662547</v>
      </c>
      <c r="O600" s="126">
        <v>16.173677608175744</v>
      </c>
      <c r="P600" s="127">
        <v>85</v>
      </c>
      <c r="Q600" s="127">
        <v>15</v>
      </c>
      <c r="R600" s="86">
        <v>8</v>
      </c>
      <c r="S600" s="168">
        <v>226</v>
      </c>
      <c r="T600" s="87">
        <v>3</v>
      </c>
      <c r="U600" s="48">
        <v>1</v>
      </c>
      <c r="V600" s="88" t="s">
        <v>791</v>
      </c>
      <c r="W600" s="88">
        <v>25</v>
      </c>
    </row>
    <row r="601" spans="2:23" ht="15" customHeight="1" x14ac:dyDescent="0.2">
      <c r="B601" s="41" t="s">
        <v>715</v>
      </c>
      <c r="C601" s="71" t="s">
        <v>122</v>
      </c>
      <c r="D601" s="42">
        <v>745.23</v>
      </c>
      <c r="E601" s="43">
        <v>24042</v>
      </c>
      <c r="F601" s="144">
        <v>0.20278455027452524</v>
      </c>
      <c r="G601" s="144">
        <v>0.1080106925557919</v>
      </c>
      <c r="H601" s="144">
        <v>9.477385771873334E-2</v>
      </c>
      <c r="I601" s="145">
        <v>5.0465638565690543E-2</v>
      </c>
      <c r="J601" s="144">
        <v>2.8413242010221093E-2</v>
      </c>
      <c r="K601" s="144">
        <v>0.12390566969861361</v>
      </c>
      <c r="L601" s="144">
        <v>0</v>
      </c>
      <c r="M601" s="144">
        <v>7.4854548611111113E-2</v>
      </c>
      <c r="N601" s="126">
        <v>27.527150226625928</v>
      </c>
      <c r="O601" s="126">
        <v>61.531276977163841</v>
      </c>
      <c r="P601" s="127">
        <v>30.90909090909091</v>
      </c>
      <c r="Q601" s="127">
        <v>69.090909090909093</v>
      </c>
      <c r="R601" s="86">
        <v>8.6999999999999993</v>
      </c>
      <c r="S601" s="168">
        <v>449</v>
      </c>
      <c r="T601" s="87">
        <v>2</v>
      </c>
      <c r="U601" s="48" t="s">
        <v>769</v>
      </c>
      <c r="V601" s="88" t="s">
        <v>791</v>
      </c>
      <c r="W601" s="88">
        <v>2</v>
      </c>
    </row>
    <row r="602" spans="2:23" ht="15" customHeight="1" x14ac:dyDescent="0.2">
      <c r="B602" s="41" t="s">
        <v>716</v>
      </c>
      <c r="C602" s="71" t="s">
        <v>143</v>
      </c>
      <c r="D602" s="42">
        <v>755.29</v>
      </c>
      <c r="E602" s="43">
        <v>8016</v>
      </c>
      <c r="F602" s="144">
        <v>0</v>
      </c>
      <c r="G602" s="144">
        <v>0</v>
      </c>
      <c r="H602" s="144">
        <v>0</v>
      </c>
      <c r="I602" s="145">
        <v>0</v>
      </c>
      <c r="J602" s="144">
        <v>0</v>
      </c>
      <c r="K602" s="144">
        <v>0</v>
      </c>
      <c r="L602" s="144">
        <v>0</v>
      </c>
      <c r="M602" s="144">
        <v>1.2937499999999999E-2</v>
      </c>
      <c r="N602" s="126">
        <v>0</v>
      </c>
      <c r="O602" s="126">
        <v>0</v>
      </c>
      <c r="P602" s="127">
        <v>0</v>
      </c>
      <c r="Q602" s="127">
        <v>0</v>
      </c>
      <c r="R602" s="86">
        <v>2.2999999999999998</v>
      </c>
      <c r="S602" s="168">
        <v>205</v>
      </c>
      <c r="T602" s="87">
        <v>3</v>
      </c>
      <c r="U602" s="48" t="s">
        <v>769</v>
      </c>
      <c r="V602" s="88" t="s">
        <v>791</v>
      </c>
      <c r="W602" s="88">
        <v>4</v>
      </c>
    </row>
    <row r="603" spans="2:23" ht="15" customHeight="1" x14ac:dyDescent="0.2">
      <c r="B603" s="41" t="s">
        <v>717</v>
      </c>
      <c r="C603" s="71" t="s">
        <v>117</v>
      </c>
      <c r="D603" s="42">
        <v>220.58</v>
      </c>
      <c r="E603" s="43">
        <v>12739</v>
      </c>
      <c r="F603" s="144">
        <v>5.1530136951028482E-2</v>
      </c>
      <c r="G603" s="144">
        <v>5.1530136951028482E-2</v>
      </c>
      <c r="H603" s="144">
        <v>0</v>
      </c>
      <c r="I603" s="145">
        <v>2.2831050228310501E-2</v>
      </c>
      <c r="J603" s="144">
        <v>0</v>
      </c>
      <c r="K603" s="144">
        <v>2.8699086722717981E-2</v>
      </c>
      <c r="L603" s="144">
        <v>0</v>
      </c>
      <c r="M603" s="144">
        <v>4.0789351851851854E-2</v>
      </c>
      <c r="N603" s="126">
        <v>31.734518088675305</v>
      </c>
      <c r="O603" s="126">
        <v>0</v>
      </c>
      <c r="P603" s="127">
        <v>100</v>
      </c>
      <c r="Q603" s="127">
        <v>0</v>
      </c>
      <c r="R603" s="86">
        <v>4.2</v>
      </c>
      <c r="S603" s="168">
        <v>376</v>
      </c>
      <c r="T603" s="87">
        <v>2</v>
      </c>
      <c r="U603" s="48" t="s">
        <v>769</v>
      </c>
      <c r="V603" s="88" t="s">
        <v>791</v>
      </c>
      <c r="W603" s="88">
        <v>5</v>
      </c>
    </row>
    <row r="604" spans="2:23" ht="15" customHeight="1" x14ac:dyDescent="0.2">
      <c r="B604" s="41" t="s">
        <v>718</v>
      </c>
      <c r="C604" s="71" t="s">
        <v>103</v>
      </c>
      <c r="D604" s="42">
        <v>54.21</v>
      </c>
      <c r="E604" s="43">
        <v>2726</v>
      </c>
      <c r="F604" s="144">
        <v>2.6255707762557076E-2</v>
      </c>
      <c r="G604" s="144">
        <v>2.6255707762557076E-2</v>
      </c>
      <c r="H604" s="144">
        <v>0</v>
      </c>
      <c r="I604" s="145">
        <v>0</v>
      </c>
      <c r="J604" s="144">
        <v>0</v>
      </c>
      <c r="K604" s="144">
        <v>2.6255707762557076E-2</v>
      </c>
      <c r="L604" s="144">
        <v>0</v>
      </c>
      <c r="M604" s="144">
        <v>7.1822916666666667E-3</v>
      </c>
      <c r="N604" s="126">
        <v>46.30216123671962</v>
      </c>
      <c r="O604" s="126">
        <v>23.15108061835981</v>
      </c>
      <c r="P604" s="127">
        <v>66.666666666666671</v>
      </c>
      <c r="Q604" s="127">
        <v>33.333333333333336</v>
      </c>
      <c r="R604" s="86">
        <v>1</v>
      </c>
      <c r="S604" s="168">
        <v>18</v>
      </c>
      <c r="T604" s="87" t="s">
        <v>769</v>
      </c>
      <c r="U604" s="48" t="s">
        <v>769</v>
      </c>
      <c r="V604" s="88" t="s">
        <v>791</v>
      </c>
      <c r="W604" s="88">
        <v>4</v>
      </c>
    </row>
    <row r="605" spans="2:23" ht="15" customHeight="1" x14ac:dyDescent="0.2">
      <c r="B605" s="41" t="s">
        <v>719</v>
      </c>
      <c r="C605" s="71" t="s">
        <v>101</v>
      </c>
      <c r="D605" s="42">
        <v>594.22</v>
      </c>
      <c r="E605" s="43">
        <v>53972</v>
      </c>
      <c r="F605" s="144">
        <v>0.23647284381810188</v>
      </c>
      <c r="G605" s="144">
        <v>0.1337598300809669</v>
      </c>
      <c r="H605" s="144">
        <v>0.10271301373713498</v>
      </c>
      <c r="I605" s="145">
        <v>7.0085996955553787E-2</v>
      </c>
      <c r="J605" s="144">
        <v>1.1658980251900862E-2</v>
      </c>
      <c r="K605" s="144">
        <v>0.15421827757175594</v>
      </c>
      <c r="L605" s="144">
        <v>5.095890388913351E-4</v>
      </c>
      <c r="M605" s="144">
        <v>0.16083484953703703</v>
      </c>
      <c r="N605" s="126">
        <v>106.93089307454329</v>
      </c>
      <c r="O605" s="126">
        <v>111.20812879752502</v>
      </c>
      <c r="P605" s="127">
        <v>49.019607843137258</v>
      </c>
      <c r="Q605" s="127">
        <v>50.980392156862742</v>
      </c>
      <c r="R605" s="86">
        <v>20.5</v>
      </c>
      <c r="S605" s="168">
        <v>2763</v>
      </c>
      <c r="T605" s="87">
        <v>5</v>
      </c>
      <c r="U605" s="48" t="s">
        <v>769</v>
      </c>
      <c r="V605" s="88" t="s">
        <v>791</v>
      </c>
      <c r="W605" s="88">
        <v>8</v>
      </c>
    </row>
    <row r="606" spans="2:23" ht="15" customHeight="1" x14ac:dyDescent="0.2">
      <c r="B606" s="41" t="s">
        <v>720</v>
      </c>
      <c r="C606" s="71" t="s">
        <v>134</v>
      </c>
      <c r="D606" s="42">
        <v>447.09</v>
      </c>
      <c r="E606" s="43">
        <v>22288</v>
      </c>
      <c r="F606" s="144">
        <v>0.38103833641696261</v>
      </c>
      <c r="G606" s="144">
        <v>0.37938650992967832</v>
      </c>
      <c r="H606" s="144">
        <v>1.6518264872842727E-3</v>
      </c>
      <c r="I606" s="145">
        <v>1.6518264872842727E-3</v>
      </c>
      <c r="J606" s="144">
        <v>9.2465753424657536E-3</v>
      </c>
      <c r="K606" s="144">
        <v>0.37013993458721256</v>
      </c>
      <c r="L606" s="144">
        <v>0</v>
      </c>
      <c r="M606" s="144">
        <v>5.4758182870370369E-2</v>
      </c>
      <c r="N606" s="126">
        <v>125.25442304681384</v>
      </c>
      <c r="O606" s="126">
        <v>8.9467445033438473</v>
      </c>
      <c r="P606" s="127">
        <v>93.333333333333329</v>
      </c>
      <c r="Q606" s="127">
        <v>6.666666666666667</v>
      </c>
      <c r="R606" s="86">
        <v>7.8</v>
      </c>
      <c r="S606" s="168">
        <v>278</v>
      </c>
      <c r="T606" s="87">
        <v>3</v>
      </c>
      <c r="U606" s="48" t="s">
        <v>769</v>
      </c>
      <c r="V606" s="88" t="s">
        <v>791</v>
      </c>
      <c r="W606" s="88">
        <v>25</v>
      </c>
    </row>
    <row r="607" spans="2:23" ht="15" customHeight="1" x14ac:dyDescent="0.2">
      <c r="B607" s="41" t="s">
        <v>721</v>
      </c>
      <c r="C607" s="71" t="s">
        <v>134</v>
      </c>
      <c r="D607" s="42">
        <v>232.96</v>
      </c>
      <c r="E607" s="43">
        <v>5145</v>
      </c>
      <c r="F607" s="144">
        <v>0.18776931083365661</v>
      </c>
      <c r="G607" s="144">
        <v>0.18776931083365661</v>
      </c>
      <c r="H607" s="144">
        <v>0</v>
      </c>
      <c r="I607" s="145">
        <v>0</v>
      </c>
      <c r="J607" s="144">
        <v>0</v>
      </c>
      <c r="K607" s="144">
        <v>0.18776931083365661</v>
      </c>
      <c r="L607" s="144">
        <v>0</v>
      </c>
      <c r="M607" s="144">
        <v>1.0221354166666667E-2</v>
      </c>
      <c r="N607" s="126">
        <v>51.510989010989007</v>
      </c>
      <c r="O607" s="126">
        <v>0</v>
      </c>
      <c r="P607" s="127">
        <v>100</v>
      </c>
      <c r="Q607" s="127">
        <v>0</v>
      </c>
      <c r="R607" s="86">
        <v>1.1000000000000001</v>
      </c>
      <c r="S607" s="168">
        <v>26</v>
      </c>
      <c r="T607" s="87">
        <v>4</v>
      </c>
      <c r="U607" s="48" t="s">
        <v>769</v>
      </c>
      <c r="V607" s="88" t="s">
        <v>791</v>
      </c>
      <c r="W607" s="88">
        <v>16</v>
      </c>
    </row>
    <row r="608" spans="2:23" ht="15" customHeight="1" x14ac:dyDescent="0.2">
      <c r="B608" s="41" t="s">
        <v>722</v>
      </c>
      <c r="C608" s="71" t="s">
        <v>137</v>
      </c>
      <c r="D608" s="42">
        <v>197.22</v>
      </c>
      <c r="E608" s="43">
        <v>6600</v>
      </c>
      <c r="F608" s="144">
        <v>3.4303653185770394E-4</v>
      </c>
      <c r="G608" s="144">
        <v>0</v>
      </c>
      <c r="H608" s="144">
        <v>3.4303653185770394E-4</v>
      </c>
      <c r="I608" s="145">
        <v>0</v>
      </c>
      <c r="J608" s="144">
        <v>2.3972602739726027E-4</v>
      </c>
      <c r="K608" s="144">
        <v>1.0331050446044364E-4</v>
      </c>
      <c r="L608" s="144">
        <v>0</v>
      </c>
      <c r="M608" s="144">
        <v>1.6005208333333333E-2</v>
      </c>
      <c r="N608" s="126">
        <v>0</v>
      </c>
      <c r="O608" s="126">
        <v>10.140959334753067</v>
      </c>
      <c r="P608" s="127">
        <v>0</v>
      </c>
      <c r="Q608" s="127">
        <v>100</v>
      </c>
      <c r="R608" s="86">
        <v>2.4</v>
      </c>
      <c r="S608" s="168">
        <v>95</v>
      </c>
      <c r="T608" s="87" t="s">
        <v>769</v>
      </c>
      <c r="U608" s="48" t="s">
        <v>769</v>
      </c>
      <c r="V608" s="88" t="s">
        <v>791</v>
      </c>
      <c r="W608" s="88">
        <v>0</v>
      </c>
    </row>
    <row r="609" spans="2:23" ht="15" customHeight="1" x14ac:dyDescent="0.2">
      <c r="B609" s="41" t="s">
        <v>723</v>
      </c>
      <c r="C609" s="71" t="s">
        <v>107</v>
      </c>
      <c r="D609" s="42">
        <v>303.5</v>
      </c>
      <c r="E609" s="43">
        <v>12865</v>
      </c>
      <c r="F609" s="144">
        <v>0.45513105345098936</v>
      </c>
      <c r="G609" s="144">
        <v>0.41202740081369055</v>
      </c>
      <c r="H609" s="144">
        <v>4.3103652637298789E-2</v>
      </c>
      <c r="I609" s="144">
        <v>5.0671233053076765E-3</v>
      </c>
      <c r="J609" s="144">
        <v>0.16529680330459384</v>
      </c>
      <c r="K609" s="144">
        <v>0.28476712684108785</v>
      </c>
      <c r="L609" s="144">
        <v>0</v>
      </c>
      <c r="M609" s="144">
        <v>3.421435185185185E-2</v>
      </c>
      <c r="N609" s="126">
        <v>59.308072487644154</v>
      </c>
      <c r="O609" s="126">
        <v>29.654036243822077</v>
      </c>
      <c r="P609" s="127">
        <v>66.666666666666671</v>
      </c>
      <c r="Q609" s="127">
        <v>33.333333333333336</v>
      </c>
      <c r="R609" s="86">
        <v>4.8</v>
      </c>
      <c r="S609" s="168">
        <v>171</v>
      </c>
      <c r="T609" s="87" t="s">
        <v>769</v>
      </c>
      <c r="U609" s="48" t="s">
        <v>769</v>
      </c>
      <c r="V609" s="88" t="s">
        <v>791</v>
      </c>
      <c r="W609" s="88">
        <v>13</v>
      </c>
    </row>
    <row r="610" spans="2:23" ht="15" customHeight="1" x14ac:dyDescent="0.2">
      <c r="B610" s="41" t="s">
        <v>724</v>
      </c>
      <c r="C610" s="71" t="s">
        <v>786</v>
      </c>
      <c r="D610" s="42">
        <v>524.16</v>
      </c>
      <c r="E610" s="43">
        <v>107202</v>
      </c>
      <c r="F610" s="144">
        <v>0.8694978097681767</v>
      </c>
      <c r="G610" s="144">
        <v>0.70343656918392872</v>
      </c>
      <c r="H610" s="144">
        <v>0.16606124058424793</v>
      </c>
      <c r="I610" s="145">
        <v>2.8509513002643122E-2</v>
      </c>
      <c r="J610" s="144">
        <v>0.23026938360902274</v>
      </c>
      <c r="K610" s="144">
        <v>0.61065042000582581</v>
      </c>
      <c r="L610" s="144">
        <v>6.8493150684931502E-5</v>
      </c>
      <c r="M610" s="144">
        <v>0.35571998842592595</v>
      </c>
      <c r="N610" s="126">
        <v>91.575091575091577</v>
      </c>
      <c r="O610" s="126">
        <v>99.206349206349216</v>
      </c>
      <c r="P610" s="127">
        <v>48</v>
      </c>
      <c r="Q610" s="127">
        <v>52</v>
      </c>
      <c r="R610" s="86">
        <v>51.2</v>
      </c>
      <c r="S610" s="168">
        <v>1980</v>
      </c>
      <c r="T610" s="87">
        <v>6</v>
      </c>
      <c r="U610" s="48" t="s">
        <v>769</v>
      </c>
      <c r="V610" s="88" t="s">
        <v>791</v>
      </c>
      <c r="W610" s="88">
        <v>85</v>
      </c>
    </row>
    <row r="611" spans="2:23" ht="15" customHeight="1" x14ac:dyDescent="0.2">
      <c r="B611" s="41" t="s">
        <v>725</v>
      </c>
      <c r="C611" s="71" t="s">
        <v>139</v>
      </c>
      <c r="D611" s="42">
        <v>625.91999999999996</v>
      </c>
      <c r="E611" s="43">
        <v>278379</v>
      </c>
      <c r="F611" s="144">
        <v>0.27684969445564067</v>
      </c>
      <c r="G611" s="144">
        <v>0.23251123179134711</v>
      </c>
      <c r="H611" s="144">
        <v>4.4338462664293567E-2</v>
      </c>
      <c r="I611" s="144">
        <v>8.4219177806214105E-3</v>
      </c>
      <c r="J611" s="144">
        <v>6.2068873643240062E-2</v>
      </c>
      <c r="K611" s="144">
        <v>0.1915378984799396</v>
      </c>
      <c r="L611" s="144">
        <v>1.4821004551839611E-2</v>
      </c>
      <c r="M611" s="144">
        <v>0.91775387731481484</v>
      </c>
      <c r="N611" s="126">
        <v>65.503578732106334</v>
      </c>
      <c r="O611" s="126">
        <v>121.42126789366053</v>
      </c>
      <c r="P611" s="127">
        <v>35.042735042735046</v>
      </c>
      <c r="Q611" s="127">
        <v>64.957264957264954</v>
      </c>
      <c r="R611" s="86">
        <v>163.6</v>
      </c>
      <c r="S611" s="168">
        <v>2533</v>
      </c>
      <c r="T611" s="87">
        <v>27</v>
      </c>
      <c r="U611" s="48" t="s">
        <v>769</v>
      </c>
      <c r="V611" s="88" t="s">
        <v>791</v>
      </c>
      <c r="W611" s="88">
        <v>40</v>
      </c>
    </row>
    <row r="612" spans="2:23" ht="15" customHeight="1" x14ac:dyDescent="0.2">
      <c r="B612" s="41" t="s">
        <v>726</v>
      </c>
      <c r="C612" s="71" t="s">
        <v>134</v>
      </c>
      <c r="D612" s="42">
        <v>296.33999999999997</v>
      </c>
      <c r="E612" s="43">
        <v>4813</v>
      </c>
      <c r="F612" s="144">
        <v>2.1891311024240523E-2</v>
      </c>
      <c r="G612" s="144">
        <v>1.9836516503692579E-2</v>
      </c>
      <c r="H612" s="144">
        <v>2.054794520547945E-3</v>
      </c>
      <c r="I612" s="145">
        <v>2.054794520547945E-3</v>
      </c>
      <c r="J612" s="144">
        <v>0</v>
      </c>
      <c r="K612" s="144">
        <v>1.9836516503692579E-2</v>
      </c>
      <c r="L612" s="144">
        <v>0</v>
      </c>
      <c r="M612" s="144">
        <v>7.8125E-3</v>
      </c>
      <c r="N612" s="126">
        <v>30.370520348248636</v>
      </c>
      <c r="O612" s="126">
        <v>3.3745022609165152</v>
      </c>
      <c r="P612" s="127">
        <v>90</v>
      </c>
      <c r="Q612" s="127">
        <v>10</v>
      </c>
      <c r="R612" s="86">
        <v>1.2</v>
      </c>
      <c r="S612" s="168">
        <v>55</v>
      </c>
      <c r="T612" s="87" t="s">
        <v>769</v>
      </c>
      <c r="U612" s="48" t="s">
        <v>769</v>
      </c>
      <c r="V612" s="88" t="s">
        <v>791</v>
      </c>
      <c r="W612" s="88">
        <v>0</v>
      </c>
    </row>
    <row r="613" spans="2:23" ht="15" customHeight="1" x14ac:dyDescent="0.2">
      <c r="B613" s="41" t="s">
        <v>727</v>
      </c>
      <c r="C613" s="71" t="s">
        <v>137</v>
      </c>
      <c r="D613" s="42">
        <v>1556.67</v>
      </c>
      <c r="E613" s="43">
        <v>21374</v>
      </c>
      <c r="F613" s="144">
        <v>0.21762100513667276</v>
      </c>
      <c r="G613" s="144">
        <v>0.14920548007912832</v>
      </c>
      <c r="H613" s="144">
        <v>6.8415525057544446E-2</v>
      </c>
      <c r="I613" s="145">
        <v>6.7410958847498786E-2</v>
      </c>
      <c r="J613" s="144">
        <v>0.11059360730593606</v>
      </c>
      <c r="K613" s="144">
        <v>3.9616438983237905E-2</v>
      </c>
      <c r="L613" s="144">
        <v>0</v>
      </c>
      <c r="M613" s="144">
        <v>5.1839004629629627E-2</v>
      </c>
      <c r="N613" s="126">
        <v>2.5695876454226005</v>
      </c>
      <c r="O613" s="126">
        <v>6.4239691135565016</v>
      </c>
      <c r="P613" s="127">
        <v>28.571428571428573</v>
      </c>
      <c r="Q613" s="127">
        <v>71.428571428571431</v>
      </c>
      <c r="R613" s="86">
        <v>6.9</v>
      </c>
      <c r="S613" s="168">
        <v>255</v>
      </c>
      <c r="T613" s="87" t="s">
        <v>769</v>
      </c>
      <c r="U613" s="48" t="s">
        <v>769</v>
      </c>
      <c r="V613" s="88" t="s">
        <v>791</v>
      </c>
      <c r="W613" s="88">
        <v>0</v>
      </c>
    </row>
    <row r="614" spans="2:23" s="50" customFormat="1" ht="15" customHeight="1" x14ac:dyDescent="0.2">
      <c r="B614" s="41" t="s">
        <v>728</v>
      </c>
      <c r="C614" s="71" t="s">
        <v>115</v>
      </c>
      <c r="D614" s="42">
        <v>219.89</v>
      </c>
      <c r="E614" s="43">
        <v>8498</v>
      </c>
      <c r="F614" s="144">
        <v>0.16094033495294813</v>
      </c>
      <c r="G614" s="144">
        <v>9.0608828354462462E-2</v>
      </c>
      <c r="H614" s="144">
        <v>7.0331506598485652E-2</v>
      </c>
      <c r="I614" s="145">
        <v>4.7390411063416363E-2</v>
      </c>
      <c r="J614" s="144">
        <v>0</v>
      </c>
      <c r="K614" s="144">
        <v>0.11354992388953175</v>
      </c>
      <c r="L614" s="144">
        <v>0</v>
      </c>
      <c r="M614" s="144">
        <v>2.0023437500000001E-2</v>
      </c>
      <c r="N614" s="126">
        <v>72.763654554550001</v>
      </c>
      <c r="O614" s="126">
        <v>45.477284096593756</v>
      </c>
      <c r="P614" s="127">
        <v>61.53846153846154</v>
      </c>
      <c r="Q614" s="127">
        <v>38.46153846153846</v>
      </c>
      <c r="R614" s="86">
        <v>3.2</v>
      </c>
      <c r="S614" s="168">
        <v>43</v>
      </c>
      <c r="T614" s="87">
        <v>3</v>
      </c>
      <c r="U614" s="48" t="s">
        <v>769</v>
      </c>
      <c r="V614" s="88" t="s">
        <v>791</v>
      </c>
      <c r="W614" s="88">
        <v>3</v>
      </c>
    </row>
    <row r="615" spans="2:23" s="50" customFormat="1" ht="15" customHeight="1" x14ac:dyDescent="0.2">
      <c r="B615" s="41" t="s">
        <v>729</v>
      </c>
      <c r="C615" s="71" t="s">
        <v>786</v>
      </c>
      <c r="D615" s="42">
        <v>392.51</v>
      </c>
      <c r="E615" s="43">
        <v>36789</v>
      </c>
      <c r="F615" s="144">
        <v>0.12867716897330056</v>
      </c>
      <c r="G615" s="144">
        <v>7.8422374434122755E-2</v>
      </c>
      <c r="H615" s="144">
        <v>5.0254794539177798E-2</v>
      </c>
      <c r="I615" s="145">
        <v>1.0407153745401576E-2</v>
      </c>
      <c r="J615" s="144">
        <v>6.8252891934784399E-2</v>
      </c>
      <c r="K615" s="144">
        <v>5.0017123293114578E-2</v>
      </c>
      <c r="L615" s="144">
        <v>0</v>
      </c>
      <c r="M615" s="144">
        <v>0.10268871527777777</v>
      </c>
      <c r="N615" s="126">
        <v>31.237197044326422</v>
      </c>
      <c r="O615" s="126">
        <v>93.711591132979265</v>
      </c>
      <c r="P615" s="127">
        <v>25</v>
      </c>
      <c r="Q615" s="127">
        <v>75</v>
      </c>
      <c r="R615" s="86">
        <v>13.4</v>
      </c>
      <c r="S615" s="168">
        <v>1183</v>
      </c>
      <c r="T615" s="87">
        <v>6</v>
      </c>
      <c r="U615" s="48" t="s">
        <v>769</v>
      </c>
      <c r="V615" s="88" t="s">
        <v>791</v>
      </c>
      <c r="W615" s="88">
        <v>37</v>
      </c>
    </row>
    <row r="616" spans="2:23" s="50" customFormat="1" ht="15" customHeight="1" x14ac:dyDescent="0.2">
      <c r="B616" s="41" t="s">
        <v>730</v>
      </c>
      <c r="C616" s="71" t="s">
        <v>134</v>
      </c>
      <c r="D616" s="42">
        <v>197.22</v>
      </c>
      <c r="E616" s="43">
        <v>2647</v>
      </c>
      <c r="F616" s="144">
        <v>1.7130898021308981E-2</v>
      </c>
      <c r="G616" s="144">
        <v>1.165144596651446E-2</v>
      </c>
      <c r="H616" s="144">
        <v>5.4794520547945206E-3</v>
      </c>
      <c r="I616" s="145">
        <v>5.4794520547945206E-3</v>
      </c>
      <c r="J616" s="144">
        <v>0</v>
      </c>
      <c r="K616" s="144">
        <v>1.165144596651446E-2</v>
      </c>
      <c r="L616" s="144">
        <v>0</v>
      </c>
      <c r="M616" s="144">
        <v>4.9947916666666665E-3</v>
      </c>
      <c r="N616" s="126">
        <v>10.140959334753067</v>
      </c>
      <c r="O616" s="126">
        <v>5.0704796673765333</v>
      </c>
      <c r="P616" s="127">
        <v>66.666666666666671</v>
      </c>
      <c r="Q616" s="127">
        <v>33.333333333333336</v>
      </c>
      <c r="R616" s="86">
        <v>0.8</v>
      </c>
      <c r="S616" s="168">
        <v>104</v>
      </c>
      <c r="T616" s="87" t="s">
        <v>769</v>
      </c>
      <c r="U616" s="48" t="s">
        <v>769</v>
      </c>
      <c r="V616" s="88" t="s">
        <v>791</v>
      </c>
      <c r="W616" s="88">
        <v>6</v>
      </c>
    </row>
    <row r="617" spans="2:23" ht="15" customHeight="1" x14ac:dyDescent="0.2">
      <c r="B617" s="41" t="s">
        <v>731</v>
      </c>
      <c r="C617" s="71" t="s">
        <v>786</v>
      </c>
      <c r="D617" s="42">
        <v>71.3</v>
      </c>
      <c r="E617" s="43">
        <v>2253</v>
      </c>
      <c r="F617" s="144">
        <v>4.0630136777276863E-3</v>
      </c>
      <c r="G617" s="144">
        <v>4.0630136777276863E-3</v>
      </c>
      <c r="H617" s="144">
        <v>0</v>
      </c>
      <c r="I617" s="145">
        <v>4.0630136777276863E-3</v>
      </c>
      <c r="J617" s="144">
        <v>0</v>
      </c>
      <c r="K617" s="144">
        <v>0</v>
      </c>
      <c r="L617" s="144">
        <v>0</v>
      </c>
      <c r="M617" s="144">
        <v>5.8255208333333336E-3</v>
      </c>
      <c r="N617" s="126">
        <v>28.050490883590466</v>
      </c>
      <c r="O617" s="126">
        <v>0</v>
      </c>
      <c r="P617" s="127">
        <v>100</v>
      </c>
      <c r="Q617" s="127">
        <v>0</v>
      </c>
      <c r="R617" s="86">
        <v>0.6</v>
      </c>
      <c r="S617" s="168">
        <v>16</v>
      </c>
      <c r="T617" s="87" t="s">
        <v>769</v>
      </c>
      <c r="U617" s="48" t="s">
        <v>769</v>
      </c>
      <c r="V617" s="88" t="s">
        <v>791</v>
      </c>
      <c r="W617" s="88">
        <v>0</v>
      </c>
    </row>
    <row r="618" spans="2:23" ht="15" customHeight="1" x14ac:dyDescent="0.2">
      <c r="B618" s="41" t="s">
        <v>732</v>
      </c>
      <c r="C618" s="71" t="s">
        <v>111</v>
      </c>
      <c r="D618" s="42">
        <v>311.17</v>
      </c>
      <c r="E618" s="43">
        <v>9326</v>
      </c>
      <c r="F618" s="144">
        <v>2.717823438820411E-2</v>
      </c>
      <c r="G618" s="144">
        <v>2.5978538809029481E-2</v>
      </c>
      <c r="H618" s="144">
        <v>1.1996955791746282E-3</v>
      </c>
      <c r="I618" s="145">
        <v>2.5465753420030691E-2</v>
      </c>
      <c r="J618" s="144">
        <v>8.8493149901089601E-4</v>
      </c>
      <c r="K618" s="144">
        <v>8.2754946916252146E-4</v>
      </c>
      <c r="L618" s="144">
        <v>0</v>
      </c>
      <c r="M618" s="144">
        <v>2.0208333333333332E-2</v>
      </c>
      <c r="N618" s="126">
        <v>41.440069775131889</v>
      </c>
      <c r="O618" s="126">
        <v>46.620078497023371</v>
      </c>
      <c r="P618" s="127">
        <v>47.058823529411768</v>
      </c>
      <c r="Q618" s="127">
        <v>52.941176470588232</v>
      </c>
      <c r="R618" s="86">
        <v>3.2</v>
      </c>
      <c r="S618" s="168">
        <v>86</v>
      </c>
      <c r="T618" s="87" t="s">
        <v>769</v>
      </c>
      <c r="U618" s="48" t="s">
        <v>769</v>
      </c>
      <c r="V618" s="88" t="s">
        <v>791</v>
      </c>
      <c r="W618" s="88">
        <v>9</v>
      </c>
    </row>
    <row r="619" spans="2:23" ht="15" customHeight="1" x14ac:dyDescent="0.2">
      <c r="B619" s="41" t="s">
        <v>733</v>
      </c>
      <c r="C619" s="71" t="s">
        <v>111</v>
      </c>
      <c r="D619" s="42">
        <v>63.38</v>
      </c>
      <c r="E619" s="43">
        <v>1543</v>
      </c>
      <c r="F619" s="144">
        <v>3.0175343223902733E-2</v>
      </c>
      <c r="G619" s="144">
        <v>2.3134247505501526E-2</v>
      </c>
      <c r="H619" s="144">
        <v>7.0410957184012073E-3</v>
      </c>
      <c r="I619" s="145">
        <v>7.3150683538010129E-3</v>
      </c>
      <c r="J619" s="144">
        <v>1.9178081865180029E-3</v>
      </c>
      <c r="K619" s="144">
        <v>2.0942466683583717E-2</v>
      </c>
      <c r="L619" s="144">
        <v>0</v>
      </c>
      <c r="M619" s="144">
        <v>3.7057291666666666E-3</v>
      </c>
      <c r="N619" s="126">
        <v>94.667087409277372</v>
      </c>
      <c r="O619" s="126">
        <v>63.11139160618491</v>
      </c>
      <c r="P619" s="127">
        <v>60</v>
      </c>
      <c r="Q619" s="127">
        <v>40</v>
      </c>
      <c r="R619" s="86">
        <v>0.6</v>
      </c>
      <c r="S619" s="168">
        <v>11</v>
      </c>
      <c r="T619" s="87" t="s">
        <v>769</v>
      </c>
      <c r="U619" s="48" t="s">
        <v>769</v>
      </c>
      <c r="V619" s="88" t="s">
        <v>791</v>
      </c>
      <c r="W619" s="88">
        <v>0</v>
      </c>
    </row>
    <row r="620" spans="2:23" ht="15" customHeight="1" x14ac:dyDescent="0.2">
      <c r="B620" s="41" t="s">
        <v>734</v>
      </c>
      <c r="C620" s="71" t="s">
        <v>139</v>
      </c>
      <c r="D620" s="42">
        <v>192.42</v>
      </c>
      <c r="E620" s="43">
        <v>40928</v>
      </c>
      <c r="F620" s="144">
        <v>1.0772637009718649</v>
      </c>
      <c r="G620" s="144">
        <v>1.0721445989855531</v>
      </c>
      <c r="H620" s="144">
        <v>5.1191019863117051E-3</v>
      </c>
      <c r="I620" s="145">
        <v>5.7218417254031343E-3</v>
      </c>
      <c r="J620" s="144">
        <v>0</v>
      </c>
      <c r="K620" s="144">
        <v>1.0608021332713204</v>
      </c>
      <c r="L620" s="144">
        <v>1.0739725975141133E-2</v>
      </c>
      <c r="M620" s="144">
        <v>0.11319349537037036</v>
      </c>
      <c r="N620" s="126">
        <v>161.10591414613867</v>
      </c>
      <c r="O620" s="126">
        <v>20.787859889824347</v>
      </c>
      <c r="P620" s="127">
        <v>88.571428571428569</v>
      </c>
      <c r="Q620" s="127">
        <v>11.428571428571429</v>
      </c>
      <c r="R620" s="86">
        <v>14.8</v>
      </c>
      <c r="S620" s="168">
        <v>630</v>
      </c>
      <c r="T620" s="87">
        <v>1</v>
      </c>
      <c r="U620" s="48" t="s">
        <v>769</v>
      </c>
      <c r="V620" s="88" t="s">
        <v>791</v>
      </c>
      <c r="W620" s="88">
        <v>59</v>
      </c>
    </row>
    <row r="621" spans="2:23" ht="15" customHeight="1" x14ac:dyDescent="0.2">
      <c r="B621" s="41" t="s">
        <v>735</v>
      </c>
      <c r="C621" s="71" t="s">
        <v>141</v>
      </c>
      <c r="D621" s="42">
        <v>152.69999999999999</v>
      </c>
      <c r="E621" s="43">
        <v>5425</v>
      </c>
      <c r="F621" s="144">
        <v>2.201350838281611E-2</v>
      </c>
      <c r="G621" s="144">
        <v>2.1436073059905063E-2</v>
      </c>
      <c r="H621" s="144">
        <v>5.7743532291104616E-4</v>
      </c>
      <c r="I621" s="145">
        <v>9.893455098934551E-5</v>
      </c>
      <c r="J621" s="144">
        <v>2.0452815829528158E-4</v>
      </c>
      <c r="K621" s="144">
        <v>2.1710045673531481E-2</v>
      </c>
      <c r="L621" s="144">
        <v>0</v>
      </c>
      <c r="M621" s="144">
        <v>1.2528645833333333E-2</v>
      </c>
      <c r="N621" s="126">
        <v>64.832357570333926</v>
      </c>
      <c r="O621" s="126">
        <v>28.814381142370632</v>
      </c>
      <c r="P621" s="127">
        <v>69.230769230769226</v>
      </c>
      <c r="Q621" s="127">
        <v>30.76923076923077</v>
      </c>
      <c r="R621" s="86">
        <v>1.8</v>
      </c>
      <c r="S621" s="168">
        <v>60</v>
      </c>
      <c r="T621" s="87" t="s">
        <v>769</v>
      </c>
      <c r="U621" s="48" t="s">
        <v>769</v>
      </c>
      <c r="V621" s="88" t="s">
        <v>791</v>
      </c>
      <c r="W621" s="88">
        <v>0</v>
      </c>
    </row>
    <row r="622" spans="2:23" ht="15" customHeight="1" x14ac:dyDescent="0.2">
      <c r="B622" s="41" t="s">
        <v>736</v>
      </c>
      <c r="C622" s="71" t="s">
        <v>109</v>
      </c>
      <c r="D622" s="42">
        <v>126.47</v>
      </c>
      <c r="E622" s="43">
        <v>5921</v>
      </c>
      <c r="F622" s="144">
        <v>2.7068607841633952E-2</v>
      </c>
      <c r="G622" s="144">
        <v>1.7809361175859354E-2</v>
      </c>
      <c r="H622" s="144">
        <v>9.2592466657745974E-3</v>
      </c>
      <c r="I622" s="145">
        <v>9.2784247480480284E-3</v>
      </c>
      <c r="J622" s="144">
        <v>0</v>
      </c>
      <c r="K622" s="144">
        <v>1.6485160276906132E-2</v>
      </c>
      <c r="L622" s="144">
        <v>1.3050228166797933E-3</v>
      </c>
      <c r="M622" s="144">
        <v>1.46171875E-2</v>
      </c>
      <c r="N622" s="126">
        <v>134.41922985688308</v>
      </c>
      <c r="O622" s="126">
        <v>71.163121688938077</v>
      </c>
      <c r="P622" s="127">
        <v>65.384615384615387</v>
      </c>
      <c r="Q622" s="127">
        <v>34.615384615384613</v>
      </c>
      <c r="R622" s="86">
        <v>1.2</v>
      </c>
      <c r="S622" s="168">
        <v>161</v>
      </c>
      <c r="T622" s="87">
        <v>1</v>
      </c>
      <c r="U622" s="48" t="s">
        <v>769</v>
      </c>
      <c r="V622" s="88" t="s">
        <v>791</v>
      </c>
      <c r="W622" s="88">
        <v>13</v>
      </c>
    </row>
    <row r="623" spans="2:23" ht="15" customHeight="1" x14ac:dyDescent="0.2">
      <c r="B623" s="41" t="s">
        <v>737</v>
      </c>
      <c r="C623" s="71" t="s">
        <v>125</v>
      </c>
      <c r="D623" s="42">
        <v>629.11</v>
      </c>
      <c r="E623" s="43">
        <v>63475</v>
      </c>
      <c r="F623" s="144">
        <v>0.35946276305296104</v>
      </c>
      <c r="G623" s="144">
        <v>3.0795433706344532E-2</v>
      </c>
      <c r="H623" s="144">
        <v>0.32866732934661652</v>
      </c>
      <c r="I623" s="145">
        <v>0.29447783162972152</v>
      </c>
      <c r="J623" s="144">
        <v>3.4189497716894973E-2</v>
      </c>
      <c r="K623" s="144">
        <v>3.0795433706344532E-2</v>
      </c>
      <c r="L623" s="144">
        <v>0</v>
      </c>
      <c r="M623" s="144">
        <v>0.18883947916666666</v>
      </c>
      <c r="N623" s="126">
        <v>78.380036391537388</v>
      </c>
      <c r="O623" s="126">
        <v>148.92206914392102</v>
      </c>
      <c r="P623" s="127">
        <v>34.482758620689658</v>
      </c>
      <c r="Q623" s="127">
        <v>65.517241379310349</v>
      </c>
      <c r="R623" s="86">
        <v>24.4</v>
      </c>
      <c r="S623" s="168">
        <v>522</v>
      </c>
      <c r="T623" s="87" t="s">
        <v>769</v>
      </c>
      <c r="U623" s="48" t="s">
        <v>769</v>
      </c>
      <c r="V623" s="88" t="s">
        <v>791</v>
      </c>
      <c r="W623" s="88">
        <v>5</v>
      </c>
    </row>
    <row r="624" spans="2:23" ht="15" customHeight="1" x14ac:dyDescent="0.2">
      <c r="B624" s="41" t="s">
        <v>738</v>
      </c>
      <c r="C624" s="71" t="s">
        <v>125</v>
      </c>
      <c r="D624" s="42">
        <v>244.65</v>
      </c>
      <c r="E624" s="43">
        <v>14261</v>
      </c>
      <c r="F624" s="144">
        <v>7.7384817371629708E-2</v>
      </c>
      <c r="G624" s="144">
        <v>5.1835616647380673E-3</v>
      </c>
      <c r="H624" s="144">
        <v>7.2201255706891634E-2</v>
      </c>
      <c r="I624" s="144">
        <v>4.8724885836039502E-3</v>
      </c>
      <c r="J624" s="144">
        <v>4.1095890410958907E-4</v>
      </c>
      <c r="K624" s="144">
        <v>7.2101369883916147E-2</v>
      </c>
      <c r="L624" s="144">
        <v>0</v>
      </c>
      <c r="M624" s="144">
        <v>4.3522847222222223E-2</v>
      </c>
      <c r="N624" s="126">
        <v>8.1749437972613936</v>
      </c>
      <c r="O624" s="126">
        <v>77.661966073983237</v>
      </c>
      <c r="P624" s="127">
        <v>9.5238095238095237</v>
      </c>
      <c r="Q624" s="127">
        <v>90.476190476190482</v>
      </c>
      <c r="R624" s="86">
        <v>4.5</v>
      </c>
      <c r="S624" s="168">
        <v>91</v>
      </c>
      <c r="T624" s="87">
        <v>1</v>
      </c>
      <c r="U624" s="48" t="s">
        <v>769</v>
      </c>
      <c r="V624" s="88" t="s">
        <v>791</v>
      </c>
      <c r="W624" s="88">
        <v>2</v>
      </c>
    </row>
    <row r="625" spans="2:23" ht="15" customHeight="1" x14ac:dyDescent="0.2">
      <c r="B625" s="41" t="s">
        <v>739</v>
      </c>
      <c r="C625" s="71" t="s">
        <v>119</v>
      </c>
      <c r="D625" s="42">
        <v>153.09</v>
      </c>
      <c r="E625" s="43">
        <v>1930</v>
      </c>
      <c r="F625" s="144">
        <v>4.8145814232267381E-2</v>
      </c>
      <c r="G625" s="144">
        <v>4.8088736606696603E-2</v>
      </c>
      <c r="H625" s="144">
        <v>5.7077625570776254E-5</v>
      </c>
      <c r="I625" s="145">
        <v>5.7077625570776254E-5</v>
      </c>
      <c r="J625" s="144">
        <v>0</v>
      </c>
      <c r="K625" s="144">
        <v>4.8088736606696603E-2</v>
      </c>
      <c r="L625" s="144">
        <v>0</v>
      </c>
      <c r="M625" s="144">
        <v>4.3906250000000004E-3</v>
      </c>
      <c r="N625" s="126">
        <v>39.192631785224378</v>
      </c>
      <c r="O625" s="126">
        <v>6.5321052975373961</v>
      </c>
      <c r="P625" s="127">
        <v>85.714285714285708</v>
      </c>
      <c r="Q625" s="127">
        <v>14.285714285714286</v>
      </c>
      <c r="R625" s="86">
        <v>0.6</v>
      </c>
      <c r="S625" s="168">
        <v>10</v>
      </c>
      <c r="T625" s="87" t="s">
        <v>769</v>
      </c>
      <c r="U625" s="48" t="s">
        <v>769</v>
      </c>
      <c r="V625" s="88" t="s">
        <v>791</v>
      </c>
      <c r="W625" s="88">
        <v>5</v>
      </c>
    </row>
    <row r="626" spans="2:23" ht="15" customHeight="1" x14ac:dyDescent="0.2">
      <c r="B626" s="41" t="s">
        <v>740</v>
      </c>
      <c r="C626" s="71" t="s">
        <v>122</v>
      </c>
      <c r="D626" s="42">
        <v>147.36000000000001</v>
      </c>
      <c r="E626" s="43">
        <v>1981</v>
      </c>
      <c r="F626" s="144">
        <v>9.462120228434262E-2</v>
      </c>
      <c r="G626" s="144">
        <v>8.5169147489822072E-2</v>
      </c>
      <c r="H626" s="144">
        <v>9.452054794520548E-3</v>
      </c>
      <c r="I626" s="144">
        <v>5.0228310502283104E-3</v>
      </c>
      <c r="J626" s="144">
        <v>0</v>
      </c>
      <c r="K626" s="144">
        <v>8.9598371234114321E-2</v>
      </c>
      <c r="L626" s="144">
        <v>0</v>
      </c>
      <c r="M626" s="144">
        <v>4.1744791666666666E-3</v>
      </c>
      <c r="N626" s="126">
        <v>325.73289902280129</v>
      </c>
      <c r="O626" s="126">
        <v>40.716612377850161</v>
      </c>
      <c r="P626" s="127">
        <v>88.888888888888886</v>
      </c>
      <c r="Q626" s="127">
        <v>11.111111111111111</v>
      </c>
      <c r="R626" s="86">
        <v>0.6</v>
      </c>
      <c r="S626" s="168">
        <v>19</v>
      </c>
      <c r="T626" s="87" t="s">
        <v>769</v>
      </c>
      <c r="U626" s="48">
        <v>1</v>
      </c>
      <c r="V626" s="88" t="s">
        <v>791</v>
      </c>
      <c r="W626" s="88">
        <v>1</v>
      </c>
    </row>
    <row r="627" spans="2:23" ht="15" customHeight="1" x14ac:dyDescent="0.2">
      <c r="B627" s="41" t="s">
        <v>741</v>
      </c>
      <c r="C627" s="71" t="s">
        <v>119</v>
      </c>
      <c r="D627" s="42">
        <v>210.24</v>
      </c>
      <c r="E627" s="43">
        <v>5279</v>
      </c>
      <c r="F627" s="144">
        <v>0.12426255718213783</v>
      </c>
      <c r="G627" s="144">
        <v>6.9520547945205485E-2</v>
      </c>
      <c r="H627" s="144">
        <v>5.4742009236932343E-2</v>
      </c>
      <c r="I627" s="145">
        <v>2.2831050228310503E-5</v>
      </c>
      <c r="J627" s="144">
        <v>9.9851598347703074E-2</v>
      </c>
      <c r="K627" s="144">
        <v>2.4388127784206442E-2</v>
      </c>
      <c r="L627" s="144">
        <v>0</v>
      </c>
      <c r="M627" s="144">
        <v>1.2708333333333334E-2</v>
      </c>
      <c r="N627" s="126">
        <v>18.641853018086177</v>
      </c>
      <c r="O627" s="126">
        <v>83.888338581387785</v>
      </c>
      <c r="P627" s="127">
        <v>18.181818181818183</v>
      </c>
      <c r="Q627" s="127">
        <v>81.818181818181813</v>
      </c>
      <c r="R627" s="86">
        <v>1.9</v>
      </c>
      <c r="S627" s="168">
        <v>80</v>
      </c>
      <c r="T627" s="87" t="s">
        <v>769</v>
      </c>
      <c r="U627" s="48" t="s">
        <v>769</v>
      </c>
      <c r="V627" s="88" t="s">
        <v>791</v>
      </c>
      <c r="W627" s="88">
        <v>0</v>
      </c>
    </row>
    <row r="628" spans="2:23" ht="15" customHeight="1" x14ac:dyDescent="0.2">
      <c r="B628" s="41" t="s">
        <v>742</v>
      </c>
      <c r="C628" s="71" t="s">
        <v>239</v>
      </c>
      <c r="D628" s="42">
        <v>712.12</v>
      </c>
      <c r="E628" s="43">
        <v>78693</v>
      </c>
      <c r="F628" s="144">
        <v>0.3332255707795489</v>
      </c>
      <c r="G628" s="144">
        <v>0.33139452054280122</v>
      </c>
      <c r="H628" s="144">
        <v>1.8310502367476895E-3</v>
      </c>
      <c r="I628" s="144">
        <v>0.33113196352559682</v>
      </c>
      <c r="J628" s="144">
        <v>6.8493153406604781E-6</v>
      </c>
      <c r="K628" s="144">
        <v>1.1415525114155251E-4</v>
      </c>
      <c r="L628" s="144">
        <v>1.9726026874699004E-3</v>
      </c>
      <c r="M628" s="144">
        <v>0.21096618055555555</v>
      </c>
      <c r="N628" s="126">
        <v>21.065972237846154</v>
      </c>
      <c r="O628" s="126">
        <v>11.235185193517948</v>
      </c>
      <c r="P628" s="127">
        <v>65.217391304347828</v>
      </c>
      <c r="Q628" s="127">
        <v>34.782608695652172</v>
      </c>
      <c r="R628" s="86">
        <v>30.8</v>
      </c>
      <c r="S628" s="168">
        <v>2835</v>
      </c>
      <c r="T628" s="87">
        <v>17</v>
      </c>
      <c r="U628" s="48" t="s">
        <v>769</v>
      </c>
      <c r="V628" s="88" t="s">
        <v>791</v>
      </c>
      <c r="W628" s="88">
        <v>6</v>
      </c>
    </row>
    <row r="629" spans="2:23" ht="15" customHeight="1" x14ac:dyDescent="0.2">
      <c r="B629" s="41" t="s">
        <v>743</v>
      </c>
      <c r="C629" s="71" t="s">
        <v>107</v>
      </c>
      <c r="D629" s="42">
        <v>283.33</v>
      </c>
      <c r="E629" s="43">
        <v>4425</v>
      </c>
      <c r="F629" s="144">
        <v>0.2443304790862619</v>
      </c>
      <c r="G629" s="144">
        <v>0.23702454301320255</v>
      </c>
      <c r="H629" s="144">
        <v>7.3059360730593605E-3</v>
      </c>
      <c r="I629" s="145">
        <v>7.3059360730593605E-3</v>
      </c>
      <c r="J629" s="144">
        <v>3.4246575342465754E-4</v>
      </c>
      <c r="K629" s="144">
        <v>0.229558789588545</v>
      </c>
      <c r="L629" s="144">
        <v>7.1232876712328764E-3</v>
      </c>
      <c r="M629" s="144">
        <v>7.8385416666666673E-3</v>
      </c>
      <c r="N629" s="126">
        <v>17.647266438428687</v>
      </c>
      <c r="O629" s="126">
        <v>3.5294532876857376</v>
      </c>
      <c r="P629" s="127">
        <v>83.333333333333329</v>
      </c>
      <c r="Q629" s="127">
        <v>16.666666666666668</v>
      </c>
      <c r="R629" s="86">
        <v>1.3</v>
      </c>
      <c r="S629" s="168">
        <v>36</v>
      </c>
      <c r="T629" s="87" t="s">
        <v>769</v>
      </c>
      <c r="U629" s="48" t="s">
        <v>769</v>
      </c>
      <c r="V629" s="88" t="s">
        <v>791</v>
      </c>
      <c r="W629" s="88">
        <v>0</v>
      </c>
    </row>
    <row r="630" spans="2:23" ht="15" customHeight="1" x14ac:dyDescent="0.2">
      <c r="B630" s="41" t="s">
        <v>744</v>
      </c>
      <c r="C630" s="71" t="s">
        <v>122</v>
      </c>
      <c r="D630" s="42">
        <v>252.21</v>
      </c>
      <c r="E630" s="43">
        <v>9467</v>
      </c>
      <c r="F630" s="144">
        <v>0.21591826485662152</v>
      </c>
      <c r="G630" s="144">
        <v>0.1759205479621887</v>
      </c>
      <c r="H630" s="144">
        <v>3.9997716894432836E-2</v>
      </c>
      <c r="I630" s="145">
        <v>2.7168949717256032E-4</v>
      </c>
      <c r="J630" s="144">
        <v>2.2602739726027398E-2</v>
      </c>
      <c r="K630" s="144">
        <v>0.19304383563342159</v>
      </c>
      <c r="L630" s="144">
        <v>0</v>
      </c>
      <c r="M630" s="144">
        <v>2.5567708333333335E-2</v>
      </c>
      <c r="N630" s="126">
        <v>59.474247650767218</v>
      </c>
      <c r="O630" s="126">
        <v>55.509297807382737</v>
      </c>
      <c r="P630" s="127">
        <v>51.724137931034484</v>
      </c>
      <c r="Q630" s="127">
        <v>48.275862068965516</v>
      </c>
      <c r="R630" s="86">
        <v>3.5</v>
      </c>
      <c r="S630" s="168">
        <v>71</v>
      </c>
      <c r="T630" s="87">
        <v>1</v>
      </c>
      <c r="U630" s="48" t="s">
        <v>769</v>
      </c>
      <c r="V630" s="88" t="s">
        <v>791</v>
      </c>
      <c r="W630" s="88">
        <v>1</v>
      </c>
    </row>
    <row r="631" spans="2:23" ht="15" customHeight="1" x14ac:dyDescent="0.2">
      <c r="B631" s="41" t="s">
        <v>745</v>
      </c>
      <c r="C631" s="71" t="s">
        <v>119</v>
      </c>
      <c r="D631" s="42">
        <v>79.150000000000006</v>
      </c>
      <c r="E631" s="43">
        <v>1597</v>
      </c>
      <c r="F631" s="144">
        <v>0</v>
      </c>
      <c r="G631" s="144">
        <v>0</v>
      </c>
      <c r="H631" s="144">
        <v>0</v>
      </c>
      <c r="I631" s="145">
        <v>0</v>
      </c>
      <c r="J631" s="144">
        <v>0</v>
      </c>
      <c r="K631" s="144">
        <v>0</v>
      </c>
      <c r="L631" s="144">
        <v>0</v>
      </c>
      <c r="M631" s="144">
        <v>3.6406250000000002E-3</v>
      </c>
      <c r="N631" s="126">
        <v>0</v>
      </c>
      <c r="O631" s="126">
        <v>0</v>
      </c>
      <c r="P631" s="127">
        <v>0</v>
      </c>
      <c r="Q631" s="127">
        <v>0</v>
      </c>
      <c r="R631" s="86">
        <v>0.5</v>
      </c>
      <c r="S631" s="168">
        <v>5</v>
      </c>
      <c r="T631" s="87" t="s">
        <v>769</v>
      </c>
      <c r="U631" s="48" t="s">
        <v>769</v>
      </c>
      <c r="V631" s="88" t="s">
        <v>791</v>
      </c>
      <c r="W631" s="88">
        <v>2</v>
      </c>
    </row>
    <row r="632" spans="2:23" ht="15" customHeight="1" x14ac:dyDescent="0.2">
      <c r="B632" s="41" t="s">
        <v>746</v>
      </c>
      <c r="C632" s="71" t="s">
        <v>122</v>
      </c>
      <c r="D632" s="42">
        <v>209.27</v>
      </c>
      <c r="E632" s="43">
        <v>8836</v>
      </c>
      <c r="F632" s="144">
        <v>0.17419830667446376</v>
      </c>
      <c r="G632" s="144">
        <v>0.14852007219127325</v>
      </c>
      <c r="H632" s="144">
        <v>2.5678234483190503E-2</v>
      </c>
      <c r="I632" s="145">
        <v>2.3366818961850402E-2</v>
      </c>
      <c r="J632" s="144">
        <v>1.4246574965060392E-4</v>
      </c>
      <c r="K632" s="144">
        <v>0.15068902196296274</v>
      </c>
      <c r="L632" s="144">
        <v>0</v>
      </c>
      <c r="M632" s="144">
        <v>1.9914062499999999E-2</v>
      </c>
      <c r="N632" s="126">
        <v>306.44905245848508</v>
      </c>
      <c r="O632" s="126">
        <v>111.43601907581275</v>
      </c>
      <c r="P632" s="127">
        <v>73.333333333333329</v>
      </c>
      <c r="Q632" s="127">
        <v>26.666666666666668</v>
      </c>
      <c r="R632" s="86">
        <v>3</v>
      </c>
      <c r="S632" s="168">
        <v>51</v>
      </c>
      <c r="T632" s="87">
        <v>2</v>
      </c>
      <c r="U632" s="48" t="s">
        <v>769</v>
      </c>
      <c r="V632" s="88" t="s">
        <v>791</v>
      </c>
      <c r="W632" s="88">
        <v>3</v>
      </c>
    </row>
    <row r="633" spans="2:23" ht="15" customHeight="1" x14ac:dyDescent="0.2">
      <c r="B633" s="41" t="s">
        <v>747</v>
      </c>
      <c r="C633" s="71" t="s">
        <v>101</v>
      </c>
      <c r="D633" s="42">
        <v>147.58000000000001</v>
      </c>
      <c r="E633" s="43">
        <v>1252</v>
      </c>
      <c r="F633" s="144">
        <v>6.4550989345509889E-3</v>
      </c>
      <c r="G633" s="144">
        <v>4.7427701674277014E-3</v>
      </c>
      <c r="H633" s="144">
        <v>1.7123287671232876E-3</v>
      </c>
      <c r="I633" s="145">
        <v>1.7123287671232876E-3</v>
      </c>
      <c r="J633" s="144">
        <v>0</v>
      </c>
      <c r="K633" s="144">
        <v>4.7427701674277014E-3</v>
      </c>
      <c r="L633" s="144">
        <v>0</v>
      </c>
      <c r="M633" s="144">
        <v>3.1406250000000002E-3</v>
      </c>
      <c r="N633" s="126">
        <v>13.55197181189863</v>
      </c>
      <c r="O633" s="126">
        <v>6.775985905949315</v>
      </c>
      <c r="P633" s="127">
        <v>66.666666666666671</v>
      </c>
      <c r="Q633" s="127">
        <v>33.333333333333336</v>
      </c>
      <c r="R633" s="86">
        <v>0.4</v>
      </c>
      <c r="S633" s="168">
        <v>26</v>
      </c>
      <c r="T633" s="87" t="s">
        <v>769</v>
      </c>
      <c r="U633" s="48" t="s">
        <v>769</v>
      </c>
      <c r="V633" s="88" t="s">
        <v>791</v>
      </c>
      <c r="W633" s="88">
        <v>0</v>
      </c>
    </row>
    <row r="634" spans="2:23" ht="15" customHeight="1" x14ac:dyDescent="0.2">
      <c r="B634" s="41" t="s">
        <v>748</v>
      </c>
      <c r="C634" s="71" t="s">
        <v>101</v>
      </c>
      <c r="D634" s="42">
        <v>324.79000000000002</v>
      </c>
      <c r="E634" s="43">
        <v>12706</v>
      </c>
      <c r="F634" s="144">
        <v>5.8823287760104578E-2</v>
      </c>
      <c r="G634" s="144">
        <v>1.3899277112981136E-2</v>
      </c>
      <c r="H634" s="144">
        <v>4.4924010647123438E-2</v>
      </c>
      <c r="I634" s="145">
        <v>1.0494634702325412E-2</v>
      </c>
      <c r="J634" s="144">
        <v>2.3517503740217768E-3</v>
      </c>
      <c r="K634" s="144">
        <v>4.5976902683757391E-2</v>
      </c>
      <c r="L634" s="144">
        <v>0</v>
      </c>
      <c r="M634" s="144">
        <v>3.3075902777777777E-2</v>
      </c>
      <c r="N634" s="126">
        <v>43.104775393331074</v>
      </c>
      <c r="O634" s="126">
        <v>49.26260044952123</v>
      </c>
      <c r="P634" s="127">
        <v>46.666666666666664</v>
      </c>
      <c r="Q634" s="127">
        <v>53.333333333333336</v>
      </c>
      <c r="R634" s="86">
        <v>4.5</v>
      </c>
      <c r="S634" s="168">
        <v>107</v>
      </c>
      <c r="T634" s="87">
        <v>2</v>
      </c>
      <c r="U634" s="48" t="s">
        <v>769</v>
      </c>
      <c r="V634" s="88" t="s">
        <v>791</v>
      </c>
      <c r="W634" s="88">
        <v>9</v>
      </c>
    </row>
    <row r="635" spans="2:23" ht="15" customHeight="1" x14ac:dyDescent="0.2">
      <c r="B635" s="41" t="s">
        <v>749</v>
      </c>
      <c r="C635" s="71" t="s">
        <v>122</v>
      </c>
      <c r="D635" s="42">
        <v>149.21</v>
      </c>
      <c r="E635" s="43">
        <v>11013</v>
      </c>
      <c r="F635" s="144">
        <v>3.65406390165448E-2</v>
      </c>
      <c r="G635" s="144">
        <v>4.4136985687360372E-3</v>
      </c>
      <c r="H635" s="144">
        <v>3.2126940447808762E-2</v>
      </c>
      <c r="I635" s="145">
        <v>1.5316590378092123E-2</v>
      </c>
      <c r="J635" s="144">
        <v>2.5783865419152667E-4</v>
      </c>
      <c r="K635" s="144">
        <v>2.0966209984261151E-2</v>
      </c>
      <c r="L635" s="144">
        <v>0</v>
      </c>
      <c r="M635" s="144">
        <v>2.5895833333333333E-2</v>
      </c>
      <c r="N635" s="126">
        <v>30.963103143251931</v>
      </c>
      <c r="O635" s="126">
        <v>247.70482514601545</v>
      </c>
      <c r="P635" s="127">
        <v>11.111111111111111</v>
      </c>
      <c r="Q635" s="127">
        <v>88.888888888888886</v>
      </c>
      <c r="R635" s="86">
        <v>4</v>
      </c>
      <c r="S635" s="168">
        <v>83</v>
      </c>
      <c r="T635" s="87" t="s">
        <v>769</v>
      </c>
      <c r="U635" s="48" t="s">
        <v>769</v>
      </c>
      <c r="V635" s="88" t="s">
        <v>791</v>
      </c>
      <c r="W635" s="88">
        <v>2</v>
      </c>
    </row>
    <row r="636" spans="2:23" ht="15" customHeight="1" x14ac:dyDescent="0.2">
      <c r="B636" s="41" t="s">
        <v>750</v>
      </c>
      <c r="C636" s="71" t="s">
        <v>109</v>
      </c>
      <c r="D636" s="42">
        <v>148.53</v>
      </c>
      <c r="E636" s="43">
        <v>106569</v>
      </c>
      <c r="F636" s="144">
        <v>0.58691826474575881</v>
      </c>
      <c r="G636" s="144">
        <v>0.48362633191672821</v>
      </c>
      <c r="H636" s="144">
        <v>0.10329193282903057</v>
      </c>
      <c r="I636" s="145">
        <v>0.43780684920628321</v>
      </c>
      <c r="J636" s="144">
        <v>0.12797747340263116</v>
      </c>
      <c r="K636" s="144">
        <v>1.1406544894206833E-2</v>
      </c>
      <c r="L636" s="144">
        <v>9.7273972426375303E-3</v>
      </c>
      <c r="M636" s="144">
        <v>0.3549187152777778</v>
      </c>
      <c r="N636" s="126">
        <v>323.16703696222987</v>
      </c>
      <c r="O636" s="126">
        <v>1016.6296371103481</v>
      </c>
      <c r="P636" s="127">
        <v>24.120603015075378</v>
      </c>
      <c r="Q636" s="127">
        <v>75.879396984924625</v>
      </c>
      <c r="R636" s="86">
        <v>50.9</v>
      </c>
      <c r="S636" s="168">
        <v>1199</v>
      </c>
      <c r="T636" s="87">
        <v>13</v>
      </c>
      <c r="U636" s="48" t="s">
        <v>769</v>
      </c>
      <c r="V636" s="88" t="s">
        <v>791</v>
      </c>
      <c r="W636" s="88">
        <v>64</v>
      </c>
    </row>
    <row r="637" spans="2:23" ht="15" customHeight="1" x14ac:dyDescent="0.2">
      <c r="B637" s="41" t="s">
        <v>751</v>
      </c>
      <c r="C637" s="71" t="s">
        <v>119</v>
      </c>
      <c r="D637" s="42">
        <v>858.76</v>
      </c>
      <c r="E637" s="43">
        <v>22539</v>
      </c>
      <c r="F637" s="144">
        <v>0.38030795254119459</v>
      </c>
      <c r="G637" s="144">
        <v>0.30844368314089843</v>
      </c>
      <c r="H637" s="144">
        <v>7.1864269400296152E-2</v>
      </c>
      <c r="I637" s="145">
        <v>6.2527511435556626E-2</v>
      </c>
      <c r="J637" s="144">
        <v>0.26883561643835618</v>
      </c>
      <c r="K637" s="144">
        <v>4.8944824667281756E-2</v>
      </c>
      <c r="L637" s="144">
        <v>0</v>
      </c>
      <c r="M637" s="144">
        <v>5.7144664351851851E-2</v>
      </c>
      <c r="N637" s="126">
        <v>21.065783526604093</v>
      </c>
      <c r="O637" s="126">
        <v>32.768996596939708</v>
      </c>
      <c r="P637" s="127">
        <v>39.130434782608695</v>
      </c>
      <c r="Q637" s="127">
        <v>60.869565217391305</v>
      </c>
      <c r="R637" s="86">
        <v>8.6</v>
      </c>
      <c r="S637" s="168">
        <v>285</v>
      </c>
      <c r="T637" s="87">
        <v>1</v>
      </c>
      <c r="U637" s="48">
        <v>1</v>
      </c>
      <c r="V637" s="88" t="s">
        <v>791</v>
      </c>
      <c r="W637" s="88">
        <v>7</v>
      </c>
    </row>
    <row r="638" spans="2:23" ht="15" customHeight="1" x14ac:dyDescent="0.2">
      <c r="B638" s="41" t="s">
        <v>752</v>
      </c>
      <c r="C638" s="71" t="s">
        <v>109</v>
      </c>
      <c r="D638" s="42">
        <v>142.6</v>
      </c>
      <c r="E638" s="43">
        <v>8784</v>
      </c>
      <c r="F638" s="144">
        <v>5.5672716607943547E-2</v>
      </c>
      <c r="G638" s="144">
        <v>5.5021917524505144E-2</v>
      </c>
      <c r="H638" s="144">
        <v>6.5079908343840004E-4</v>
      </c>
      <c r="I638" s="145">
        <v>1.8491894730205165E-2</v>
      </c>
      <c r="J638" s="144">
        <v>3.9726027019628107E-4</v>
      </c>
      <c r="K638" s="144">
        <v>2.124383561313152E-2</v>
      </c>
      <c r="L638" s="144">
        <v>1.5539725994410581E-2</v>
      </c>
      <c r="M638" s="144">
        <v>9.9739583333333329E-3</v>
      </c>
      <c r="N638" s="126">
        <v>238.42917251051895</v>
      </c>
      <c r="O638" s="126">
        <v>70.126227208976161</v>
      </c>
      <c r="P638" s="127">
        <v>77.272727272727266</v>
      </c>
      <c r="Q638" s="127">
        <v>22.727272727272727</v>
      </c>
      <c r="R638" s="86">
        <v>1.8</v>
      </c>
      <c r="S638" s="168">
        <v>223</v>
      </c>
      <c r="T638" s="87" t="s">
        <v>769</v>
      </c>
      <c r="U638" s="48" t="s">
        <v>769</v>
      </c>
      <c r="V638" s="88" t="s">
        <v>791</v>
      </c>
      <c r="W638" s="88">
        <v>33</v>
      </c>
    </row>
    <row r="639" spans="2:23" ht="15" customHeight="1" x14ac:dyDescent="0.2">
      <c r="B639" s="41" t="s">
        <v>753</v>
      </c>
      <c r="C639" s="71" t="s">
        <v>117</v>
      </c>
      <c r="D639" s="42">
        <v>266.52999999999997</v>
      </c>
      <c r="E639" s="43">
        <v>39240</v>
      </c>
      <c r="F639" s="144">
        <v>0.65263680351923592</v>
      </c>
      <c r="G639" s="144">
        <v>0.64237767109805588</v>
      </c>
      <c r="H639" s="144">
        <v>1.0259132421179994E-2</v>
      </c>
      <c r="I639" s="145">
        <v>0.18906735159817353</v>
      </c>
      <c r="J639" s="144">
        <v>9.8630137095168319E-4</v>
      </c>
      <c r="K639" s="144">
        <v>0.4621721916460011</v>
      </c>
      <c r="L639" s="144">
        <v>4.1095890410958907E-4</v>
      </c>
      <c r="M639" s="144">
        <v>0.11158322916666667</v>
      </c>
      <c r="N639" s="126">
        <v>464.0043459461084</v>
      </c>
      <c r="O639" s="126">
        <v>97.685125462338604</v>
      </c>
      <c r="P639" s="127">
        <v>82.608695652173907</v>
      </c>
      <c r="Q639" s="127">
        <v>17.391304347826086</v>
      </c>
      <c r="R639" s="86">
        <v>14.9</v>
      </c>
      <c r="S639" s="168">
        <v>178</v>
      </c>
      <c r="T639" s="87">
        <v>1</v>
      </c>
      <c r="U639" s="48">
        <v>2</v>
      </c>
      <c r="V639" s="88" t="s">
        <v>791</v>
      </c>
      <c r="W639" s="88">
        <v>34</v>
      </c>
    </row>
    <row r="640" spans="2:23" ht="15" customHeight="1" x14ac:dyDescent="0.2">
      <c r="B640" s="41" t="s">
        <v>754</v>
      </c>
      <c r="C640" s="71" t="s">
        <v>786</v>
      </c>
      <c r="D640" s="42">
        <v>33.51</v>
      </c>
      <c r="E640" s="43">
        <v>42899</v>
      </c>
      <c r="F640" s="144">
        <v>9.749771706317658E-3</v>
      </c>
      <c r="G640" s="144">
        <v>4.1383561696091741E-3</v>
      </c>
      <c r="H640" s="144">
        <v>5.611415536708483E-3</v>
      </c>
      <c r="I640" s="145">
        <v>6.0289954377091646E-3</v>
      </c>
      <c r="J640" s="144">
        <v>2.9500000076751187E-3</v>
      </c>
      <c r="K640" s="144">
        <v>5.9543379909916014E-4</v>
      </c>
      <c r="L640" s="144">
        <v>1.7534246183421515E-4</v>
      </c>
      <c r="M640" s="144">
        <v>9.0914594907407401E-2</v>
      </c>
      <c r="N640" s="126">
        <v>110.25309700949499</v>
      </c>
      <c r="O640" s="126">
        <v>441.01238803797997</v>
      </c>
      <c r="P640" s="127">
        <v>20</v>
      </c>
      <c r="Q640" s="127">
        <v>80</v>
      </c>
      <c r="R640" s="86">
        <v>17.2</v>
      </c>
      <c r="S640" s="168">
        <v>2319</v>
      </c>
      <c r="T640" s="87">
        <v>1</v>
      </c>
      <c r="U640" s="48" t="s">
        <v>769</v>
      </c>
      <c r="V640" s="88" t="s">
        <v>791</v>
      </c>
      <c r="W640" s="88">
        <v>3</v>
      </c>
    </row>
    <row r="641" spans="1:23" ht="15" customHeight="1" x14ac:dyDescent="0.2">
      <c r="B641" s="41" t="s">
        <v>755</v>
      </c>
      <c r="C641" s="71" t="s">
        <v>109</v>
      </c>
      <c r="D641" s="42">
        <v>34.630000000000003</v>
      </c>
      <c r="E641" s="43">
        <v>106961</v>
      </c>
      <c r="F641" s="144">
        <v>0.20693093589097941</v>
      </c>
      <c r="G641" s="144">
        <v>0.16330837138802312</v>
      </c>
      <c r="H641" s="144">
        <v>4.362256450295629E-2</v>
      </c>
      <c r="I641" s="145">
        <v>0.10057267862603725</v>
      </c>
      <c r="J641" s="144">
        <v>0.10292812027570138</v>
      </c>
      <c r="K641" s="144">
        <v>0</v>
      </c>
      <c r="L641" s="144">
        <v>3.4301369892407773E-3</v>
      </c>
      <c r="M641" s="144">
        <v>0.25589839120370372</v>
      </c>
      <c r="N641" s="126">
        <v>202.13687554143806</v>
      </c>
      <c r="O641" s="126">
        <v>808.54750216575223</v>
      </c>
      <c r="P641" s="127">
        <v>20</v>
      </c>
      <c r="Q641" s="127">
        <v>80</v>
      </c>
      <c r="R641" s="86">
        <v>53.6</v>
      </c>
      <c r="S641" s="168">
        <v>5786</v>
      </c>
      <c r="T641" s="87">
        <v>5</v>
      </c>
      <c r="U641" s="48" t="s">
        <v>769</v>
      </c>
      <c r="V641" s="88" t="s">
        <v>791</v>
      </c>
      <c r="W641" s="88">
        <v>3</v>
      </c>
    </row>
    <row r="642" spans="1:23" ht="15" customHeight="1" x14ac:dyDescent="0.2">
      <c r="B642" s="41" t="s">
        <v>756</v>
      </c>
      <c r="C642" s="71" t="s">
        <v>125</v>
      </c>
      <c r="D642" s="42">
        <v>247.85</v>
      </c>
      <c r="E642" s="43">
        <v>10772</v>
      </c>
      <c r="F642" s="144">
        <v>2.7004851606338535E-2</v>
      </c>
      <c r="G642" s="144">
        <v>1.1153253580881581E-2</v>
      </c>
      <c r="H642" s="144">
        <v>1.5851598025456954E-2</v>
      </c>
      <c r="I642" s="145">
        <v>1.1643835616438356E-3</v>
      </c>
      <c r="J642" s="144">
        <v>2.4657534246575342E-3</v>
      </c>
      <c r="K642" s="144">
        <v>2.3374714620037165E-2</v>
      </c>
      <c r="L642" s="144">
        <v>0</v>
      </c>
      <c r="M642" s="144">
        <v>2.4309895833333334E-2</v>
      </c>
      <c r="N642" s="126">
        <v>67.907883731807914</v>
      </c>
      <c r="O642" s="126">
        <v>87.310136226610155</v>
      </c>
      <c r="P642" s="127">
        <v>43.75</v>
      </c>
      <c r="Q642" s="127">
        <v>56.25</v>
      </c>
      <c r="R642" s="86">
        <v>3.7</v>
      </c>
      <c r="S642" s="168">
        <v>467</v>
      </c>
      <c r="T642" s="87" t="s">
        <v>769</v>
      </c>
      <c r="U642" s="48" t="s">
        <v>769</v>
      </c>
      <c r="V642" s="88" t="s">
        <v>791</v>
      </c>
      <c r="W642" s="88">
        <v>7</v>
      </c>
    </row>
    <row r="643" spans="1:23" ht="15" customHeight="1" x14ac:dyDescent="0.2">
      <c r="B643" s="41" t="s">
        <v>757</v>
      </c>
      <c r="C643" s="71" t="s">
        <v>758</v>
      </c>
      <c r="D643" s="42">
        <v>81.739999999999995</v>
      </c>
      <c r="E643" s="43">
        <v>63453</v>
      </c>
      <c r="F643" s="144">
        <v>0.7106473061398374</v>
      </c>
      <c r="G643" s="144">
        <v>0.59309771688833623</v>
      </c>
      <c r="H643" s="144">
        <v>0.1175495892515012</v>
      </c>
      <c r="I643" s="145">
        <v>0.62515970327347914</v>
      </c>
      <c r="J643" s="144">
        <v>7.9041255842015434E-2</v>
      </c>
      <c r="K643" s="144">
        <v>6.1723744216030593E-3</v>
      </c>
      <c r="L643" s="144">
        <v>2.7397260273972601E-4</v>
      </c>
      <c r="M643" s="144">
        <v>0.19398989583333334</v>
      </c>
      <c r="N643" s="126">
        <v>281.37998531930515</v>
      </c>
      <c r="O643" s="126">
        <v>1406.8999265965256</v>
      </c>
      <c r="P643" s="127">
        <v>16.666666666666668</v>
      </c>
      <c r="Q643" s="127">
        <v>83.333333333333329</v>
      </c>
      <c r="R643" s="86">
        <v>24.7</v>
      </c>
      <c r="S643" s="168">
        <v>740</v>
      </c>
      <c r="T643" s="87">
        <v>8</v>
      </c>
      <c r="U643" s="48" t="s">
        <v>769</v>
      </c>
      <c r="V643" s="88" t="s">
        <v>791</v>
      </c>
      <c r="W643" s="88">
        <v>56</v>
      </c>
    </row>
    <row r="644" spans="1:23" ht="15" customHeight="1" x14ac:dyDescent="0.2">
      <c r="B644" s="41" t="s">
        <v>759</v>
      </c>
      <c r="C644" s="71" t="s">
        <v>115</v>
      </c>
      <c r="D644" s="42">
        <v>219.04</v>
      </c>
      <c r="E644" s="43">
        <v>17285</v>
      </c>
      <c r="F644" s="144">
        <v>0.20963135464514407</v>
      </c>
      <c r="G644" s="144">
        <v>0.13333485540334855</v>
      </c>
      <c r="H644" s="144">
        <v>7.6296499241795518E-2</v>
      </c>
      <c r="I644" s="145">
        <v>6.4783561654286836E-2</v>
      </c>
      <c r="J644" s="144">
        <v>1.3165905555452204E-3</v>
      </c>
      <c r="K644" s="144">
        <v>0.14353120243531203</v>
      </c>
      <c r="L644" s="144">
        <v>0</v>
      </c>
      <c r="M644" s="144">
        <v>5.5126504629629633E-2</v>
      </c>
      <c r="N644" s="126">
        <v>59.349890430971513</v>
      </c>
      <c r="O644" s="126">
        <v>68.480642804967133</v>
      </c>
      <c r="P644" s="127">
        <v>46.428571428571431</v>
      </c>
      <c r="Q644" s="127">
        <v>53.571428571428569</v>
      </c>
      <c r="R644" s="86">
        <v>6.7</v>
      </c>
      <c r="S644" s="168">
        <v>143</v>
      </c>
      <c r="T644" s="87">
        <v>3</v>
      </c>
      <c r="U644" s="48" t="s">
        <v>769</v>
      </c>
      <c r="V644" s="88" t="s">
        <v>791</v>
      </c>
      <c r="W644" s="88">
        <v>2</v>
      </c>
    </row>
    <row r="645" spans="1:23" ht="15" customHeight="1" x14ac:dyDescent="0.2">
      <c r="B645" s="41" t="s">
        <v>760</v>
      </c>
      <c r="C645" s="71" t="s">
        <v>122</v>
      </c>
      <c r="D645" s="42">
        <v>95.3</v>
      </c>
      <c r="E645" s="43">
        <v>6865</v>
      </c>
      <c r="F645" s="144">
        <v>0.45403234363944922</v>
      </c>
      <c r="G645" s="144">
        <v>0.21699391171993912</v>
      </c>
      <c r="H645" s="144">
        <v>0.23703843191951013</v>
      </c>
      <c r="I645" s="145">
        <v>1.6449771689497718E-2</v>
      </c>
      <c r="J645" s="144">
        <v>0.24631088262642173</v>
      </c>
      <c r="K645" s="144">
        <v>0.19127168932352981</v>
      </c>
      <c r="L645" s="144">
        <v>0</v>
      </c>
      <c r="M645" s="144">
        <v>1.5755208333333333E-2</v>
      </c>
      <c r="N645" s="126">
        <v>94.438614900314803</v>
      </c>
      <c r="O645" s="126">
        <v>524.65897166841557</v>
      </c>
      <c r="P645" s="127">
        <v>15.254237288135593</v>
      </c>
      <c r="Q645" s="127">
        <v>84.745762711864401</v>
      </c>
      <c r="R645" s="86">
        <v>2.5</v>
      </c>
      <c r="S645" s="168">
        <v>41</v>
      </c>
      <c r="T645" s="87" t="s">
        <v>769</v>
      </c>
      <c r="U645" s="48" t="s">
        <v>769</v>
      </c>
      <c r="V645" s="88" t="s">
        <v>791</v>
      </c>
      <c r="W645" s="88">
        <v>8</v>
      </c>
    </row>
    <row r="646" spans="1:23" ht="15" customHeight="1" x14ac:dyDescent="0.2">
      <c r="B646" s="41" t="s">
        <v>761</v>
      </c>
      <c r="C646" s="71" t="s">
        <v>122</v>
      </c>
      <c r="D646" s="42">
        <v>49.82</v>
      </c>
      <c r="E646" s="43">
        <v>1736</v>
      </c>
      <c r="F646" s="144">
        <v>1.8076103513825065E-3</v>
      </c>
      <c r="G646" s="144">
        <v>8.0684931637489622E-4</v>
      </c>
      <c r="H646" s="144">
        <v>1.0007610350076103E-3</v>
      </c>
      <c r="I646" s="145">
        <v>0</v>
      </c>
      <c r="J646" s="144">
        <v>0</v>
      </c>
      <c r="K646" s="144">
        <v>1.8076103513825065E-3</v>
      </c>
      <c r="L646" s="144">
        <v>0</v>
      </c>
      <c r="M646" s="144">
        <v>3.5468750000000001E-3</v>
      </c>
      <c r="N646" s="126">
        <v>120.43356081894821</v>
      </c>
      <c r="O646" s="126">
        <v>40.144520272982739</v>
      </c>
      <c r="P646" s="127">
        <v>75</v>
      </c>
      <c r="Q646" s="127">
        <v>25</v>
      </c>
      <c r="R646" s="86">
        <v>0.6</v>
      </c>
      <c r="S646" s="168">
        <v>21</v>
      </c>
      <c r="T646" s="87" t="s">
        <v>769</v>
      </c>
      <c r="U646" s="48" t="s">
        <v>769</v>
      </c>
      <c r="V646" s="88" t="s">
        <v>791</v>
      </c>
      <c r="W646" s="88">
        <v>1</v>
      </c>
    </row>
    <row r="647" spans="1:23" ht="15" customHeight="1" x14ac:dyDescent="0.2">
      <c r="B647" s="41" t="s">
        <v>762</v>
      </c>
      <c r="C647" s="71" t="s">
        <v>786</v>
      </c>
      <c r="D647" s="42">
        <v>184</v>
      </c>
      <c r="E647" s="43">
        <v>108695</v>
      </c>
      <c r="F647" s="144">
        <v>0.56170129396853741</v>
      </c>
      <c r="G647" s="144">
        <v>0.55375342486655876</v>
      </c>
      <c r="H647" s="144">
        <v>7.9478691019786909E-3</v>
      </c>
      <c r="I647" s="145">
        <v>0.40901027418162728</v>
      </c>
      <c r="J647" s="144">
        <v>0.1515646879756469</v>
      </c>
      <c r="K647" s="144">
        <v>9.8934550989345513E-4</v>
      </c>
      <c r="L647" s="144">
        <v>1.36986301369863E-4</v>
      </c>
      <c r="M647" s="144">
        <v>0.36647098379629628</v>
      </c>
      <c r="N647" s="126">
        <v>70.659239837027201</v>
      </c>
      <c r="O647" s="126">
        <v>92.400544402266334</v>
      </c>
      <c r="P647" s="127">
        <v>43.333333333333336</v>
      </c>
      <c r="Q647" s="127">
        <v>56.666666666666664</v>
      </c>
      <c r="R647" s="86">
        <v>52.3</v>
      </c>
      <c r="S647" s="168">
        <v>3082</v>
      </c>
      <c r="T647" s="87">
        <v>4</v>
      </c>
      <c r="U647" s="48" t="s">
        <v>769</v>
      </c>
      <c r="V647" s="88" t="s">
        <v>791</v>
      </c>
      <c r="W647" s="88">
        <v>17</v>
      </c>
    </row>
    <row r="648" spans="1:23" ht="15" customHeight="1" x14ac:dyDescent="0.2">
      <c r="B648" s="41" t="s">
        <v>763</v>
      </c>
      <c r="C648" s="71" t="s">
        <v>122</v>
      </c>
      <c r="D648" s="42">
        <v>421.69</v>
      </c>
      <c r="E648" s="43">
        <v>84612</v>
      </c>
      <c r="F648" s="144">
        <v>0.42478259144380937</v>
      </c>
      <c r="G648" s="144">
        <v>0.25509589051547116</v>
      </c>
      <c r="H648" s="144">
        <v>0.16968670092833821</v>
      </c>
      <c r="I648" s="145">
        <v>0.32099750760120527</v>
      </c>
      <c r="J648" s="144">
        <v>1.1938812809629162E-2</v>
      </c>
      <c r="K648" s="144">
        <v>9.1846271032974963E-2</v>
      </c>
      <c r="L648" s="144">
        <v>0</v>
      </c>
      <c r="M648" s="144">
        <v>0.24741177083333332</v>
      </c>
      <c r="N648" s="126">
        <v>72.280729825516175</v>
      </c>
      <c r="O648" s="126">
        <v>277.07613099781202</v>
      </c>
      <c r="P648" s="127">
        <v>20.689655172413794</v>
      </c>
      <c r="Q648" s="127">
        <v>79.310344827586206</v>
      </c>
      <c r="R648" s="86">
        <v>32.9</v>
      </c>
      <c r="S648" s="168">
        <v>4397</v>
      </c>
      <c r="T648" s="87">
        <v>5</v>
      </c>
      <c r="U648" s="48">
        <v>2</v>
      </c>
      <c r="V648" s="88" t="s">
        <v>791</v>
      </c>
      <c r="W648" s="88">
        <v>9</v>
      </c>
    </row>
    <row r="649" spans="1:23" ht="15" customHeight="1" x14ac:dyDescent="0.2">
      <c r="B649" s="41" t="s">
        <v>764</v>
      </c>
      <c r="C649" s="41" t="s">
        <v>119</v>
      </c>
      <c r="D649" s="42">
        <v>318.8</v>
      </c>
      <c r="E649" s="43">
        <v>2331</v>
      </c>
      <c r="F649" s="144">
        <v>9.3150684931506845E-3</v>
      </c>
      <c r="G649" s="144">
        <v>9.3150684931506845E-3</v>
      </c>
      <c r="H649" s="144">
        <v>0</v>
      </c>
      <c r="I649" s="145">
        <v>0</v>
      </c>
      <c r="J649" s="144">
        <v>0</v>
      </c>
      <c r="K649" s="144">
        <v>9.3150684931506845E-3</v>
      </c>
      <c r="L649" s="144">
        <v>0</v>
      </c>
      <c r="M649" s="144">
        <v>4.8124999999999999E-3</v>
      </c>
      <c r="N649" s="126">
        <v>6.2735257214554583</v>
      </c>
      <c r="O649" s="126">
        <v>0</v>
      </c>
      <c r="P649" s="127">
        <v>100</v>
      </c>
      <c r="Q649" s="127">
        <v>0</v>
      </c>
      <c r="R649" s="86">
        <v>0.7</v>
      </c>
      <c r="S649" s="168">
        <v>16</v>
      </c>
      <c r="T649" s="87" t="s">
        <v>769</v>
      </c>
      <c r="U649" s="48" t="s">
        <v>769</v>
      </c>
      <c r="V649" s="88" t="s">
        <v>791</v>
      </c>
      <c r="W649" s="88">
        <v>1</v>
      </c>
    </row>
    <row r="650" spans="1:23" ht="15" customHeight="1" x14ac:dyDescent="0.2">
      <c r="B650" s="77"/>
      <c r="C650" s="77"/>
      <c r="D650" s="78"/>
      <c r="E650" s="79"/>
      <c r="F650" s="147"/>
      <c r="G650" s="147"/>
      <c r="H650" s="147"/>
      <c r="I650" s="147"/>
      <c r="J650" s="147"/>
      <c r="K650" s="147"/>
      <c r="L650" s="147"/>
      <c r="M650" s="147"/>
      <c r="N650" s="138"/>
      <c r="O650" s="138"/>
      <c r="P650" s="81"/>
      <c r="Q650" s="81"/>
      <c r="S650" s="84"/>
      <c r="T650" s="139"/>
      <c r="U650" s="140"/>
      <c r="V650" s="59"/>
      <c r="W650" s="59"/>
    </row>
    <row r="651" spans="1:23" ht="24.95" customHeight="1" x14ac:dyDescent="0.2">
      <c r="B651" s="134" t="s">
        <v>771</v>
      </c>
      <c r="C651" s="14"/>
      <c r="D651" s="33">
        <v>248209.7</v>
      </c>
      <c r="E651" s="25">
        <v>41223683</v>
      </c>
      <c r="F651" s="173">
        <v>298.08513956813579</v>
      </c>
      <c r="G651" s="173">
        <v>251.98372937080177</v>
      </c>
      <c r="H651" s="27">
        <f t="shared" ref="H651:M651" si="0">SUM(H5:H649)</f>
        <v>45.040089474007686</v>
      </c>
      <c r="I651" s="27">
        <f t="shared" si="0"/>
        <v>76.794040100443368</v>
      </c>
      <c r="J651" s="27">
        <f t="shared" si="0"/>
        <v>81.595479571849296</v>
      </c>
      <c r="K651" s="173">
        <v>78.443347029392683</v>
      </c>
      <c r="L651" s="27">
        <f t="shared" si="0"/>
        <v>13.111562003735507</v>
      </c>
      <c r="M651" s="27">
        <f t="shared" si="0"/>
        <v>140.43173065972232</v>
      </c>
      <c r="N651" s="27">
        <v>40.751954713839787</v>
      </c>
      <c r="O651" s="27">
        <v>61.170235137936672</v>
      </c>
      <c r="P651" s="33">
        <v>39.983397897066965</v>
      </c>
      <c r="Q651" s="33">
        <v>60.016602102933035</v>
      </c>
      <c r="R651" s="33">
        <v>26340.400000000001</v>
      </c>
      <c r="S651" s="33">
        <f>SUM(S5:S649)</f>
        <v>1269494</v>
      </c>
      <c r="T651" s="33">
        <v>3675</v>
      </c>
      <c r="U651" s="33">
        <v>280</v>
      </c>
      <c r="V651" s="25" t="s">
        <v>791</v>
      </c>
      <c r="W651" s="31">
        <v>8690</v>
      </c>
    </row>
    <row r="652" spans="1:23" ht="24.95" customHeight="1" x14ac:dyDescent="0.2">
      <c r="B652" s="69"/>
      <c r="D652" s="84"/>
      <c r="E652" s="60"/>
      <c r="F652" s="147"/>
      <c r="G652" s="147"/>
      <c r="H652" s="147"/>
      <c r="I652" s="147"/>
      <c r="J652" s="147"/>
      <c r="K652" s="147"/>
      <c r="L652" s="147"/>
      <c r="M652" s="163"/>
      <c r="N652" s="57"/>
      <c r="O652" s="57"/>
      <c r="P652" s="84"/>
      <c r="Q652" s="84"/>
      <c r="S652" s="84"/>
      <c r="T652" s="84"/>
      <c r="U652" s="84"/>
      <c r="V652" s="60"/>
      <c r="W652" s="60"/>
    </row>
    <row r="653" spans="1:23" ht="24.95" customHeight="1" x14ac:dyDescent="0.2">
      <c r="B653" s="135" t="s">
        <v>866</v>
      </c>
      <c r="C653" s="14"/>
      <c r="D653" s="28"/>
      <c r="E653" s="66"/>
      <c r="F653" s="149"/>
      <c r="G653" s="149"/>
      <c r="H653" s="149"/>
      <c r="I653" s="149"/>
      <c r="J653" s="149"/>
      <c r="K653" s="149"/>
      <c r="L653" s="149"/>
      <c r="M653" s="149"/>
      <c r="N653" s="14"/>
      <c r="O653" s="14"/>
      <c r="P653" s="14"/>
      <c r="Q653" s="14"/>
      <c r="R653" s="93"/>
      <c r="S653" s="92"/>
      <c r="T653" s="14"/>
      <c r="U653" s="14"/>
      <c r="V653" s="14"/>
      <c r="W653" s="15"/>
    </row>
    <row r="654" spans="1:23" x14ac:dyDescent="0.2">
      <c r="D654" s="59"/>
      <c r="F654" s="148"/>
      <c r="G654" s="148"/>
      <c r="H654" s="148"/>
      <c r="I654" s="148"/>
      <c r="J654" s="148"/>
      <c r="K654" s="148"/>
      <c r="L654" s="148"/>
      <c r="M654" s="148"/>
    </row>
    <row r="655" spans="1:23" ht="97.5" x14ac:dyDescent="0.2">
      <c r="A655" s="136" t="s">
        <v>845</v>
      </c>
      <c r="B655" s="136" t="s">
        <v>97</v>
      </c>
      <c r="C655" s="136" t="s">
        <v>792</v>
      </c>
      <c r="D655" s="122" t="s">
        <v>843</v>
      </c>
      <c r="E655" s="123" t="s">
        <v>797</v>
      </c>
      <c r="F655" s="150" t="s">
        <v>77</v>
      </c>
      <c r="G655" s="150" t="s">
        <v>78</v>
      </c>
      <c r="H655" s="150" t="s">
        <v>79</v>
      </c>
      <c r="I655" s="150" t="s">
        <v>80</v>
      </c>
      <c r="J655" s="150" t="s">
        <v>81</v>
      </c>
      <c r="K655" s="150" t="s">
        <v>82</v>
      </c>
      <c r="L655" s="150" t="s">
        <v>83</v>
      </c>
      <c r="M655" s="3" t="s">
        <v>841</v>
      </c>
      <c r="N655" s="112" t="s">
        <v>825</v>
      </c>
      <c r="O655" s="112" t="s">
        <v>826</v>
      </c>
      <c r="P655" s="112" t="s">
        <v>86</v>
      </c>
      <c r="Q655" s="112" t="s">
        <v>87</v>
      </c>
      <c r="R655" s="113" t="s">
        <v>827</v>
      </c>
      <c r="S655" s="113" t="s">
        <v>827</v>
      </c>
      <c r="T655" s="113" t="s">
        <v>827</v>
      </c>
      <c r="U655" s="113" t="s">
        <v>827</v>
      </c>
      <c r="V655" s="113" t="s">
        <v>827</v>
      </c>
      <c r="W655" s="112" t="s">
        <v>868</v>
      </c>
    </row>
    <row r="656" spans="1:23" ht="15" customHeight="1" x14ac:dyDescent="0.2">
      <c r="A656" s="88" t="s">
        <v>846</v>
      </c>
      <c r="B656" s="47" t="s">
        <v>159</v>
      </c>
      <c r="C656" s="47" t="s">
        <v>802</v>
      </c>
      <c r="D656" s="153">
        <v>97.45</v>
      </c>
      <c r="E656" s="46">
        <v>74758</v>
      </c>
      <c r="F656" s="144">
        <v>6.8493148870482656E-4</v>
      </c>
      <c r="G656" s="144">
        <v>6.8493148870482656E-4</v>
      </c>
      <c r="H656" s="144">
        <v>0</v>
      </c>
      <c r="I656" s="144">
        <v>0</v>
      </c>
      <c r="J656" s="144">
        <v>6.8493148870482656E-4</v>
      </c>
      <c r="K656" s="144">
        <v>0</v>
      </c>
      <c r="L656" s="144">
        <v>0</v>
      </c>
      <c r="M656" s="144">
        <v>0.22359261574074074</v>
      </c>
      <c r="N656" s="114">
        <v>17.085702052351618</v>
      </c>
      <c r="O656" s="114">
        <v>0</v>
      </c>
      <c r="P656" s="96">
        <v>100</v>
      </c>
      <c r="Q656" s="96">
        <v>0</v>
      </c>
      <c r="R656" s="111" t="s">
        <v>827</v>
      </c>
      <c r="S656" s="111" t="s">
        <v>827</v>
      </c>
      <c r="T656" s="111" t="s">
        <v>827</v>
      </c>
      <c r="U656" s="111" t="s">
        <v>827</v>
      </c>
      <c r="V656" s="111" t="s">
        <v>827</v>
      </c>
      <c r="W656" s="88">
        <v>8</v>
      </c>
    </row>
    <row r="657" spans="1:23" ht="15" customHeight="1" x14ac:dyDescent="0.2">
      <c r="A657" s="88" t="s">
        <v>846</v>
      </c>
      <c r="B657" s="47" t="s">
        <v>333</v>
      </c>
      <c r="C657" s="47" t="s">
        <v>802</v>
      </c>
      <c r="D657" s="153">
        <v>318.01</v>
      </c>
      <c r="E657" s="46">
        <v>1220653</v>
      </c>
      <c r="F657" s="144">
        <v>7.8082191780821916E-2</v>
      </c>
      <c r="G657" s="144">
        <v>7.8082191780821916E-2</v>
      </c>
      <c r="H657" s="144">
        <v>0</v>
      </c>
      <c r="I657" s="144">
        <v>0</v>
      </c>
      <c r="J657" s="144">
        <v>7.8082191780821916E-2</v>
      </c>
      <c r="K657" s="144">
        <v>0</v>
      </c>
      <c r="L657" s="144">
        <v>0</v>
      </c>
      <c r="M657" s="144">
        <v>5.0678379629629626</v>
      </c>
      <c r="N657" s="114">
        <v>35.351941570169565</v>
      </c>
      <c r="O657" s="114">
        <v>0</v>
      </c>
      <c r="P657" s="96">
        <v>100</v>
      </c>
      <c r="Q657" s="96">
        <v>0</v>
      </c>
      <c r="R657" s="111" t="s">
        <v>827</v>
      </c>
      <c r="S657" s="111" t="s">
        <v>827</v>
      </c>
      <c r="T657" s="111" t="s">
        <v>827</v>
      </c>
      <c r="U657" s="111" t="s">
        <v>827</v>
      </c>
      <c r="V657" s="111" t="s">
        <v>827</v>
      </c>
      <c r="W657" s="88">
        <v>0</v>
      </c>
    </row>
    <row r="658" spans="1:23" ht="15" customHeight="1" x14ac:dyDescent="0.2">
      <c r="A658" s="88" t="s">
        <v>846</v>
      </c>
      <c r="B658" s="47" t="s">
        <v>385</v>
      </c>
      <c r="C658" s="47" t="s">
        <v>802</v>
      </c>
      <c r="D658" s="153">
        <v>81.78</v>
      </c>
      <c r="E658" s="46">
        <v>321329</v>
      </c>
      <c r="F658" s="144">
        <v>0</v>
      </c>
      <c r="G658" s="144">
        <v>0</v>
      </c>
      <c r="H658" s="144">
        <v>0</v>
      </c>
      <c r="I658" s="144">
        <v>0</v>
      </c>
      <c r="J658" s="144">
        <v>0</v>
      </c>
      <c r="K658" s="144">
        <v>0</v>
      </c>
      <c r="L658" s="144">
        <v>0</v>
      </c>
      <c r="M658" s="144">
        <v>0.9673248148148148</v>
      </c>
      <c r="N658" s="114">
        <v>0</v>
      </c>
      <c r="O658" s="114">
        <v>0</v>
      </c>
      <c r="P658" s="96">
        <v>0</v>
      </c>
      <c r="Q658" s="96">
        <v>0</v>
      </c>
      <c r="R658" s="111" t="s">
        <v>827</v>
      </c>
      <c r="S658" s="111" t="s">
        <v>827</v>
      </c>
      <c r="T658" s="111" t="s">
        <v>827</v>
      </c>
      <c r="U658" s="111" t="s">
        <v>827</v>
      </c>
      <c r="V658" s="111" t="s">
        <v>827</v>
      </c>
      <c r="W658" s="88">
        <v>0</v>
      </c>
    </row>
    <row r="659" spans="1:23" ht="15" customHeight="1" x14ac:dyDescent="0.2">
      <c r="A659" s="88" t="s">
        <v>846</v>
      </c>
      <c r="B659" s="47" t="s">
        <v>464</v>
      </c>
      <c r="C659" s="47" t="s">
        <v>802</v>
      </c>
      <c r="D659" s="153">
        <v>714.16</v>
      </c>
      <c r="E659" s="46">
        <v>387260</v>
      </c>
      <c r="F659" s="144">
        <v>5.4756268329585737E-2</v>
      </c>
      <c r="G659" s="144">
        <v>2.8962546934669001E-2</v>
      </c>
      <c r="H659" s="144">
        <v>2.5793721394916737E-2</v>
      </c>
      <c r="I659" s="144">
        <v>2.3792427657413063E-2</v>
      </c>
      <c r="J659" s="144">
        <v>1.5998163360922787E-2</v>
      </c>
      <c r="K659" s="144">
        <v>1.2666666562154414E-3</v>
      </c>
      <c r="L659" s="144">
        <v>1.3699010655034441E-2</v>
      </c>
      <c r="M659" s="144">
        <v>1.2419873148148148</v>
      </c>
      <c r="N659" s="114">
        <v>54.852958964082525</v>
      </c>
      <c r="O659" s="114">
        <v>114.69255056126346</v>
      </c>
      <c r="P659" s="96">
        <v>32.352941176470587</v>
      </c>
      <c r="Q659" s="96">
        <v>67.647058823529406</v>
      </c>
      <c r="R659" s="111" t="s">
        <v>827</v>
      </c>
      <c r="S659" s="111" t="s">
        <v>827</v>
      </c>
      <c r="T659" s="111" t="s">
        <v>827</v>
      </c>
      <c r="U659" s="111" t="s">
        <v>827</v>
      </c>
      <c r="V659" s="111" t="s">
        <v>827</v>
      </c>
      <c r="W659" s="88">
        <v>15</v>
      </c>
    </row>
    <row r="660" spans="1:23" ht="15" customHeight="1" x14ac:dyDescent="0.2">
      <c r="A660" s="88" t="s">
        <v>846</v>
      </c>
      <c r="B660" s="47" t="s">
        <v>625</v>
      </c>
      <c r="C660" s="47" t="s">
        <v>802</v>
      </c>
      <c r="D660" s="153">
        <v>425.84</v>
      </c>
      <c r="E660" s="46">
        <v>15624</v>
      </c>
      <c r="F660" s="144">
        <v>0</v>
      </c>
      <c r="G660" s="144">
        <v>0</v>
      </c>
      <c r="H660" s="144">
        <v>0</v>
      </c>
      <c r="I660" s="144">
        <v>0</v>
      </c>
      <c r="J660" s="144">
        <v>0</v>
      </c>
      <c r="K660" s="144">
        <v>0</v>
      </c>
      <c r="L660" s="144">
        <v>0</v>
      </c>
      <c r="M660" s="144">
        <v>3.112471064814815E-2</v>
      </c>
      <c r="N660" s="114">
        <v>0</v>
      </c>
      <c r="O660" s="114">
        <v>0</v>
      </c>
      <c r="P660" s="96">
        <v>0</v>
      </c>
      <c r="Q660" s="96">
        <v>0</v>
      </c>
      <c r="R660" s="111" t="s">
        <v>827</v>
      </c>
      <c r="S660" s="111" t="s">
        <v>827</v>
      </c>
      <c r="T660" s="111" t="s">
        <v>827</v>
      </c>
      <c r="U660" s="111" t="s">
        <v>827</v>
      </c>
      <c r="V660" s="111" t="s">
        <v>827</v>
      </c>
      <c r="W660" s="88">
        <v>0</v>
      </c>
    </row>
    <row r="661" spans="1:23" ht="15" customHeight="1" x14ac:dyDescent="0.2">
      <c r="A661" s="88" t="s">
        <v>847</v>
      </c>
      <c r="B661" s="47" t="s">
        <v>104</v>
      </c>
      <c r="C661" s="47" t="s">
        <v>803</v>
      </c>
      <c r="D661" s="153">
        <v>142.59</v>
      </c>
      <c r="E661" s="46">
        <v>7580</v>
      </c>
      <c r="F661" s="144">
        <v>0</v>
      </c>
      <c r="G661" s="144">
        <v>0</v>
      </c>
      <c r="H661" s="144">
        <v>0</v>
      </c>
      <c r="I661" s="144">
        <v>0</v>
      </c>
      <c r="J661" s="144">
        <v>0</v>
      </c>
      <c r="K661" s="144">
        <v>0</v>
      </c>
      <c r="L661" s="144">
        <v>0</v>
      </c>
      <c r="M661" s="144">
        <v>1.7859375E-2</v>
      </c>
      <c r="N661" s="114">
        <v>0</v>
      </c>
      <c r="O661" s="114">
        <v>0</v>
      </c>
      <c r="P661" s="96">
        <v>0</v>
      </c>
      <c r="Q661" s="96">
        <v>0</v>
      </c>
      <c r="R661" s="111" t="s">
        <v>827</v>
      </c>
      <c r="S661" s="111" t="s">
        <v>827</v>
      </c>
      <c r="T661" s="111" t="s">
        <v>827</v>
      </c>
      <c r="U661" s="111" t="s">
        <v>827</v>
      </c>
      <c r="V661" s="111" t="s">
        <v>827</v>
      </c>
      <c r="W661" s="88">
        <v>0</v>
      </c>
    </row>
    <row r="662" spans="1:23" ht="15" customHeight="1" x14ac:dyDescent="0.2">
      <c r="A662" s="88" t="s">
        <v>847</v>
      </c>
      <c r="B662" s="47" t="s">
        <v>182</v>
      </c>
      <c r="C662" s="47" t="s">
        <v>804</v>
      </c>
      <c r="D662" s="153">
        <v>850.72</v>
      </c>
      <c r="E662" s="46">
        <v>56429</v>
      </c>
      <c r="F662" s="144">
        <v>2.5751217711558125E-2</v>
      </c>
      <c r="G662" s="144">
        <v>2.2415601280822647E-2</v>
      </c>
      <c r="H662" s="144">
        <v>3.335616430735479E-3</v>
      </c>
      <c r="I662" s="144">
        <v>2.8203196693466952E-3</v>
      </c>
      <c r="J662" s="144">
        <v>0</v>
      </c>
      <c r="K662" s="144">
        <v>2.2656925439471703E-2</v>
      </c>
      <c r="L662" s="144">
        <v>2.7397260273972601E-4</v>
      </c>
      <c r="M662" s="144">
        <v>0.15827486111111111</v>
      </c>
      <c r="N662" s="114">
        <v>42.589669994793844</v>
      </c>
      <c r="O662" s="114">
        <v>25.553801996876302</v>
      </c>
      <c r="P662" s="96">
        <v>62.5</v>
      </c>
      <c r="Q662" s="96">
        <v>37.5</v>
      </c>
      <c r="R662" s="111" t="s">
        <v>827</v>
      </c>
      <c r="S662" s="111" t="s">
        <v>827</v>
      </c>
      <c r="T662" s="111" t="s">
        <v>827</v>
      </c>
      <c r="U662" s="111" t="s">
        <v>827</v>
      </c>
      <c r="V662" s="111" t="s">
        <v>827</v>
      </c>
      <c r="W662" s="88">
        <v>5</v>
      </c>
    </row>
    <row r="663" spans="1:23" ht="15" customHeight="1" x14ac:dyDescent="0.2">
      <c r="A663" s="88" t="s">
        <v>847</v>
      </c>
      <c r="B663" s="47" t="s">
        <v>432</v>
      </c>
      <c r="C663" s="47" t="s">
        <v>803</v>
      </c>
      <c r="D663" s="153">
        <v>597.62</v>
      </c>
      <c r="E663" s="46">
        <v>11243</v>
      </c>
      <c r="F663" s="144">
        <v>0</v>
      </c>
      <c r="G663" s="144">
        <v>0</v>
      </c>
      <c r="H663" s="144">
        <v>0</v>
      </c>
      <c r="I663" s="144">
        <v>0</v>
      </c>
      <c r="J663" s="144">
        <v>0</v>
      </c>
      <c r="K663" s="144">
        <v>0</v>
      </c>
      <c r="L663" s="144">
        <v>0</v>
      </c>
      <c r="M663" s="144">
        <v>3.2951099537037037E-2</v>
      </c>
      <c r="N663" s="114">
        <v>0</v>
      </c>
      <c r="O663" s="114">
        <v>0</v>
      </c>
      <c r="P663" s="96">
        <v>0</v>
      </c>
      <c r="Q663" s="96">
        <v>0</v>
      </c>
      <c r="R663" s="111" t="s">
        <v>827</v>
      </c>
      <c r="S663" s="111" t="s">
        <v>827</v>
      </c>
      <c r="T663" s="111" t="s">
        <v>827</v>
      </c>
      <c r="U663" s="111" t="s">
        <v>827</v>
      </c>
      <c r="V663" s="111" t="s">
        <v>827</v>
      </c>
      <c r="W663" s="88">
        <v>0</v>
      </c>
    </row>
    <row r="664" spans="1:23" ht="15" customHeight="1" x14ac:dyDescent="0.2">
      <c r="A664" s="88" t="s">
        <v>847</v>
      </c>
      <c r="B664" s="47" t="s">
        <v>477</v>
      </c>
      <c r="C664" s="47" t="s">
        <v>805</v>
      </c>
      <c r="D664" s="153">
        <v>1386.18</v>
      </c>
      <c r="E664" s="46">
        <v>29083</v>
      </c>
      <c r="F664" s="144">
        <v>1.0568036466973012E-2</v>
      </c>
      <c r="G664" s="144">
        <v>4.8602739098953874E-3</v>
      </c>
      <c r="H664" s="144">
        <v>5.7077625570776253E-3</v>
      </c>
      <c r="I664" s="144">
        <v>0</v>
      </c>
      <c r="J664" s="144">
        <v>5.7077625570776253E-3</v>
      </c>
      <c r="K664" s="144">
        <v>4.8602739098953874E-3</v>
      </c>
      <c r="L664" s="144">
        <v>0</v>
      </c>
      <c r="M664" s="144">
        <v>8.0071932870370371E-2</v>
      </c>
      <c r="N664" s="114">
        <v>8.8030144267937835</v>
      </c>
      <c r="O664" s="114">
        <v>4.4015072133968918</v>
      </c>
      <c r="P664" s="96">
        <v>66.666666666666671</v>
      </c>
      <c r="Q664" s="96">
        <v>33.333333333333336</v>
      </c>
      <c r="R664" s="111" t="s">
        <v>827</v>
      </c>
      <c r="S664" s="111" t="s">
        <v>827</v>
      </c>
      <c r="T664" s="111" t="s">
        <v>827</v>
      </c>
      <c r="U664" s="111" t="s">
        <v>827</v>
      </c>
      <c r="V664" s="111" t="s">
        <v>827</v>
      </c>
      <c r="W664" s="88">
        <v>1</v>
      </c>
    </row>
    <row r="665" spans="1:23" ht="15" customHeight="1" x14ac:dyDescent="0.2">
      <c r="A665" s="88" t="s">
        <v>847</v>
      </c>
      <c r="B665" s="47" t="s">
        <v>507</v>
      </c>
      <c r="C665" s="47" t="s">
        <v>805</v>
      </c>
      <c r="D665" s="153">
        <v>296.43</v>
      </c>
      <c r="E665" s="46">
        <v>39748</v>
      </c>
      <c r="F665" s="144">
        <v>0</v>
      </c>
      <c r="G665" s="144">
        <v>0</v>
      </c>
      <c r="H665" s="144">
        <v>0</v>
      </c>
      <c r="I665" s="144">
        <v>0</v>
      </c>
      <c r="J665" s="144">
        <v>0</v>
      </c>
      <c r="K665" s="144">
        <v>0</v>
      </c>
      <c r="L665" s="144">
        <v>0</v>
      </c>
      <c r="M665" s="144">
        <v>0.11425280092592592</v>
      </c>
      <c r="N665" s="114">
        <v>0</v>
      </c>
      <c r="O665" s="114">
        <v>0</v>
      </c>
      <c r="P665" s="96">
        <v>0</v>
      </c>
      <c r="Q665" s="96">
        <v>0</v>
      </c>
      <c r="R665" s="111" t="s">
        <v>827</v>
      </c>
      <c r="S665" s="111" t="s">
        <v>827</v>
      </c>
      <c r="T665" s="111" t="s">
        <v>827</v>
      </c>
      <c r="U665" s="111" t="s">
        <v>827</v>
      </c>
      <c r="V665" s="111" t="s">
        <v>827</v>
      </c>
      <c r="W665" s="88">
        <v>0</v>
      </c>
    </row>
    <row r="666" spans="1:23" ht="15" customHeight="1" x14ac:dyDescent="0.2">
      <c r="A666" s="88" t="s">
        <v>847</v>
      </c>
      <c r="B666" s="47" t="s">
        <v>569</v>
      </c>
      <c r="C666" s="47" t="s">
        <v>803</v>
      </c>
      <c r="D666" s="153">
        <v>355.26</v>
      </c>
      <c r="E666" s="46">
        <v>40142</v>
      </c>
      <c r="F666" s="144">
        <v>6.803652968036529E-2</v>
      </c>
      <c r="G666" s="144">
        <v>3.287671232876712E-2</v>
      </c>
      <c r="H666" s="144">
        <v>3.515981735159817E-2</v>
      </c>
      <c r="I666" s="144">
        <v>0</v>
      </c>
      <c r="J666" s="144">
        <v>6.803652968036529E-2</v>
      </c>
      <c r="K666" s="144">
        <v>0</v>
      </c>
      <c r="L666" s="144">
        <v>0</v>
      </c>
      <c r="M666" s="144">
        <v>0.11466373842592592</v>
      </c>
      <c r="N666" s="114">
        <v>10.017223614282399</v>
      </c>
      <c r="O666" s="114">
        <v>10.017223614282399</v>
      </c>
      <c r="P666" s="96">
        <v>50</v>
      </c>
      <c r="Q666" s="96">
        <v>50</v>
      </c>
      <c r="R666" s="111" t="s">
        <v>827</v>
      </c>
      <c r="S666" s="111" t="s">
        <v>827</v>
      </c>
      <c r="T666" s="111" t="s">
        <v>827</v>
      </c>
      <c r="U666" s="111" t="s">
        <v>827</v>
      </c>
      <c r="V666" s="111" t="s">
        <v>827</v>
      </c>
      <c r="W666" s="88">
        <v>2</v>
      </c>
    </row>
    <row r="667" spans="1:23" ht="15" customHeight="1" x14ac:dyDescent="0.2">
      <c r="A667" s="88" t="s">
        <v>847</v>
      </c>
      <c r="B667" s="47" t="s">
        <v>648</v>
      </c>
      <c r="C667" s="47" t="s">
        <v>806</v>
      </c>
      <c r="D667" s="153">
        <v>752.99</v>
      </c>
      <c r="E667" s="46">
        <v>26475</v>
      </c>
      <c r="F667" s="144">
        <v>0</v>
      </c>
      <c r="G667" s="144">
        <v>0</v>
      </c>
      <c r="H667" s="144">
        <v>0</v>
      </c>
      <c r="I667" s="144">
        <v>0</v>
      </c>
      <c r="J667" s="144">
        <v>0</v>
      </c>
      <c r="K667" s="144">
        <v>0</v>
      </c>
      <c r="L667" s="144">
        <v>0</v>
      </c>
      <c r="M667" s="144">
        <v>7.9685347222222216E-2</v>
      </c>
      <c r="N667" s="114">
        <v>0</v>
      </c>
      <c r="O667" s="114">
        <v>0</v>
      </c>
      <c r="P667" s="96">
        <v>0</v>
      </c>
      <c r="Q667" s="96">
        <v>0</v>
      </c>
      <c r="R667" s="111" t="s">
        <v>827</v>
      </c>
      <c r="S667" s="111" t="s">
        <v>827</v>
      </c>
      <c r="T667" s="111" t="s">
        <v>827</v>
      </c>
      <c r="U667" s="111" t="s">
        <v>827</v>
      </c>
      <c r="V667" s="111" t="s">
        <v>827</v>
      </c>
      <c r="W667" s="88">
        <v>0</v>
      </c>
    </row>
    <row r="668" spans="1:23" ht="15" customHeight="1" x14ac:dyDescent="0.2">
      <c r="A668" s="88" t="s">
        <v>847</v>
      </c>
      <c r="B668" s="47" t="s">
        <v>656</v>
      </c>
      <c r="C668" s="47" t="s">
        <v>804</v>
      </c>
      <c r="D668" s="153">
        <v>309.68</v>
      </c>
      <c r="E668" s="46">
        <v>6299</v>
      </c>
      <c r="F668" s="144">
        <v>0</v>
      </c>
      <c r="G668" s="144">
        <v>0</v>
      </c>
      <c r="H668" s="144">
        <v>0</v>
      </c>
      <c r="I668" s="144">
        <v>0</v>
      </c>
      <c r="J668" s="144">
        <v>0</v>
      </c>
      <c r="K668" s="144">
        <v>0</v>
      </c>
      <c r="L668" s="144">
        <v>0</v>
      </c>
      <c r="M668" s="144">
        <v>1.2354166666666666E-2</v>
      </c>
      <c r="N668" s="114">
        <v>0</v>
      </c>
      <c r="O668" s="114">
        <v>0</v>
      </c>
      <c r="P668" s="96">
        <v>0</v>
      </c>
      <c r="Q668" s="96">
        <v>0</v>
      </c>
      <c r="R668" s="111" t="s">
        <v>827</v>
      </c>
      <c r="S668" s="111" t="s">
        <v>827</v>
      </c>
      <c r="T668" s="111" t="s">
        <v>827</v>
      </c>
      <c r="U668" s="111" t="s">
        <v>827</v>
      </c>
      <c r="V668" s="111" t="s">
        <v>827</v>
      </c>
      <c r="W668" s="88">
        <v>0</v>
      </c>
    </row>
    <row r="669" spans="1:23" ht="15" customHeight="1" x14ac:dyDescent="0.2">
      <c r="A669" s="88" t="s">
        <v>847</v>
      </c>
      <c r="B669" s="47" t="s">
        <v>669</v>
      </c>
      <c r="C669" s="47" t="s">
        <v>803</v>
      </c>
      <c r="D669" s="153">
        <v>516.15</v>
      </c>
      <c r="E669" s="46">
        <v>83585</v>
      </c>
      <c r="F669" s="144">
        <v>9.7077626615898799E-4</v>
      </c>
      <c r="G669" s="144">
        <v>9.7077626615898799E-4</v>
      </c>
      <c r="H669" s="144">
        <v>0</v>
      </c>
      <c r="I669" s="144">
        <v>0</v>
      </c>
      <c r="J669" s="144">
        <v>0</v>
      </c>
      <c r="K669" s="144">
        <v>9.7077626615898799E-4</v>
      </c>
      <c r="L669" s="144">
        <v>0</v>
      </c>
      <c r="M669" s="144">
        <v>0.25196556712962964</v>
      </c>
      <c r="N669" s="114">
        <v>1761.2920838727291</v>
      </c>
      <c r="O669" s="114">
        <v>0</v>
      </c>
      <c r="P669" s="96">
        <v>100</v>
      </c>
      <c r="Q669" s="96">
        <v>0</v>
      </c>
      <c r="R669" s="111" t="s">
        <v>827</v>
      </c>
      <c r="S669" s="111" t="s">
        <v>827</v>
      </c>
      <c r="T669" s="111" t="s">
        <v>827</v>
      </c>
      <c r="U669" s="111" t="s">
        <v>827</v>
      </c>
      <c r="V669" s="111" t="s">
        <v>827</v>
      </c>
      <c r="W669" s="88">
        <v>4</v>
      </c>
    </row>
    <row r="670" spans="1:23" ht="15" customHeight="1" x14ac:dyDescent="0.2">
      <c r="A670" s="88" t="s">
        <v>847</v>
      </c>
      <c r="B670" s="47" t="s">
        <v>697</v>
      </c>
      <c r="C670" s="47" t="s">
        <v>803</v>
      </c>
      <c r="D670" s="153">
        <v>402.8</v>
      </c>
      <c r="E670" s="46">
        <v>109936</v>
      </c>
      <c r="F670" s="144">
        <v>0.37468417047184172</v>
      </c>
      <c r="G670" s="144">
        <v>0.24863013698630138</v>
      </c>
      <c r="H670" s="144">
        <v>0.12605403348554034</v>
      </c>
      <c r="I670" s="144">
        <v>0.10322298325722984</v>
      </c>
      <c r="J670" s="144">
        <v>0.27146118721461188</v>
      </c>
      <c r="K670" s="144">
        <v>0</v>
      </c>
      <c r="L670" s="144">
        <v>0</v>
      </c>
      <c r="M670" s="144">
        <v>0.38669790509259261</v>
      </c>
      <c r="N670" s="114">
        <v>24.817943836662192</v>
      </c>
      <c r="O670" s="114">
        <v>57.908535618878446</v>
      </c>
      <c r="P670" s="96">
        <v>30</v>
      </c>
      <c r="Q670" s="96">
        <v>70</v>
      </c>
      <c r="R670" s="111" t="s">
        <v>827</v>
      </c>
      <c r="S670" s="111" t="s">
        <v>827</v>
      </c>
      <c r="T670" s="111" t="s">
        <v>827</v>
      </c>
      <c r="U670" s="111" t="s">
        <v>827</v>
      </c>
      <c r="V670" s="111" t="s">
        <v>827</v>
      </c>
      <c r="W670" s="88">
        <v>7</v>
      </c>
    </row>
    <row r="671" spans="1:23" ht="15" customHeight="1" x14ac:dyDescent="0.2">
      <c r="A671" s="88" t="s">
        <v>848</v>
      </c>
      <c r="B671" s="47" t="s">
        <v>135</v>
      </c>
      <c r="C671" s="47" t="s">
        <v>807</v>
      </c>
      <c r="D671" s="153">
        <v>736.46</v>
      </c>
      <c r="E671" s="46">
        <v>5643</v>
      </c>
      <c r="F671" s="144">
        <v>2.2831050228310501E-3</v>
      </c>
      <c r="G671" s="144">
        <v>2.2831050228310501E-3</v>
      </c>
      <c r="H671" s="144">
        <v>0</v>
      </c>
      <c r="I671" s="144">
        <v>0</v>
      </c>
      <c r="J671" s="144">
        <v>0</v>
      </c>
      <c r="K671" s="144">
        <v>2.2831050228310501E-3</v>
      </c>
      <c r="L671" s="144">
        <v>0</v>
      </c>
      <c r="M671" s="144">
        <v>1.0317708333333333E-2</v>
      </c>
      <c r="N671" s="114">
        <v>13.208628383271282</v>
      </c>
      <c r="O671" s="114">
        <v>0</v>
      </c>
      <c r="P671" s="96">
        <v>100</v>
      </c>
      <c r="Q671" s="96">
        <v>0</v>
      </c>
      <c r="R671" s="111" t="s">
        <v>827</v>
      </c>
      <c r="S671" s="111" t="s">
        <v>827</v>
      </c>
      <c r="T671" s="111" t="s">
        <v>827</v>
      </c>
      <c r="U671" s="111" t="s">
        <v>827</v>
      </c>
      <c r="V671" s="111" t="s">
        <v>827</v>
      </c>
      <c r="W671" s="88">
        <v>0</v>
      </c>
    </row>
    <row r="672" spans="1:23" ht="15" customHeight="1" x14ac:dyDescent="0.2">
      <c r="A672" s="88" t="s">
        <v>848</v>
      </c>
      <c r="B672" s="47" t="s">
        <v>202</v>
      </c>
      <c r="C672" s="47" t="s">
        <v>807</v>
      </c>
      <c r="D672" s="153">
        <v>1482.87</v>
      </c>
      <c r="E672" s="46">
        <v>127156</v>
      </c>
      <c r="F672" s="144">
        <v>2.4170471743724482E-3</v>
      </c>
      <c r="G672" s="144">
        <v>0</v>
      </c>
      <c r="H672" s="144">
        <v>2.4170471743724482E-3</v>
      </c>
      <c r="I672" s="144">
        <v>3.5388126765211966E-4</v>
      </c>
      <c r="J672" s="144">
        <v>2.0631659067203286E-3</v>
      </c>
      <c r="K672" s="144">
        <v>0</v>
      </c>
      <c r="L672" s="144">
        <v>0</v>
      </c>
      <c r="M672" s="144">
        <v>0.41479820601851852</v>
      </c>
      <c r="N672" s="114">
        <v>0</v>
      </c>
      <c r="O672" s="114">
        <v>212.06539265413116</v>
      </c>
      <c r="P672" s="96">
        <v>0</v>
      </c>
      <c r="Q672" s="96">
        <v>100</v>
      </c>
      <c r="R672" s="111" t="s">
        <v>827</v>
      </c>
      <c r="S672" s="111" t="s">
        <v>827</v>
      </c>
      <c r="T672" s="111" t="s">
        <v>827</v>
      </c>
      <c r="U672" s="111" t="s">
        <v>827</v>
      </c>
      <c r="V672" s="111" t="s">
        <v>827</v>
      </c>
      <c r="W672" s="88">
        <v>0</v>
      </c>
    </row>
    <row r="673" spans="1:23" ht="15" customHeight="1" x14ac:dyDescent="0.2">
      <c r="A673" s="88" t="s">
        <v>848</v>
      </c>
      <c r="B673" s="47" t="s">
        <v>212</v>
      </c>
      <c r="C673" s="47" t="s">
        <v>807</v>
      </c>
      <c r="D673" s="153">
        <v>259.81</v>
      </c>
      <c r="E673" s="46">
        <v>41525</v>
      </c>
      <c r="F673" s="144">
        <v>2.5702222170418801E-2</v>
      </c>
      <c r="G673" s="144">
        <v>1.1858447495184532E-2</v>
      </c>
      <c r="H673" s="144">
        <v>1.3843774675234267E-2</v>
      </c>
      <c r="I673" s="144">
        <v>2.7268112557663764E-3</v>
      </c>
      <c r="J673" s="144">
        <v>2.1162625519924511E-2</v>
      </c>
      <c r="K673" s="144">
        <v>1.374429223812334E-3</v>
      </c>
      <c r="L673" s="144">
        <v>4.3835617091557752E-4</v>
      </c>
      <c r="M673" s="144">
        <v>8.8308946759259266E-2</v>
      </c>
      <c r="N673" s="114">
        <v>63.64558168632756</v>
      </c>
      <c r="O673" s="114">
        <v>302.31651301005593</v>
      </c>
      <c r="P673" s="96">
        <v>17.391304347826086</v>
      </c>
      <c r="Q673" s="96">
        <v>82.608695652173907</v>
      </c>
      <c r="R673" s="111" t="s">
        <v>827</v>
      </c>
      <c r="S673" s="111" t="s">
        <v>827</v>
      </c>
      <c r="T673" s="111" t="s">
        <v>827</v>
      </c>
      <c r="U673" s="111" t="s">
        <v>827</v>
      </c>
      <c r="V673" s="111" t="s">
        <v>827</v>
      </c>
      <c r="W673" s="88">
        <v>23</v>
      </c>
    </row>
    <row r="674" spans="1:23" ht="15" customHeight="1" x14ac:dyDescent="0.2">
      <c r="A674" s="88" t="s">
        <v>848</v>
      </c>
      <c r="B674" s="47" t="s">
        <v>276</v>
      </c>
      <c r="C674" s="47" t="s">
        <v>808</v>
      </c>
      <c r="D674" s="153">
        <v>632.55999999999995</v>
      </c>
      <c r="E674" s="46">
        <v>24741</v>
      </c>
      <c r="F674" s="144">
        <v>3.3333333115599471E-3</v>
      </c>
      <c r="G674" s="144">
        <v>0</v>
      </c>
      <c r="H674" s="144">
        <v>3.3333333115599471E-3</v>
      </c>
      <c r="I674" s="144">
        <v>3.3333333115599471E-3</v>
      </c>
      <c r="J674" s="144">
        <v>0</v>
      </c>
      <c r="K674" s="144">
        <v>0</v>
      </c>
      <c r="L674" s="144">
        <v>0</v>
      </c>
      <c r="M674" s="144">
        <v>7.8330775462962965E-2</v>
      </c>
      <c r="N674" s="114">
        <v>0</v>
      </c>
      <c r="O674" s="114">
        <v>8.792423266411971</v>
      </c>
      <c r="P674" s="96">
        <v>0</v>
      </c>
      <c r="Q674" s="96">
        <v>100</v>
      </c>
      <c r="R674" s="111" t="s">
        <v>827</v>
      </c>
      <c r="S674" s="111" t="s">
        <v>827</v>
      </c>
      <c r="T674" s="111" t="s">
        <v>827</v>
      </c>
      <c r="U674" s="111" t="s">
        <v>827</v>
      </c>
      <c r="V674" s="111" t="s">
        <v>827</v>
      </c>
      <c r="W674" s="88">
        <v>0</v>
      </c>
    </row>
    <row r="675" spans="1:23" ht="15" customHeight="1" x14ac:dyDescent="0.2">
      <c r="A675" s="88" t="s">
        <v>848</v>
      </c>
      <c r="B675" s="47" t="s">
        <v>290</v>
      </c>
      <c r="C675" s="47" t="s">
        <v>803</v>
      </c>
      <c r="D675" s="153">
        <v>109.8</v>
      </c>
      <c r="E675" s="46">
        <v>15662</v>
      </c>
      <c r="F675" s="144">
        <v>2.2831050228310501E-3</v>
      </c>
      <c r="G675" s="144">
        <v>0</v>
      </c>
      <c r="H675" s="144">
        <v>2.2831050228310501E-3</v>
      </c>
      <c r="I675" s="144">
        <v>2.2831050228310501E-3</v>
      </c>
      <c r="J675" s="144">
        <v>0</v>
      </c>
      <c r="K675" s="144">
        <v>0</v>
      </c>
      <c r="L675" s="144">
        <v>0</v>
      </c>
      <c r="M675" s="144">
        <v>3.1563043981481478E-2</v>
      </c>
      <c r="N675" s="114">
        <v>0</v>
      </c>
      <c r="O675" s="114">
        <v>23.655761360679389</v>
      </c>
      <c r="P675" s="96">
        <v>0</v>
      </c>
      <c r="Q675" s="96">
        <v>100</v>
      </c>
      <c r="R675" s="111" t="s">
        <v>827</v>
      </c>
      <c r="S675" s="111" t="s">
        <v>827</v>
      </c>
      <c r="T675" s="111" t="s">
        <v>827</v>
      </c>
      <c r="U675" s="111" t="s">
        <v>827</v>
      </c>
      <c r="V675" s="111" t="s">
        <v>827</v>
      </c>
      <c r="W675" s="88">
        <v>0</v>
      </c>
    </row>
    <row r="676" spans="1:23" ht="15" customHeight="1" x14ac:dyDescent="0.2">
      <c r="A676" s="88" t="s">
        <v>848</v>
      </c>
      <c r="B676" s="47" t="s">
        <v>390</v>
      </c>
      <c r="C676" s="47" t="s">
        <v>808</v>
      </c>
      <c r="D676" s="153">
        <v>564.26</v>
      </c>
      <c r="E676" s="46">
        <v>15499</v>
      </c>
      <c r="F676" s="144">
        <v>3.270608830923722E-2</v>
      </c>
      <c r="G676" s="144">
        <v>2.6206088265690448E-2</v>
      </c>
      <c r="H676" s="144">
        <v>6.5000000435467727E-3</v>
      </c>
      <c r="I676" s="144">
        <v>4.0342465753424655E-3</v>
      </c>
      <c r="J676" s="144">
        <v>0</v>
      </c>
      <c r="K676" s="144">
        <v>2.8397869131155027E-2</v>
      </c>
      <c r="L676" s="144">
        <v>2.7397260273972601E-4</v>
      </c>
      <c r="M676" s="144">
        <v>3.2287511574074071E-2</v>
      </c>
      <c r="N676" s="114">
        <v>32.49815388820479</v>
      </c>
      <c r="O676" s="114">
        <v>14.44362395031324</v>
      </c>
      <c r="P676" s="96">
        <v>69.230769230769226</v>
      </c>
      <c r="Q676" s="96">
        <v>30.76923076923077</v>
      </c>
      <c r="R676" s="111" t="s">
        <v>827</v>
      </c>
      <c r="S676" s="111" t="s">
        <v>827</v>
      </c>
      <c r="T676" s="111" t="s">
        <v>827</v>
      </c>
      <c r="U676" s="111" t="s">
        <v>827</v>
      </c>
      <c r="V676" s="111" t="s">
        <v>827</v>
      </c>
      <c r="W676" s="88">
        <v>8</v>
      </c>
    </row>
    <row r="677" spans="1:23" ht="15" customHeight="1" x14ac:dyDescent="0.2">
      <c r="A677" s="88" t="s">
        <v>848</v>
      </c>
      <c r="B677" s="47" t="s">
        <v>393</v>
      </c>
      <c r="C677" s="47" t="s">
        <v>807</v>
      </c>
      <c r="D677" s="153">
        <v>639.98</v>
      </c>
      <c r="E677" s="46">
        <v>153980</v>
      </c>
      <c r="F677" s="144">
        <v>3.2616438796258954E-3</v>
      </c>
      <c r="G677" s="144">
        <v>0</v>
      </c>
      <c r="H677" s="144">
        <v>3.2616438796258954E-3</v>
      </c>
      <c r="I677" s="144">
        <v>2.0164383879807441E-3</v>
      </c>
      <c r="J677" s="144">
        <v>1.2452054916451511E-3</v>
      </c>
      <c r="K677" s="144">
        <v>0</v>
      </c>
      <c r="L677" s="144">
        <v>0</v>
      </c>
      <c r="M677" s="144">
        <v>0.52524151620370374</v>
      </c>
      <c r="N677" s="114">
        <v>0</v>
      </c>
      <c r="O677" s="114">
        <v>236.53900359809219</v>
      </c>
      <c r="P677" s="96">
        <v>0</v>
      </c>
      <c r="Q677" s="96">
        <v>100</v>
      </c>
      <c r="R677" s="111" t="s">
        <v>827</v>
      </c>
      <c r="S677" s="111" t="s">
        <v>827</v>
      </c>
      <c r="T677" s="111" t="s">
        <v>827</v>
      </c>
      <c r="U677" s="111" t="s">
        <v>827</v>
      </c>
      <c r="V677" s="111" t="s">
        <v>827</v>
      </c>
      <c r="W677" s="88">
        <v>9</v>
      </c>
    </row>
    <row r="678" spans="1:23" ht="15" customHeight="1" x14ac:dyDescent="0.2">
      <c r="A678" s="88" t="s">
        <v>848</v>
      </c>
      <c r="B678" s="47" t="s">
        <v>441</v>
      </c>
      <c r="C678" s="47" t="s">
        <v>802</v>
      </c>
      <c r="D678" s="153">
        <v>321.48</v>
      </c>
      <c r="E678" s="46">
        <v>80755</v>
      </c>
      <c r="F678" s="144">
        <v>2.671232876712329E-3</v>
      </c>
      <c r="G678" s="144">
        <v>0</v>
      </c>
      <c r="H678" s="144">
        <v>2.671232876712329E-3</v>
      </c>
      <c r="I678" s="144">
        <v>0</v>
      </c>
      <c r="J678" s="144">
        <v>2.671232876712329E-3</v>
      </c>
      <c r="K678" s="144">
        <v>0</v>
      </c>
      <c r="L678" s="144">
        <v>0</v>
      </c>
      <c r="M678" s="144">
        <v>0.17054515046296295</v>
      </c>
      <c r="N678" s="114">
        <v>0</v>
      </c>
      <c r="O678" s="114">
        <v>95.271467472129771</v>
      </c>
      <c r="P678" s="96">
        <v>0</v>
      </c>
      <c r="Q678" s="96">
        <v>100</v>
      </c>
      <c r="R678" s="111" t="s">
        <v>827</v>
      </c>
      <c r="S678" s="111" t="s">
        <v>827</v>
      </c>
      <c r="T678" s="111" t="s">
        <v>827</v>
      </c>
      <c r="U678" s="111" t="s">
        <v>827</v>
      </c>
      <c r="V678" s="111" t="s">
        <v>827</v>
      </c>
      <c r="W678" s="88">
        <v>1</v>
      </c>
    </row>
    <row r="679" spans="1:23" ht="15" customHeight="1" x14ac:dyDescent="0.2">
      <c r="A679" s="88" t="s">
        <v>848</v>
      </c>
      <c r="B679" s="47" t="s">
        <v>466</v>
      </c>
      <c r="C679" s="47" t="s">
        <v>803</v>
      </c>
      <c r="D679" s="153">
        <v>499.12</v>
      </c>
      <c r="E679" s="46">
        <v>86462</v>
      </c>
      <c r="F679" s="144">
        <v>6.9562328930496256E-2</v>
      </c>
      <c r="G679" s="144">
        <v>6.8708447655223451E-2</v>
      </c>
      <c r="H679" s="144">
        <v>8.538812752728049E-4</v>
      </c>
      <c r="I679" s="144">
        <v>4.5662100456621003E-4</v>
      </c>
      <c r="J679" s="144">
        <v>0</v>
      </c>
      <c r="K679" s="144">
        <v>6.6015297040184509E-2</v>
      </c>
      <c r="L679" s="144">
        <v>3.0904108857455321E-3</v>
      </c>
      <c r="M679" s="144">
        <v>0.26900577546296295</v>
      </c>
      <c r="N679" s="114">
        <v>116.4840817513242</v>
      </c>
      <c r="O679" s="114">
        <v>19.414013625220697</v>
      </c>
      <c r="P679" s="96">
        <v>85.714285714285708</v>
      </c>
      <c r="Q679" s="96">
        <v>14.285714285714286</v>
      </c>
      <c r="R679" s="111" t="s">
        <v>827</v>
      </c>
      <c r="S679" s="111" t="s">
        <v>827</v>
      </c>
      <c r="T679" s="111" t="s">
        <v>827</v>
      </c>
      <c r="U679" s="111" t="s">
        <v>827</v>
      </c>
      <c r="V679" s="111" t="s">
        <v>827</v>
      </c>
      <c r="W679" s="88">
        <v>12</v>
      </c>
    </row>
    <row r="680" spans="1:23" ht="15" customHeight="1" x14ac:dyDescent="0.2">
      <c r="A680" s="88" t="s">
        <v>848</v>
      </c>
      <c r="B680" s="47" t="s">
        <v>695</v>
      </c>
      <c r="C680" s="47" t="s">
        <v>803</v>
      </c>
      <c r="D680" s="153">
        <v>203.01</v>
      </c>
      <c r="E680" s="46">
        <v>26365</v>
      </c>
      <c r="F680" s="144">
        <v>1.6438356205208661E-4</v>
      </c>
      <c r="G680" s="144">
        <v>1.6438356205208661E-4</v>
      </c>
      <c r="H680" s="144">
        <v>0</v>
      </c>
      <c r="I680" s="144">
        <v>0</v>
      </c>
      <c r="J680" s="144">
        <v>0</v>
      </c>
      <c r="K680" s="144">
        <v>2.7397260682223595E-5</v>
      </c>
      <c r="L680" s="144">
        <v>1.36986301369863E-4</v>
      </c>
      <c r="M680" s="144">
        <v>6.4185393518518513E-2</v>
      </c>
      <c r="N680" s="114">
        <v>117.28251716429638</v>
      </c>
      <c r="O680" s="114">
        <v>0</v>
      </c>
      <c r="P680" s="96">
        <v>100</v>
      </c>
      <c r="Q680" s="96">
        <v>0</v>
      </c>
      <c r="R680" s="111" t="s">
        <v>827</v>
      </c>
      <c r="S680" s="111" t="s">
        <v>827</v>
      </c>
      <c r="T680" s="111" t="s">
        <v>827</v>
      </c>
      <c r="U680" s="111" t="s">
        <v>827</v>
      </c>
      <c r="V680" s="111" t="s">
        <v>827</v>
      </c>
      <c r="W680" s="88">
        <v>3</v>
      </c>
    </row>
    <row r="681" spans="1:23" ht="15" customHeight="1" x14ac:dyDescent="0.2">
      <c r="A681" s="88" t="s">
        <v>848</v>
      </c>
      <c r="B681" s="110" t="s">
        <v>809</v>
      </c>
      <c r="C681" s="47"/>
      <c r="D681" s="115" t="s">
        <v>827</v>
      </c>
      <c r="E681" s="115" t="s">
        <v>827</v>
      </c>
      <c r="F681" s="144">
        <v>31</v>
      </c>
      <c r="G681" s="144">
        <v>31</v>
      </c>
      <c r="H681" s="144">
        <v>0</v>
      </c>
      <c r="I681" s="144">
        <v>31</v>
      </c>
      <c r="J681" s="144">
        <v>0</v>
      </c>
      <c r="K681" s="144">
        <v>0</v>
      </c>
      <c r="L681" s="144">
        <v>0</v>
      </c>
      <c r="M681" s="151" t="s">
        <v>827</v>
      </c>
      <c r="N681" s="114">
        <v>0</v>
      </c>
      <c r="O681" s="114">
        <v>0</v>
      </c>
      <c r="P681" s="96">
        <v>100</v>
      </c>
      <c r="Q681" s="96">
        <v>0</v>
      </c>
      <c r="R681" s="111" t="s">
        <v>827</v>
      </c>
      <c r="S681" s="111" t="s">
        <v>827</v>
      </c>
      <c r="T681" s="111" t="s">
        <v>827</v>
      </c>
      <c r="U681" s="111" t="s">
        <v>827</v>
      </c>
      <c r="V681" s="111" t="s">
        <v>827</v>
      </c>
      <c r="W681" s="88">
        <v>5</v>
      </c>
    </row>
    <row r="682" spans="1:23" ht="15" customHeight="1" x14ac:dyDescent="0.2">
      <c r="A682" s="88" t="s">
        <v>848</v>
      </c>
      <c r="B682" s="47" t="s">
        <v>701</v>
      </c>
      <c r="C682" s="47" t="s">
        <v>803</v>
      </c>
      <c r="D682" s="153">
        <v>448.07</v>
      </c>
      <c r="E682" s="46">
        <v>36651</v>
      </c>
      <c r="F682" s="144">
        <v>1.8624657927764241E-3</v>
      </c>
      <c r="G682" s="144">
        <v>1.8082192172742869E-3</v>
      </c>
      <c r="H682" s="144">
        <v>5.4246575502137253E-5</v>
      </c>
      <c r="I682" s="144">
        <v>5.4246575502137253E-5</v>
      </c>
      <c r="J682" s="144">
        <v>0</v>
      </c>
      <c r="K682" s="144">
        <v>7.3972604046129199E-4</v>
      </c>
      <c r="L682" s="144">
        <v>1.068493176812995E-3</v>
      </c>
      <c r="M682" s="144">
        <v>6.4918993055555554E-2</v>
      </c>
      <c r="N682" s="114">
        <v>76.468717450612488</v>
      </c>
      <c r="O682" s="114">
        <v>10.924102492944641</v>
      </c>
      <c r="P682" s="96">
        <v>87.5</v>
      </c>
      <c r="Q682" s="96">
        <v>12.5</v>
      </c>
      <c r="R682" s="111" t="s">
        <v>827</v>
      </c>
      <c r="S682" s="111" t="s">
        <v>827</v>
      </c>
      <c r="T682" s="111" t="s">
        <v>827</v>
      </c>
      <c r="U682" s="111" t="s">
        <v>827</v>
      </c>
      <c r="V682" s="111" t="s">
        <v>827</v>
      </c>
      <c r="W682" s="88">
        <v>2</v>
      </c>
    </row>
    <row r="683" spans="1:23" ht="15" customHeight="1" x14ac:dyDescent="0.2">
      <c r="A683" s="88" t="s">
        <v>848</v>
      </c>
      <c r="B683" s="47" t="s">
        <v>729</v>
      </c>
      <c r="C683" s="47" t="s">
        <v>807</v>
      </c>
      <c r="D683" s="153">
        <v>392.51</v>
      </c>
      <c r="E683" s="46">
        <v>36789</v>
      </c>
      <c r="F683" s="144">
        <v>1.0167427658127506E-3</v>
      </c>
      <c r="G683" s="144">
        <v>0</v>
      </c>
      <c r="H683" s="144">
        <v>1.0167427658127506E-3</v>
      </c>
      <c r="I683" s="144">
        <v>0</v>
      </c>
      <c r="J683" s="144">
        <v>8.5235920852359207E-4</v>
      </c>
      <c r="K683" s="144">
        <v>1.6438355728915838E-4</v>
      </c>
      <c r="L683" s="144">
        <v>0</v>
      </c>
      <c r="M683" s="144">
        <v>0.10268871527777777</v>
      </c>
      <c r="N683" s="114">
        <v>0</v>
      </c>
      <c r="O683" s="114">
        <v>41.448575774434858</v>
      </c>
      <c r="P683" s="96">
        <v>0</v>
      </c>
      <c r="Q683" s="96">
        <v>100</v>
      </c>
      <c r="R683" s="111" t="s">
        <v>827</v>
      </c>
      <c r="S683" s="111" t="s">
        <v>827</v>
      </c>
      <c r="T683" s="111" t="s">
        <v>827</v>
      </c>
      <c r="U683" s="111" t="s">
        <v>827</v>
      </c>
      <c r="V683" s="111" t="s">
        <v>827</v>
      </c>
      <c r="W683" s="88">
        <v>0</v>
      </c>
    </row>
    <row r="684" spans="1:23" ht="15" customHeight="1" x14ac:dyDescent="0.2">
      <c r="A684" s="88" t="s">
        <v>848</v>
      </c>
      <c r="B684" s="47" t="s">
        <v>732</v>
      </c>
      <c r="C684" s="47" t="s">
        <v>808</v>
      </c>
      <c r="D684" s="153">
        <v>311.17</v>
      </c>
      <c r="E684" s="46">
        <v>9326</v>
      </c>
      <c r="F684" s="144">
        <v>0</v>
      </c>
      <c r="G684" s="144">
        <v>0</v>
      </c>
      <c r="H684" s="144">
        <v>0</v>
      </c>
      <c r="I684" s="144">
        <v>0</v>
      </c>
      <c r="J684" s="144">
        <v>0</v>
      </c>
      <c r="K684" s="144">
        <v>0</v>
      </c>
      <c r="L684" s="144">
        <v>0</v>
      </c>
      <c r="M684" s="144">
        <v>2.0208333333333332E-2</v>
      </c>
      <c r="N684" s="114">
        <v>0</v>
      </c>
      <c r="O684" s="114">
        <v>0</v>
      </c>
      <c r="P684" s="96">
        <v>0</v>
      </c>
      <c r="Q684" s="96">
        <v>0</v>
      </c>
      <c r="R684" s="111" t="s">
        <v>827</v>
      </c>
      <c r="S684" s="111" t="s">
        <v>827</v>
      </c>
      <c r="T684" s="111" t="s">
        <v>827</v>
      </c>
      <c r="U684" s="111" t="s">
        <v>827</v>
      </c>
      <c r="V684" s="111" t="s">
        <v>827</v>
      </c>
      <c r="W684" s="88">
        <v>3</v>
      </c>
    </row>
    <row r="685" spans="1:23" ht="15" customHeight="1" x14ac:dyDescent="0.2">
      <c r="A685" s="88" t="s">
        <v>849</v>
      </c>
      <c r="B685" s="47" t="s">
        <v>187</v>
      </c>
      <c r="C685" s="47" t="s">
        <v>810</v>
      </c>
      <c r="D685" s="153">
        <v>491.7</v>
      </c>
      <c r="E685" s="46">
        <v>47462</v>
      </c>
      <c r="F685" s="144">
        <v>0</v>
      </c>
      <c r="G685" s="144">
        <v>0</v>
      </c>
      <c r="H685" s="144">
        <v>0</v>
      </c>
      <c r="I685" s="144">
        <v>0</v>
      </c>
      <c r="J685" s="144">
        <v>0</v>
      </c>
      <c r="K685" s="144">
        <v>0</v>
      </c>
      <c r="L685" s="144">
        <v>0</v>
      </c>
      <c r="M685" s="144">
        <v>0.16786644675925927</v>
      </c>
      <c r="N685" s="114">
        <v>0</v>
      </c>
      <c r="O685" s="114">
        <v>0</v>
      </c>
      <c r="P685" s="96">
        <v>0</v>
      </c>
      <c r="Q685" s="96">
        <v>0</v>
      </c>
      <c r="R685" s="111" t="s">
        <v>827</v>
      </c>
      <c r="S685" s="111" t="s">
        <v>827</v>
      </c>
      <c r="T685" s="111" t="s">
        <v>827</v>
      </c>
      <c r="U685" s="111" t="s">
        <v>827</v>
      </c>
      <c r="V685" s="111" t="s">
        <v>827</v>
      </c>
      <c r="W685" s="88">
        <v>0</v>
      </c>
    </row>
    <row r="686" spans="1:23" ht="15" customHeight="1" x14ac:dyDescent="0.2">
      <c r="A686" s="88" t="s">
        <v>849</v>
      </c>
      <c r="B686" s="47" t="s">
        <v>346</v>
      </c>
      <c r="C686" s="47" t="s">
        <v>807</v>
      </c>
      <c r="D686" s="153">
        <v>1059.69</v>
      </c>
      <c r="E686" s="46">
        <v>71157</v>
      </c>
      <c r="F686" s="144">
        <v>0</v>
      </c>
      <c r="G686" s="144">
        <v>0</v>
      </c>
      <c r="H686" s="144">
        <v>0</v>
      </c>
      <c r="I686" s="144">
        <v>0</v>
      </c>
      <c r="J686" s="144">
        <v>0</v>
      </c>
      <c r="K686" s="144">
        <v>0</v>
      </c>
      <c r="L686" s="144">
        <v>0</v>
      </c>
      <c r="M686" s="144">
        <v>8.7200937500000006E-2</v>
      </c>
      <c r="N686" s="114">
        <v>0</v>
      </c>
      <c r="O686" s="114">
        <v>0</v>
      </c>
      <c r="P686" s="96">
        <v>0</v>
      </c>
      <c r="Q686" s="96">
        <v>0</v>
      </c>
      <c r="R686" s="111" t="s">
        <v>827</v>
      </c>
      <c r="S686" s="111" t="s">
        <v>827</v>
      </c>
      <c r="T686" s="111" t="s">
        <v>827</v>
      </c>
      <c r="U686" s="111" t="s">
        <v>827</v>
      </c>
      <c r="V686" s="111" t="s">
        <v>827</v>
      </c>
      <c r="W686" s="88">
        <v>0</v>
      </c>
    </row>
    <row r="687" spans="1:23" ht="15" customHeight="1" x14ac:dyDescent="0.2">
      <c r="A687" s="88" t="s">
        <v>849</v>
      </c>
      <c r="B687" s="47" t="s">
        <v>417</v>
      </c>
      <c r="C687" s="47" t="s">
        <v>811</v>
      </c>
      <c r="D687" s="153">
        <v>521.6</v>
      </c>
      <c r="E687" s="46">
        <v>28717</v>
      </c>
      <c r="F687" s="144">
        <v>0</v>
      </c>
      <c r="G687" s="144">
        <v>0</v>
      </c>
      <c r="H687" s="144">
        <v>0</v>
      </c>
      <c r="I687" s="144">
        <v>0</v>
      </c>
      <c r="J687" s="144">
        <v>0</v>
      </c>
      <c r="K687" s="144">
        <v>0</v>
      </c>
      <c r="L687" s="144">
        <v>0</v>
      </c>
      <c r="M687" s="144">
        <v>3.6564305555555558E-2</v>
      </c>
      <c r="N687" s="114">
        <v>0</v>
      </c>
      <c r="O687" s="114">
        <v>0</v>
      </c>
      <c r="P687" s="96">
        <v>0</v>
      </c>
      <c r="Q687" s="96">
        <v>0</v>
      </c>
      <c r="R687" s="111" t="s">
        <v>827</v>
      </c>
      <c r="S687" s="111" t="s">
        <v>827</v>
      </c>
      <c r="T687" s="111" t="s">
        <v>827</v>
      </c>
      <c r="U687" s="111" t="s">
        <v>827</v>
      </c>
      <c r="V687" s="111" t="s">
        <v>827</v>
      </c>
      <c r="W687" s="88">
        <v>0</v>
      </c>
    </row>
    <row r="688" spans="1:23" ht="15" customHeight="1" x14ac:dyDescent="0.2">
      <c r="A688" s="88" t="s">
        <v>849</v>
      </c>
      <c r="B688" s="47" t="s">
        <v>484</v>
      </c>
      <c r="C688" s="47" t="s">
        <v>812</v>
      </c>
      <c r="D688" s="153">
        <v>326.54000000000002</v>
      </c>
      <c r="E688" s="46">
        <v>16396</v>
      </c>
      <c r="F688" s="144">
        <v>0</v>
      </c>
      <c r="G688" s="144">
        <v>0</v>
      </c>
      <c r="H688" s="144">
        <v>0</v>
      </c>
      <c r="I688" s="144">
        <v>0</v>
      </c>
      <c r="J688" s="144">
        <v>0</v>
      </c>
      <c r="K688" s="144">
        <v>0</v>
      </c>
      <c r="L688" s="144">
        <v>0</v>
      </c>
      <c r="M688" s="144">
        <v>2.0776041666666668E-2</v>
      </c>
      <c r="N688" s="114">
        <v>0</v>
      </c>
      <c r="O688" s="114">
        <v>0</v>
      </c>
      <c r="P688" s="96">
        <v>0</v>
      </c>
      <c r="Q688" s="96">
        <v>0</v>
      </c>
      <c r="R688" s="111" t="s">
        <v>827</v>
      </c>
      <c r="S688" s="111" t="s">
        <v>827</v>
      </c>
      <c r="T688" s="111" t="s">
        <v>827</v>
      </c>
      <c r="U688" s="111" t="s">
        <v>827</v>
      </c>
      <c r="V688" s="111" t="s">
        <v>827</v>
      </c>
      <c r="W688" s="88">
        <v>0</v>
      </c>
    </row>
    <row r="689" spans="1:23" ht="15" customHeight="1" x14ac:dyDescent="0.2">
      <c r="A689" s="88" t="s">
        <v>849</v>
      </c>
      <c r="B689" s="47" t="s">
        <v>521</v>
      </c>
      <c r="C689" s="47" t="s">
        <v>813</v>
      </c>
      <c r="D689" s="153">
        <v>809.79</v>
      </c>
      <c r="E689" s="46">
        <v>17385</v>
      </c>
      <c r="F689" s="144">
        <v>0</v>
      </c>
      <c r="G689" s="144">
        <v>0</v>
      </c>
      <c r="H689" s="144">
        <v>0</v>
      </c>
      <c r="I689" s="144">
        <v>0</v>
      </c>
      <c r="J689" s="144">
        <v>0</v>
      </c>
      <c r="K689" s="144">
        <v>0</v>
      </c>
      <c r="L689" s="144">
        <v>0</v>
      </c>
      <c r="M689" s="144">
        <v>1.1875E-2</v>
      </c>
      <c r="N689" s="114">
        <v>0</v>
      </c>
      <c r="O689" s="114">
        <v>0</v>
      </c>
      <c r="P689" s="96">
        <v>0</v>
      </c>
      <c r="Q689" s="96">
        <v>0</v>
      </c>
      <c r="R689" s="111" t="s">
        <v>827</v>
      </c>
      <c r="S689" s="111" t="s">
        <v>827</v>
      </c>
      <c r="T689" s="111" t="s">
        <v>827</v>
      </c>
      <c r="U689" s="111" t="s">
        <v>827</v>
      </c>
      <c r="V689" s="111" t="s">
        <v>827</v>
      </c>
      <c r="W689" s="88">
        <v>0</v>
      </c>
    </row>
    <row r="690" spans="1:23" ht="15" customHeight="1" x14ac:dyDescent="0.2">
      <c r="A690" s="88" t="s">
        <v>849</v>
      </c>
      <c r="B690" s="47" t="s">
        <v>679</v>
      </c>
      <c r="C690" s="47" t="s">
        <v>811</v>
      </c>
      <c r="D690" s="153">
        <v>186.71</v>
      </c>
      <c r="E690" s="46">
        <v>13957</v>
      </c>
      <c r="F690" s="144">
        <v>0</v>
      </c>
      <c r="G690" s="144">
        <v>0</v>
      </c>
      <c r="H690" s="144">
        <v>0</v>
      </c>
      <c r="I690" s="144">
        <v>0</v>
      </c>
      <c r="J690" s="144">
        <v>0</v>
      </c>
      <c r="K690" s="144">
        <v>0</v>
      </c>
      <c r="L690" s="144">
        <v>0</v>
      </c>
      <c r="M690" s="144">
        <v>1.5153645833333333E-2</v>
      </c>
      <c r="N690" s="114">
        <v>0</v>
      </c>
      <c r="O690" s="114">
        <v>0</v>
      </c>
      <c r="P690" s="96">
        <v>0</v>
      </c>
      <c r="Q690" s="96">
        <v>0</v>
      </c>
      <c r="R690" s="111" t="s">
        <v>827</v>
      </c>
      <c r="S690" s="111" t="s">
        <v>827</v>
      </c>
      <c r="T690" s="111" t="s">
        <v>827</v>
      </c>
      <c r="U690" s="111" t="s">
        <v>827</v>
      </c>
      <c r="V690" s="111" t="s">
        <v>827</v>
      </c>
      <c r="W690" s="88">
        <v>0</v>
      </c>
    </row>
    <row r="691" spans="1:23" ht="15" customHeight="1" x14ac:dyDescent="0.2">
      <c r="A691" s="88" t="s">
        <v>849</v>
      </c>
      <c r="B691" s="47" t="s">
        <v>686</v>
      </c>
      <c r="C691" s="47" t="s">
        <v>807</v>
      </c>
      <c r="D691" s="153">
        <v>307.55</v>
      </c>
      <c r="E691" s="46">
        <v>78711</v>
      </c>
      <c r="F691" s="144">
        <v>0</v>
      </c>
      <c r="G691" s="144">
        <v>0</v>
      </c>
      <c r="H691" s="144">
        <v>0</v>
      </c>
      <c r="I691" s="144">
        <v>0</v>
      </c>
      <c r="J691" s="144">
        <v>0</v>
      </c>
      <c r="K691" s="144">
        <v>0</v>
      </c>
      <c r="L691" s="144">
        <v>0</v>
      </c>
      <c r="M691" s="144">
        <v>0.15433290509259259</v>
      </c>
      <c r="N691" s="114">
        <v>0</v>
      </c>
      <c r="O691" s="114">
        <v>0</v>
      </c>
      <c r="P691" s="96">
        <v>0</v>
      </c>
      <c r="Q691" s="96">
        <v>0</v>
      </c>
      <c r="R691" s="111" t="s">
        <v>827</v>
      </c>
      <c r="S691" s="111" t="s">
        <v>827</v>
      </c>
      <c r="T691" s="111" t="s">
        <v>827</v>
      </c>
      <c r="U691" s="111" t="s">
        <v>827</v>
      </c>
      <c r="V691" s="111" t="s">
        <v>827</v>
      </c>
      <c r="W691" s="88">
        <v>0</v>
      </c>
    </row>
    <row r="692" spans="1:23" ht="15" customHeight="1" x14ac:dyDescent="0.2">
      <c r="A692" s="88" t="s">
        <v>849</v>
      </c>
      <c r="B692" s="110" t="s">
        <v>809</v>
      </c>
      <c r="C692" s="47"/>
      <c r="D692" s="115" t="s">
        <v>827</v>
      </c>
      <c r="E692" s="115" t="s">
        <v>827</v>
      </c>
      <c r="F692" s="144">
        <v>2</v>
      </c>
      <c r="G692" s="144">
        <v>2</v>
      </c>
      <c r="H692" s="144">
        <v>0</v>
      </c>
      <c r="I692" s="144">
        <v>2</v>
      </c>
      <c r="J692" s="144">
        <v>0</v>
      </c>
      <c r="K692" s="144">
        <v>0</v>
      </c>
      <c r="L692" s="144">
        <v>0</v>
      </c>
      <c r="M692" s="151" t="s">
        <v>827</v>
      </c>
      <c r="N692" s="114">
        <v>0</v>
      </c>
      <c r="O692" s="114">
        <v>0</v>
      </c>
      <c r="P692" s="96">
        <v>100</v>
      </c>
      <c r="Q692" s="96">
        <v>0</v>
      </c>
      <c r="R692" s="111" t="s">
        <v>827</v>
      </c>
      <c r="S692" s="111" t="s">
        <v>827</v>
      </c>
      <c r="T692" s="111" t="s">
        <v>827</v>
      </c>
      <c r="U692" s="111" t="s">
        <v>827</v>
      </c>
      <c r="V692" s="111" t="s">
        <v>827</v>
      </c>
      <c r="W692" s="88">
        <v>1</v>
      </c>
    </row>
    <row r="693" spans="1:23" ht="15" customHeight="1" x14ac:dyDescent="0.2">
      <c r="A693" s="88" t="s">
        <v>849</v>
      </c>
      <c r="B693" s="110" t="s">
        <v>814</v>
      </c>
      <c r="C693" s="47"/>
      <c r="D693" s="115" t="s">
        <v>827</v>
      </c>
      <c r="E693" s="115" t="s">
        <v>827</v>
      </c>
      <c r="F693" s="144">
        <v>9.6999999999999993</v>
      </c>
      <c r="G693" s="144">
        <v>9.6999999999999993</v>
      </c>
      <c r="H693" s="144">
        <v>0</v>
      </c>
      <c r="I693" s="144">
        <v>9.6999999999999993</v>
      </c>
      <c r="J693" s="144">
        <v>0</v>
      </c>
      <c r="K693" s="144">
        <v>0</v>
      </c>
      <c r="L693" s="144">
        <v>0</v>
      </c>
      <c r="M693" s="151" t="s">
        <v>827</v>
      </c>
      <c r="N693" s="114">
        <v>0</v>
      </c>
      <c r="O693" s="114">
        <v>0</v>
      </c>
      <c r="P693" s="96">
        <v>100</v>
      </c>
      <c r="Q693" s="96">
        <v>0</v>
      </c>
      <c r="R693" s="111" t="s">
        <v>827</v>
      </c>
      <c r="S693" s="111" t="s">
        <v>827</v>
      </c>
      <c r="T693" s="111" t="s">
        <v>827</v>
      </c>
      <c r="U693" s="111" t="s">
        <v>827</v>
      </c>
      <c r="V693" s="111" t="s">
        <v>827</v>
      </c>
      <c r="W693" s="88">
        <v>0</v>
      </c>
    </row>
    <row r="694" spans="1:23" ht="15" customHeight="1" x14ac:dyDescent="0.2">
      <c r="A694" s="88" t="s">
        <v>849</v>
      </c>
      <c r="B694" s="47" t="s">
        <v>754</v>
      </c>
      <c r="C694" s="47" t="s">
        <v>807</v>
      </c>
      <c r="D694" s="153">
        <v>33.51</v>
      </c>
      <c r="E694" s="46">
        <v>42899</v>
      </c>
      <c r="F694" s="144">
        <v>3.1735159830959962E-4</v>
      </c>
      <c r="G694" s="144">
        <v>0</v>
      </c>
      <c r="H694" s="144">
        <v>3.1735159830959962E-4</v>
      </c>
      <c r="I694" s="144">
        <v>3.1735159830959962E-4</v>
      </c>
      <c r="J694" s="144">
        <v>0</v>
      </c>
      <c r="K694" s="144">
        <v>0</v>
      </c>
      <c r="L694" s="144">
        <v>0</v>
      </c>
      <c r="M694" s="144">
        <v>9.0914594907407401E-2</v>
      </c>
      <c r="N694" s="114">
        <v>0</v>
      </c>
      <c r="O694" s="114">
        <v>476.19954665803158</v>
      </c>
      <c r="P694" s="96">
        <v>0</v>
      </c>
      <c r="Q694" s="96">
        <v>100</v>
      </c>
      <c r="R694" s="111" t="s">
        <v>827</v>
      </c>
      <c r="S694" s="111" t="s">
        <v>827</v>
      </c>
      <c r="T694" s="111" t="s">
        <v>827</v>
      </c>
      <c r="U694" s="111" t="s">
        <v>827</v>
      </c>
      <c r="V694" s="111" t="s">
        <v>827</v>
      </c>
      <c r="W694" s="88">
        <v>0</v>
      </c>
    </row>
    <row r="695" spans="1:23" ht="15" customHeight="1" x14ac:dyDescent="0.2">
      <c r="A695" s="88" t="s">
        <v>850</v>
      </c>
      <c r="B695" s="47" t="s">
        <v>191</v>
      </c>
      <c r="C695" s="47" t="s">
        <v>802</v>
      </c>
      <c r="D695" s="153">
        <v>316.72000000000003</v>
      </c>
      <c r="E695" s="46">
        <v>28540</v>
      </c>
      <c r="F695" s="144">
        <v>0</v>
      </c>
      <c r="G695" s="144">
        <v>0</v>
      </c>
      <c r="H695" s="144">
        <v>0</v>
      </c>
      <c r="I695" s="144">
        <v>0</v>
      </c>
      <c r="J695" s="144">
        <v>0</v>
      </c>
      <c r="K695" s="144">
        <v>0</v>
      </c>
      <c r="L695" s="144">
        <v>0</v>
      </c>
      <c r="M695" s="144">
        <v>4.8502800925925925E-2</v>
      </c>
      <c r="N695" s="114">
        <v>0</v>
      </c>
      <c r="O695" s="114">
        <v>0</v>
      </c>
      <c r="P695" s="96">
        <v>0</v>
      </c>
      <c r="Q695" s="96">
        <v>0</v>
      </c>
      <c r="R695" s="111" t="s">
        <v>827</v>
      </c>
      <c r="S695" s="111" t="s">
        <v>827</v>
      </c>
      <c r="T695" s="111" t="s">
        <v>827</v>
      </c>
      <c r="U695" s="111" t="s">
        <v>827</v>
      </c>
      <c r="V695" s="111" t="s">
        <v>827</v>
      </c>
      <c r="W695" s="88">
        <v>0</v>
      </c>
    </row>
    <row r="696" spans="1:23" ht="15" customHeight="1" x14ac:dyDescent="0.2">
      <c r="A696" s="88" t="s">
        <v>850</v>
      </c>
      <c r="B696" s="47" t="s">
        <v>387</v>
      </c>
      <c r="C696" s="47" t="s">
        <v>811</v>
      </c>
      <c r="D696" s="153">
        <v>272.77999999999997</v>
      </c>
      <c r="E696" s="46">
        <v>15455</v>
      </c>
      <c r="F696" s="144">
        <v>0</v>
      </c>
      <c r="G696" s="144">
        <v>0</v>
      </c>
      <c r="H696" s="144">
        <v>0</v>
      </c>
      <c r="I696" s="144">
        <v>0</v>
      </c>
      <c r="J696" s="144">
        <v>0</v>
      </c>
      <c r="K696" s="144">
        <v>0</v>
      </c>
      <c r="L696" s="144">
        <v>0</v>
      </c>
      <c r="M696" s="144">
        <v>1.8731770833333335E-2</v>
      </c>
      <c r="N696" s="114">
        <v>0</v>
      </c>
      <c r="O696" s="114">
        <v>0</v>
      </c>
      <c r="P696" s="96">
        <v>0</v>
      </c>
      <c r="Q696" s="96">
        <v>0</v>
      </c>
      <c r="R696" s="111" t="s">
        <v>827</v>
      </c>
      <c r="S696" s="111" t="s">
        <v>827</v>
      </c>
      <c r="T696" s="111" t="s">
        <v>827</v>
      </c>
      <c r="U696" s="111" t="s">
        <v>827</v>
      </c>
      <c r="V696" s="111" t="s">
        <v>827</v>
      </c>
      <c r="W696" s="88">
        <v>0</v>
      </c>
    </row>
    <row r="697" spans="1:23" ht="15" customHeight="1" x14ac:dyDescent="0.2">
      <c r="A697" s="88" t="s">
        <v>850</v>
      </c>
      <c r="B697" s="47" t="s">
        <v>464</v>
      </c>
      <c r="C697" s="47" t="s">
        <v>802</v>
      </c>
      <c r="D697" s="153">
        <v>714.16</v>
      </c>
      <c r="E697" s="46">
        <v>387260</v>
      </c>
      <c r="F697" s="144">
        <v>0</v>
      </c>
      <c r="G697" s="144">
        <v>0</v>
      </c>
      <c r="H697" s="144">
        <v>0</v>
      </c>
      <c r="I697" s="144">
        <v>0</v>
      </c>
      <c r="J697" s="144">
        <v>0</v>
      </c>
      <c r="K697" s="144">
        <v>0</v>
      </c>
      <c r="L697" s="144">
        <v>0</v>
      </c>
      <c r="M697" s="144">
        <v>1.2419873148148148</v>
      </c>
      <c r="N697" s="114">
        <v>0</v>
      </c>
      <c r="O697" s="114">
        <v>0</v>
      </c>
      <c r="P697" s="96">
        <v>0</v>
      </c>
      <c r="Q697" s="96">
        <v>0</v>
      </c>
      <c r="R697" s="111" t="s">
        <v>827</v>
      </c>
      <c r="S697" s="111" t="s">
        <v>827</v>
      </c>
      <c r="T697" s="111" t="s">
        <v>827</v>
      </c>
      <c r="U697" s="111" t="s">
        <v>827</v>
      </c>
      <c r="V697" s="111" t="s">
        <v>827</v>
      </c>
      <c r="W697" s="88">
        <v>0</v>
      </c>
    </row>
    <row r="698" spans="1:23" ht="15" customHeight="1" x14ac:dyDescent="0.2">
      <c r="A698" s="88" t="s">
        <v>850</v>
      </c>
      <c r="B698" s="47" t="s">
        <v>625</v>
      </c>
      <c r="C698" s="47" t="s">
        <v>802</v>
      </c>
      <c r="D698" s="153">
        <v>425.84</v>
      </c>
      <c r="E698" s="46">
        <v>15624</v>
      </c>
      <c r="F698" s="144">
        <v>0</v>
      </c>
      <c r="G698" s="144">
        <v>0</v>
      </c>
      <c r="H698" s="144">
        <v>0</v>
      </c>
      <c r="I698" s="144">
        <v>0</v>
      </c>
      <c r="J698" s="144">
        <v>0</v>
      </c>
      <c r="K698" s="144">
        <v>0</v>
      </c>
      <c r="L698" s="144">
        <v>0</v>
      </c>
      <c r="M698" s="144">
        <v>3.112471064814815E-2</v>
      </c>
      <c r="N698" s="114">
        <v>0</v>
      </c>
      <c r="O698" s="114">
        <v>0</v>
      </c>
      <c r="P698" s="96">
        <v>0</v>
      </c>
      <c r="Q698" s="96">
        <v>0</v>
      </c>
      <c r="R698" s="111" t="s">
        <v>827</v>
      </c>
      <c r="S698" s="111" t="s">
        <v>827</v>
      </c>
      <c r="T698" s="111" t="s">
        <v>827</v>
      </c>
      <c r="U698" s="111" t="s">
        <v>827</v>
      </c>
      <c r="V698" s="111" t="s">
        <v>827</v>
      </c>
      <c r="W698" s="88">
        <v>0</v>
      </c>
    </row>
    <row r="699" spans="1:23" ht="15" customHeight="1" x14ac:dyDescent="0.2">
      <c r="A699" s="88" t="s">
        <v>850</v>
      </c>
      <c r="B699" s="47" t="s">
        <v>655</v>
      </c>
      <c r="C699" s="47" t="s">
        <v>802</v>
      </c>
      <c r="D699" s="153">
        <v>174.84</v>
      </c>
      <c r="E699" s="46">
        <v>676177</v>
      </c>
      <c r="F699" s="144">
        <v>0</v>
      </c>
      <c r="G699" s="144">
        <v>0</v>
      </c>
      <c r="H699" s="144">
        <v>0</v>
      </c>
      <c r="I699" s="144">
        <v>0</v>
      </c>
      <c r="J699" s="144">
        <v>0</v>
      </c>
      <c r="K699" s="144">
        <v>0</v>
      </c>
      <c r="L699" s="144">
        <v>0</v>
      </c>
      <c r="M699" s="144">
        <v>2.7512591203703702</v>
      </c>
      <c r="N699" s="114">
        <v>0</v>
      </c>
      <c r="O699" s="114">
        <v>0</v>
      </c>
      <c r="P699" s="96">
        <v>0</v>
      </c>
      <c r="Q699" s="96">
        <v>0</v>
      </c>
      <c r="R699" s="111" t="s">
        <v>827</v>
      </c>
      <c r="S699" s="111" t="s">
        <v>827</v>
      </c>
      <c r="T699" s="111" t="s">
        <v>827</v>
      </c>
      <c r="U699" s="111" t="s">
        <v>827</v>
      </c>
      <c r="V699" s="111" t="s">
        <v>827</v>
      </c>
      <c r="W699" s="88">
        <v>0</v>
      </c>
    </row>
    <row r="700" spans="1:23" ht="15" customHeight="1" x14ac:dyDescent="0.2">
      <c r="A700" s="88" t="s">
        <v>850</v>
      </c>
      <c r="B700" s="47" t="s">
        <v>665</v>
      </c>
      <c r="C700" s="47" t="s">
        <v>802</v>
      </c>
      <c r="D700" s="153">
        <v>406.18</v>
      </c>
      <c r="E700" s="46">
        <v>764922</v>
      </c>
      <c r="F700" s="144">
        <v>1.5315068257998114E-2</v>
      </c>
      <c r="G700" s="144">
        <v>1.5315068257998114E-2</v>
      </c>
      <c r="H700" s="144">
        <v>0</v>
      </c>
      <c r="I700" s="144">
        <v>0</v>
      </c>
      <c r="J700" s="144">
        <v>0</v>
      </c>
      <c r="K700" s="144">
        <v>1.5315068257998114E-2</v>
      </c>
      <c r="L700" s="144">
        <v>0</v>
      </c>
      <c r="M700" s="144">
        <v>2.9363594097222223</v>
      </c>
      <c r="N700" s="114">
        <v>25.363626476433605</v>
      </c>
      <c r="O700" s="114">
        <v>0</v>
      </c>
      <c r="P700" s="96">
        <v>100</v>
      </c>
      <c r="Q700" s="96">
        <v>0</v>
      </c>
      <c r="R700" s="111" t="s">
        <v>827</v>
      </c>
      <c r="S700" s="111" t="s">
        <v>827</v>
      </c>
      <c r="T700" s="111" t="s">
        <v>827</v>
      </c>
      <c r="U700" s="111" t="s">
        <v>827</v>
      </c>
      <c r="V700" s="111" t="s">
        <v>827</v>
      </c>
      <c r="W700" s="88">
        <v>1</v>
      </c>
    </row>
    <row r="701" spans="1:23" ht="15" customHeight="1" x14ac:dyDescent="0.2">
      <c r="A701" s="88" t="s">
        <v>850</v>
      </c>
      <c r="B701" s="47" t="s">
        <v>683</v>
      </c>
      <c r="C701" s="47" t="s">
        <v>802</v>
      </c>
      <c r="D701" s="153">
        <v>1522.99</v>
      </c>
      <c r="E701" s="46">
        <v>11245983</v>
      </c>
      <c r="F701" s="144">
        <v>0</v>
      </c>
      <c r="G701" s="144">
        <v>0</v>
      </c>
      <c r="H701" s="144">
        <v>0</v>
      </c>
      <c r="I701" s="144">
        <v>0</v>
      </c>
      <c r="J701" s="144">
        <v>0</v>
      </c>
      <c r="K701" s="144">
        <v>0</v>
      </c>
      <c r="L701" s="144">
        <v>0</v>
      </c>
      <c r="M701" s="144">
        <v>44.729839351851851</v>
      </c>
      <c r="N701" s="114">
        <v>0</v>
      </c>
      <c r="O701" s="114">
        <v>0</v>
      </c>
      <c r="P701" s="96">
        <v>0</v>
      </c>
      <c r="Q701" s="96">
        <v>0</v>
      </c>
      <c r="R701" s="111" t="s">
        <v>827</v>
      </c>
      <c r="S701" s="111" t="s">
        <v>827</v>
      </c>
      <c r="T701" s="111" t="s">
        <v>827</v>
      </c>
      <c r="U701" s="111" t="s">
        <v>827</v>
      </c>
      <c r="V701" s="111" t="s">
        <v>827</v>
      </c>
      <c r="W701" s="88">
        <v>0</v>
      </c>
    </row>
    <row r="702" spans="1:23" ht="15" customHeight="1" x14ac:dyDescent="0.2">
      <c r="A702" s="88" t="s">
        <v>850</v>
      </c>
      <c r="B702" s="158" t="s">
        <v>831</v>
      </c>
      <c r="C702" s="47"/>
      <c r="D702" s="115" t="s">
        <v>827</v>
      </c>
      <c r="E702" s="115" t="s">
        <v>827</v>
      </c>
      <c r="F702" s="151" t="s">
        <v>827</v>
      </c>
      <c r="G702" s="151" t="s">
        <v>827</v>
      </c>
      <c r="H702" s="151" t="s">
        <v>827</v>
      </c>
      <c r="I702" s="151" t="s">
        <v>827</v>
      </c>
      <c r="J702" s="151" t="s">
        <v>827</v>
      </c>
      <c r="K702" s="151" t="s">
        <v>827</v>
      </c>
      <c r="L702" s="151" t="s">
        <v>827</v>
      </c>
      <c r="M702" s="151" t="s">
        <v>827</v>
      </c>
      <c r="N702" s="115" t="s">
        <v>827</v>
      </c>
      <c r="O702" s="115" t="s">
        <v>827</v>
      </c>
      <c r="P702" s="119" t="s">
        <v>827</v>
      </c>
      <c r="Q702" s="119" t="s">
        <v>827</v>
      </c>
      <c r="R702" s="115" t="s">
        <v>827</v>
      </c>
      <c r="S702" s="115" t="s">
        <v>827</v>
      </c>
      <c r="T702" s="115" t="s">
        <v>827</v>
      </c>
      <c r="U702" s="115" t="s">
        <v>827</v>
      </c>
      <c r="V702" s="115" t="s">
        <v>827</v>
      </c>
      <c r="W702" s="88">
        <v>1</v>
      </c>
    </row>
    <row r="703" spans="1:23" ht="15" customHeight="1" x14ac:dyDescent="0.2">
      <c r="A703" s="88" t="s">
        <v>850</v>
      </c>
      <c r="B703" s="110" t="s">
        <v>815</v>
      </c>
      <c r="C703" s="47"/>
      <c r="D703" s="115" t="s">
        <v>827</v>
      </c>
      <c r="E703" s="115" t="s">
        <v>827</v>
      </c>
      <c r="F703" s="144">
        <v>2.3687123337837113</v>
      </c>
      <c r="G703" s="144">
        <v>2.3687123337837113</v>
      </c>
      <c r="H703" s="144">
        <v>0</v>
      </c>
      <c r="I703" s="144">
        <v>2.3687123337837113</v>
      </c>
      <c r="J703" s="144">
        <v>0</v>
      </c>
      <c r="K703" s="144">
        <v>0</v>
      </c>
      <c r="L703" s="144">
        <v>0</v>
      </c>
      <c r="M703" s="151" t="s">
        <v>827</v>
      </c>
      <c r="N703" s="114">
        <v>0</v>
      </c>
      <c r="O703" s="114">
        <v>0</v>
      </c>
      <c r="P703" s="96">
        <v>100</v>
      </c>
      <c r="Q703" s="96">
        <v>0</v>
      </c>
      <c r="R703" s="111" t="s">
        <v>827</v>
      </c>
      <c r="S703" s="111" t="s">
        <v>827</v>
      </c>
      <c r="T703" s="111" t="s">
        <v>827</v>
      </c>
      <c r="U703" s="111" t="s">
        <v>827</v>
      </c>
      <c r="V703" s="111" t="s">
        <v>827</v>
      </c>
      <c r="W703" s="88">
        <v>2</v>
      </c>
    </row>
    <row r="704" spans="1:23" ht="15" customHeight="1" x14ac:dyDescent="0.2">
      <c r="A704" s="88" t="s">
        <v>851</v>
      </c>
      <c r="B704" s="47" t="s">
        <v>116</v>
      </c>
      <c r="C704" s="47" t="s">
        <v>816</v>
      </c>
      <c r="D704" s="153">
        <v>929.43</v>
      </c>
      <c r="E704" s="46">
        <v>15606</v>
      </c>
      <c r="F704" s="144">
        <v>0.13240989324423277</v>
      </c>
      <c r="G704" s="144">
        <v>0.13229573799309122</v>
      </c>
      <c r="H704" s="144">
        <v>1.1415525114155251E-4</v>
      </c>
      <c r="I704" s="144">
        <v>5.1141551572438245E-4</v>
      </c>
      <c r="J704" s="144">
        <v>0</v>
      </c>
      <c r="K704" s="144">
        <v>0.13189847772850838</v>
      </c>
      <c r="L704" s="144">
        <v>0</v>
      </c>
      <c r="M704" s="144">
        <v>4.1535127314814818E-2</v>
      </c>
      <c r="N704" s="114">
        <v>33.10548483396358</v>
      </c>
      <c r="O704" s="114">
        <v>4.4140646445284775</v>
      </c>
      <c r="P704" s="96">
        <v>88.235294117647058</v>
      </c>
      <c r="Q704" s="96">
        <v>11.764705882352942</v>
      </c>
      <c r="R704" s="111" t="s">
        <v>827</v>
      </c>
      <c r="S704" s="111" t="s">
        <v>827</v>
      </c>
      <c r="T704" s="111" t="s">
        <v>827</v>
      </c>
      <c r="U704" s="111" t="s">
        <v>827</v>
      </c>
      <c r="V704" s="111" t="s">
        <v>827</v>
      </c>
      <c r="W704" s="88">
        <v>5</v>
      </c>
    </row>
    <row r="705" spans="1:23" ht="15" customHeight="1" x14ac:dyDescent="0.2">
      <c r="A705" s="88" t="s">
        <v>851</v>
      </c>
      <c r="B705" s="47" t="s">
        <v>243</v>
      </c>
      <c r="C705" s="47" t="s">
        <v>816</v>
      </c>
      <c r="D705" s="153">
        <v>190.92</v>
      </c>
      <c r="E705" s="46">
        <v>2636</v>
      </c>
      <c r="F705" s="144">
        <v>0</v>
      </c>
      <c r="G705" s="144">
        <v>0</v>
      </c>
      <c r="H705" s="144">
        <v>0</v>
      </c>
      <c r="I705" s="144">
        <v>0</v>
      </c>
      <c r="J705" s="144">
        <v>0</v>
      </c>
      <c r="K705" s="144">
        <v>0</v>
      </c>
      <c r="L705" s="144">
        <v>0</v>
      </c>
      <c r="M705" s="144">
        <v>4.6901041666666671E-3</v>
      </c>
      <c r="N705" s="114">
        <v>0</v>
      </c>
      <c r="O705" s="114">
        <v>0</v>
      </c>
      <c r="P705" s="96">
        <v>0</v>
      </c>
      <c r="Q705" s="96">
        <v>0</v>
      </c>
      <c r="R705" s="111" t="s">
        <v>827</v>
      </c>
      <c r="S705" s="111" t="s">
        <v>827</v>
      </c>
      <c r="T705" s="111" t="s">
        <v>827</v>
      </c>
      <c r="U705" s="111" t="s">
        <v>827</v>
      </c>
      <c r="V705" s="111" t="s">
        <v>827</v>
      </c>
      <c r="W705" s="88">
        <v>0</v>
      </c>
    </row>
    <row r="706" spans="1:23" ht="15" customHeight="1" x14ac:dyDescent="0.2">
      <c r="A706" s="88" t="s">
        <v>851</v>
      </c>
      <c r="B706" s="47" t="s">
        <v>507</v>
      </c>
      <c r="C706" s="47" t="s">
        <v>805</v>
      </c>
      <c r="D706" s="153">
        <v>296.43</v>
      </c>
      <c r="E706" s="46">
        <v>39748</v>
      </c>
      <c r="F706" s="144">
        <v>0</v>
      </c>
      <c r="G706" s="144">
        <v>0</v>
      </c>
      <c r="H706" s="144">
        <v>0</v>
      </c>
      <c r="I706" s="144">
        <v>0</v>
      </c>
      <c r="J706" s="144">
        <v>0</v>
      </c>
      <c r="K706" s="144">
        <v>0</v>
      </c>
      <c r="L706" s="144">
        <v>0</v>
      </c>
      <c r="M706" s="144">
        <v>0.11425280092592592</v>
      </c>
      <c r="N706" s="114">
        <v>0</v>
      </c>
      <c r="O706" s="114">
        <v>0</v>
      </c>
      <c r="P706" s="96">
        <v>0</v>
      </c>
      <c r="Q706" s="96">
        <v>0</v>
      </c>
      <c r="R706" s="111" t="s">
        <v>827</v>
      </c>
      <c r="S706" s="111" t="s">
        <v>827</v>
      </c>
      <c r="T706" s="111" t="s">
        <v>827</v>
      </c>
      <c r="U706" s="111" t="s">
        <v>827</v>
      </c>
      <c r="V706" s="111" t="s">
        <v>827</v>
      </c>
      <c r="W706" s="88">
        <v>0</v>
      </c>
    </row>
    <row r="707" spans="1:23" ht="15" customHeight="1" x14ac:dyDescent="0.2">
      <c r="A707" s="88" t="s">
        <v>852</v>
      </c>
      <c r="B707" s="47" t="s">
        <v>130</v>
      </c>
      <c r="C707" s="47" t="s">
        <v>812</v>
      </c>
      <c r="D707" s="153">
        <v>446.01</v>
      </c>
      <c r="E707" s="46">
        <v>65782</v>
      </c>
      <c r="F707" s="144">
        <v>9.3424657436266345E-4</v>
      </c>
      <c r="G707" s="144">
        <v>9.3424657436266345E-4</v>
      </c>
      <c r="H707" s="144">
        <v>0</v>
      </c>
      <c r="I707" s="144">
        <v>0</v>
      </c>
      <c r="J707" s="144">
        <v>0</v>
      </c>
      <c r="K707" s="144">
        <v>9.3424657436266345E-4</v>
      </c>
      <c r="L707" s="144">
        <v>0</v>
      </c>
      <c r="M707" s="144">
        <v>0.19306452546296296</v>
      </c>
      <c r="N707" s="114">
        <v>53.425787013932855</v>
      </c>
      <c r="O707" s="114">
        <v>0</v>
      </c>
      <c r="P707" s="96">
        <v>100</v>
      </c>
      <c r="Q707" s="96">
        <v>0</v>
      </c>
      <c r="R707" s="111" t="s">
        <v>827</v>
      </c>
      <c r="S707" s="111" t="s">
        <v>827</v>
      </c>
      <c r="T707" s="111" t="s">
        <v>827</v>
      </c>
      <c r="U707" s="111" t="s">
        <v>827</v>
      </c>
      <c r="V707" s="111" t="s">
        <v>827</v>
      </c>
      <c r="W707" s="88">
        <v>14</v>
      </c>
    </row>
    <row r="708" spans="1:23" ht="15" customHeight="1" x14ac:dyDescent="0.2">
      <c r="A708" s="88" t="s">
        <v>852</v>
      </c>
      <c r="B708" s="47" t="s">
        <v>131</v>
      </c>
      <c r="C708" s="47" t="s">
        <v>812</v>
      </c>
      <c r="D708" s="153">
        <v>326.63</v>
      </c>
      <c r="E708" s="46">
        <v>4287</v>
      </c>
      <c r="F708" s="144">
        <v>1.9977168949771688E-3</v>
      </c>
      <c r="G708" s="144">
        <v>1.9977168949771688E-3</v>
      </c>
      <c r="H708" s="144">
        <v>0</v>
      </c>
      <c r="I708" s="144">
        <v>0</v>
      </c>
      <c r="J708" s="144">
        <v>1.9977168949771688E-3</v>
      </c>
      <c r="K708" s="144">
        <v>0</v>
      </c>
      <c r="L708" s="144">
        <v>0</v>
      </c>
      <c r="M708" s="144">
        <v>1.0591145833333333E-2</v>
      </c>
      <c r="N708" s="114">
        <v>9.8696587208215618</v>
      </c>
      <c r="O708" s="114">
        <v>0</v>
      </c>
      <c r="P708" s="96">
        <v>100</v>
      </c>
      <c r="Q708" s="96">
        <v>0</v>
      </c>
      <c r="R708" s="111" t="s">
        <v>827</v>
      </c>
      <c r="S708" s="111" t="s">
        <v>827</v>
      </c>
      <c r="T708" s="111" t="s">
        <v>827</v>
      </c>
      <c r="U708" s="111" t="s">
        <v>827</v>
      </c>
      <c r="V708" s="111" t="s">
        <v>827</v>
      </c>
      <c r="W708" s="88">
        <v>4</v>
      </c>
    </row>
    <row r="709" spans="1:23" ht="15" customHeight="1" x14ac:dyDescent="0.2">
      <c r="A709" s="88" t="s">
        <v>852</v>
      </c>
      <c r="B709" s="47" t="s">
        <v>151</v>
      </c>
      <c r="C709" s="47" t="s">
        <v>808</v>
      </c>
      <c r="D709" s="153">
        <v>1005.97</v>
      </c>
      <c r="E709" s="46">
        <v>208429</v>
      </c>
      <c r="F709" s="144">
        <v>0.2697587135175592</v>
      </c>
      <c r="G709" s="144">
        <v>0.22384547150842676</v>
      </c>
      <c r="H709" s="144">
        <v>4.5913242009132417E-2</v>
      </c>
      <c r="I709" s="144">
        <v>0.17285388127853882</v>
      </c>
      <c r="J709" s="144">
        <v>4.823059360730593E-2</v>
      </c>
      <c r="K709" s="144">
        <v>4.8674238631714425E-2</v>
      </c>
      <c r="L709" s="144">
        <v>0</v>
      </c>
      <c r="M709" s="144">
        <v>0.66890282407407409</v>
      </c>
      <c r="N709" s="114">
        <v>25.554381218163556</v>
      </c>
      <c r="O709" s="114">
        <v>12.777190609081778</v>
      </c>
      <c r="P709" s="96">
        <v>66.666666666666671</v>
      </c>
      <c r="Q709" s="96">
        <v>33.333333333333336</v>
      </c>
      <c r="R709" s="111" t="s">
        <v>827</v>
      </c>
      <c r="S709" s="111" t="s">
        <v>827</v>
      </c>
      <c r="T709" s="111" t="s">
        <v>827</v>
      </c>
      <c r="U709" s="111" t="s">
        <v>827</v>
      </c>
      <c r="V709" s="111" t="s">
        <v>827</v>
      </c>
      <c r="W709" s="88">
        <v>9</v>
      </c>
    </row>
    <row r="710" spans="1:23" ht="15" customHeight="1" x14ac:dyDescent="0.2">
      <c r="A710" s="88" t="s">
        <v>852</v>
      </c>
      <c r="B710" s="47" t="s">
        <v>242</v>
      </c>
      <c r="C710" s="47" t="s">
        <v>816</v>
      </c>
      <c r="D710" s="153">
        <v>865.54</v>
      </c>
      <c r="E710" s="46">
        <v>28294</v>
      </c>
      <c r="F710" s="144">
        <v>0.68960534875868307</v>
      </c>
      <c r="G710" s="144">
        <v>0.68901231222573667</v>
      </c>
      <c r="H710" s="144">
        <v>5.9303653294637325E-4</v>
      </c>
      <c r="I710" s="144">
        <v>8.2191784087925744E-5</v>
      </c>
      <c r="J710" s="144">
        <v>5.1084474885844746E-4</v>
      </c>
      <c r="K710" s="144">
        <v>0.68682053140381882</v>
      </c>
      <c r="L710" s="144">
        <v>2.1917808219178081E-3</v>
      </c>
      <c r="M710" s="144">
        <v>7.0818229166666663E-2</v>
      </c>
      <c r="N710" s="114">
        <v>160.39750740718119</v>
      </c>
      <c r="O710" s="114">
        <v>7.2907957912355092</v>
      </c>
      <c r="P710" s="96">
        <v>95.652173913043484</v>
      </c>
      <c r="Q710" s="96">
        <v>4.3478260869565215</v>
      </c>
      <c r="R710" s="111" t="s">
        <v>827</v>
      </c>
      <c r="S710" s="111" t="s">
        <v>827</v>
      </c>
      <c r="T710" s="111" t="s">
        <v>827</v>
      </c>
      <c r="U710" s="111" t="s">
        <v>827</v>
      </c>
      <c r="V710" s="111" t="s">
        <v>827</v>
      </c>
      <c r="W710" s="88">
        <v>37</v>
      </c>
    </row>
    <row r="711" spans="1:23" ht="15" customHeight="1" x14ac:dyDescent="0.2">
      <c r="A711" s="88" t="s">
        <v>852</v>
      </c>
      <c r="B711" s="47" t="s">
        <v>261</v>
      </c>
      <c r="C711" s="47" t="s">
        <v>812</v>
      </c>
      <c r="D711" s="153">
        <v>278.14</v>
      </c>
      <c r="E711" s="46">
        <v>3873</v>
      </c>
      <c r="F711" s="144">
        <v>2.7968036529680364E-2</v>
      </c>
      <c r="G711" s="144">
        <v>2.7968036529680364E-2</v>
      </c>
      <c r="H711" s="144">
        <v>0</v>
      </c>
      <c r="I711" s="144">
        <v>0</v>
      </c>
      <c r="J711" s="144">
        <v>0</v>
      </c>
      <c r="K711" s="144">
        <v>2.7968036529680364E-2</v>
      </c>
      <c r="L711" s="144">
        <v>0</v>
      </c>
      <c r="M711" s="144">
        <v>5.8177083333333336E-3</v>
      </c>
      <c r="N711" s="114">
        <v>24.113425308689216</v>
      </c>
      <c r="O711" s="114">
        <v>0</v>
      </c>
      <c r="P711" s="96">
        <v>100</v>
      </c>
      <c r="Q711" s="96">
        <v>0</v>
      </c>
      <c r="R711" s="111" t="s">
        <v>827</v>
      </c>
      <c r="S711" s="111" t="s">
        <v>827</v>
      </c>
      <c r="T711" s="111" t="s">
        <v>827</v>
      </c>
      <c r="U711" s="111" t="s">
        <v>827</v>
      </c>
      <c r="V711" s="111" t="s">
        <v>827</v>
      </c>
      <c r="W711" s="88">
        <v>0</v>
      </c>
    </row>
    <row r="712" spans="1:23" ht="15" customHeight="1" x14ac:dyDescent="0.2">
      <c r="A712" s="88" t="s">
        <v>852</v>
      </c>
      <c r="B712" s="47" t="s">
        <v>265</v>
      </c>
      <c r="C712" s="47" t="s">
        <v>816</v>
      </c>
      <c r="D712" s="153">
        <v>311.33999999999997</v>
      </c>
      <c r="E712" s="46">
        <v>31662</v>
      </c>
      <c r="F712" s="144">
        <v>4.0182648184092619E-4</v>
      </c>
      <c r="G712" s="144">
        <v>4.0182648184092619E-4</v>
      </c>
      <c r="H712" s="144">
        <v>0</v>
      </c>
      <c r="I712" s="144">
        <v>4.0182648184092619E-4</v>
      </c>
      <c r="J712" s="144">
        <v>0</v>
      </c>
      <c r="K712" s="144">
        <v>0</v>
      </c>
      <c r="L712" s="144">
        <v>0</v>
      </c>
      <c r="M712" s="144">
        <v>9.3288900462962968E-2</v>
      </c>
      <c r="N712" s="114">
        <v>7.0344342025896225</v>
      </c>
      <c r="O712" s="114">
        <v>0</v>
      </c>
      <c r="P712" s="96">
        <v>100</v>
      </c>
      <c r="Q712" s="96">
        <v>0</v>
      </c>
      <c r="R712" s="111" t="s">
        <v>827</v>
      </c>
      <c r="S712" s="111" t="s">
        <v>827</v>
      </c>
      <c r="T712" s="111" t="s">
        <v>827</v>
      </c>
      <c r="U712" s="111" t="s">
        <v>827</v>
      </c>
      <c r="V712" s="111" t="s">
        <v>827</v>
      </c>
      <c r="W712" s="88">
        <v>2</v>
      </c>
    </row>
    <row r="713" spans="1:23" ht="15" customHeight="1" x14ac:dyDescent="0.2">
      <c r="A713" s="88" t="s">
        <v>852</v>
      </c>
      <c r="B713" s="47" t="s">
        <v>275</v>
      </c>
      <c r="C713" s="47" t="s">
        <v>817</v>
      </c>
      <c r="D713" s="153">
        <v>150.09</v>
      </c>
      <c r="E713" s="46">
        <v>7931</v>
      </c>
      <c r="F713" s="144">
        <v>0</v>
      </c>
      <c r="G713" s="144">
        <v>0</v>
      </c>
      <c r="H713" s="144">
        <v>0</v>
      </c>
      <c r="I713" s="144">
        <v>0</v>
      </c>
      <c r="J713" s="144">
        <v>0</v>
      </c>
      <c r="K713" s="144">
        <v>0</v>
      </c>
      <c r="L713" s="144">
        <v>0</v>
      </c>
      <c r="M713" s="144">
        <v>1.90859375E-2</v>
      </c>
      <c r="N713" s="114">
        <v>0</v>
      </c>
      <c r="O713" s="114">
        <v>0</v>
      </c>
      <c r="P713" s="96">
        <v>0</v>
      </c>
      <c r="Q713" s="96">
        <v>0</v>
      </c>
      <c r="R713" s="111" t="s">
        <v>827</v>
      </c>
      <c r="S713" s="111" t="s">
        <v>827</v>
      </c>
      <c r="T713" s="111" t="s">
        <v>827</v>
      </c>
      <c r="U713" s="111" t="s">
        <v>827</v>
      </c>
      <c r="V713" s="111" t="s">
        <v>827</v>
      </c>
      <c r="W713" s="88">
        <v>0</v>
      </c>
    </row>
    <row r="714" spans="1:23" ht="15" customHeight="1" x14ac:dyDescent="0.2">
      <c r="A714" s="88" t="s">
        <v>852</v>
      </c>
      <c r="B714" s="47" t="s">
        <v>342</v>
      </c>
      <c r="C714" s="47" t="s">
        <v>808</v>
      </c>
      <c r="D714" s="153">
        <v>289.54000000000002</v>
      </c>
      <c r="E714" s="46">
        <v>30696</v>
      </c>
      <c r="F714" s="144">
        <v>3.2146118721461188E-3</v>
      </c>
      <c r="G714" s="144">
        <v>3.2146118721461188E-3</v>
      </c>
      <c r="H714" s="144">
        <v>0</v>
      </c>
      <c r="I714" s="144">
        <v>0</v>
      </c>
      <c r="J714" s="144">
        <v>0</v>
      </c>
      <c r="K714" s="144">
        <v>3.2146118721461188E-3</v>
      </c>
      <c r="L714" s="144">
        <v>0</v>
      </c>
      <c r="M714" s="144">
        <v>9.0448865740740736E-2</v>
      </c>
      <c r="N714" s="114">
        <v>66.10055944208483</v>
      </c>
      <c r="O714" s="114">
        <v>0</v>
      </c>
      <c r="P714" s="96">
        <v>100</v>
      </c>
      <c r="Q714" s="96">
        <v>0</v>
      </c>
      <c r="R714" s="111" t="s">
        <v>827</v>
      </c>
      <c r="S714" s="111" t="s">
        <v>827</v>
      </c>
      <c r="T714" s="111" t="s">
        <v>827</v>
      </c>
      <c r="U714" s="111" t="s">
        <v>827</v>
      </c>
      <c r="V714" s="111" t="s">
        <v>827</v>
      </c>
      <c r="W714" s="88">
        <v>2</v>
      </c>
    </row>
    <row r="715" spans="1:23" ht="15" customHeight="1" x14ac:dyDescent="0.2">
      <c r="A715" s="88" t="s">
        <v>852</v>
      </c>
      <c r="B715" s="47" t="s">
        <v>450</v>
      </c>
      <c r="C715" s="47" t="s">
        <v>817</v>
      </c>
      <c r="D715" s="153">
        <v>527.01</v>
      </c>
      <c r="E715" s="46">
        <v>76743</v>
      </c>
      <c r="F715" s="144">
        <v>0</v>
      </c>
      <c r="G715" s="144">
        <v>0</v>
      </c>
      <c r="H715" s="144">
        <v>0</v>
      </c>
      <c r="I715" s="144">
        <v>0</v>
      </c>
      <c r="J715" s="144">
        <v>0</v>
      </c>
      <c r="K715" s="144">
        <v>0</v>
      </c>
      <c r="L715" s="144">
        <v>0</v>
      </c>
      <c r="M715" s="144">
        <v>0.23810631944444444</v>
      </c>
      <c r="N715" s="114">
        <v>0</v>
      </c>
      <c r="O715" s="114">
        <v>0</v>
      </c>
      <c r="P715" s="96">
        <v>0</v>
      </c>
      <c r="Q715" s="96">
        <v>0</v>
      </c>
      <c r="R715" s="111" t="s">
        <v>827</v>
      </c>
      <c r="S715" s="111" t="s">
        <v>827</v>
      </c>
      <c r="T715" s="111" t="s">
        <v>827</v>
      </c>
      <c r="U715" s="111" t="s">
        <v>827</v>
      </c>
      <c r="V715" s="111" t="s">
        <v>827</v>
      </c>
      <c r="W715" s="88">
        <v>0</v>
      </c>
    </row>
    <row r="716" spans="1:23" ht="15" customHeight="1" x14ac:dyDescent="0.2">
      <c r="A716" s="88" t="s">
        <v>852</v>
      </c>
      <c r="B716" s="47" t="s">
        <v>471</v>
      </c>
      <c r="C716" s="47" t="s">
        <v>806</v>
      </c>
      <c r="D716" s="153">
        <v>347.12</v>
      </c>
      <c r="E716" s="46">
        <v>46616</v>
      </c>
      <c r="F716" s="144">
        <v>6.8689725986898764E-2</v>
      </c>
      <c r="G716" s="144">
        <v>4.0373135469456971E-2</v>
      </c>
      <c r="H716" s="144">
        <v>2.8316590517441793E-2</v>
      </c>
      <c r="I716" s="144">
        <v>1.3286149084477301E-2</v>
      </c>
      <c r="J716" s="144">
        <v>2.2678843009054571E-4</v>
      </c>
      <c r="K716" s="144">
        <v>5.5176788472330915E-2</v>
      </c>
      <c r="L716" s="144">
        <v>0</v>
      </c>
      <c r="M716" s="144">
        <v>0.13633079861111111</v>
      </c>
      <c r="N716" s="114">
        <v>119.78578468553117</v>
      </c>
      <c r="O716" s="114">
        <v>209.62512319967954</v>
      </c>
      <c r="P716" s="96">
        <v>36.363636363636367</v>
      </c>
      <c r="Q716" s="96">
        <v>63.636363636363633</v>
      </c>
      <c r="R716" s="111" t="s">
        <v>827</v>
      </c>
      <c r="S716" s="111" t="s">
        <v>827</v>
      </c>
      <c r="T716" s="111" t="s">
        <v>827</v>
      </c>
      <c r="U716" s="111" t="s">
        <v>827</v>
      </c>
      <c r="V716" s="111" t="s">
        <v>827</v>
      </c>
      <c r="W716" s="88">
        <v>8</v>
      </c>
    </row>
    <row r="717" spans="1:23" ht="15" customHeight="1" x14ac:dyDescent="0.2">
      <c r="A717" s="88" t="s">
        <v>852</v>
      </c>
      <c r="B717" s="47" t="s">
        <v>608</v>
      </c>
      <c r="C717" s="47" t="s">
        <v>816</v>
      </c>
      <c r="D717" s="153">
        <v>650.37</v>
      </c>
      <c r="E717" s="46">
        <v>603774</v>
      </c>
      <c r="F717" s="144">
        <v>4.3652967775249048E-4</v>
      </c>
      <c r="G717" s="144">
        <v>0</v>
      </c>
      <c r="H717" s="144">
        <v>4.3652967775249048E-4</v>
      </c>
      <c r="I717" s="144">
        <v>4.3652967775249048E-4</v>
      </c>
      <c r="J717" s="144">
        <v>0</v>
      </c>
      <c r="K717" s="144">
        <v>0</v>
      </c>
      <c r="L717" s="144">
        <v>0</v>
      </c>
      <c r="M717" s="144">
        <v>2.2908024884259257</v>
      </c>
      <c r="N717" s="114">
        <v>0</v>
      </c>
      <c r="O717" s="114">
        <v>13.637129020229898</v>
      </c>
      <c r="P717" s="96">
        <v>0</v>
      </c>
      <c r="Q717" s="96">
        <v>100</v>
      </c>
      <c r="R717" s="111" t="s">
        <v>827</v>
      </c>
      <c r="S717" s="111" t="s">
        <v>827</v>
      </c>
      <c r="T717" s="111" t="s">
        <v>827</v>
      </c>
      <c r="U717" s="111" t="s">
        <v>827</v>
      </c>
      <c r="V717" s="111" t="s">
        <v>827</v>
      </c>
      <c r="W717" s="88">
        <v>1</v>
      </c>
    </row>
    <row r="718" spans="1:23" ht="15" customHeight="1" x14ac:dyDescent="0.2">
      <c r="A718" s="88" t="s">
        <v>852</v>
      </c>
      <c r="B718" s="47" t="s">
        <v>612</v>
      </c>
      <c r="C718" s="47" t="s">
        <v>812</v>
      </c>
      <c r="D718" s="153">
        <v>498.01</v>
      </c>
      <c r="E718" s="46">
        <v>186095</v>
      </c>
      <c r="F718" s="144">
        <v>1.5220700152207003E-4</v>
      </c>
      <c r="G718" s="144">
        <v>1.5220700152207003E-4</v>
      </c>
      <c r="H718" s="144">
        <v>0</v>
      </c>
      <c r="I718" s="144">
        <v>0</v>
      </c>
      <c r="J718" s="144">
        <v>0</v>
      </c>
      <c r="K718" s="144">
        <v>1.5220700152207003E-4</v>
      </c>
      <c r="L718" s="144">
        <v>0</v>
      </c>
      <c r="M718" s="144">
        <v>0.66550612268518516</v>
      </c>
      <c r="N718" s="114">
        <v>113.44586482448734</v>
      </c>
      <c r="O718" s="114">
        <v>0</v>
      </c>
      <c r="P718" s="96">
        <v>100</v>
      </c>
      <c r="Q718" s="96">
        <v>0</v>
      </c>
      <c r="R718" s="111" t="s">
        <v>827</v>
      </c>
      <c r="S718" s="111" t="s">
        <v>827</v>
      </c>
      <c r="T718" s="111" t="s">
        <v>827</v>
      </c>
      <c r="U718" s="111" t="s">
        <v>827</v>
      </c>
      <c r="V718" s="111" t="s">
        <v>827</v>
      </c>
      <c r="W718" s="88">
        <v>1</v>
      </c>
    </row>
    <row r="719" spans="1:23" ht="15" customHeight="1" x14ac:dyDescent="0.2">
      <c r="A719" s="88" t="s">
        <v>852</v>
      </c>
      <c r="B719" s="47" t="s">
        <v>641</v>
      </c>
      <c r="C719" s="47" t="s">
        <v>817</v>
      </c>
      <c r="D719" s="153">
        <v>134.96</v>
      </c>
      <c r="E719" s="46">
        <v>5569</v>
      </c>
      <c r="F719" s="144">
        <v>3.8356164383561643E-3</v>
      </c>
      <c r="G719" s="144">
        <v>3.8356164383561643E-3</v>
      </c>
      <c r="H719" s="144">
        <v>0</v>
      </c>
      <c r="I719" s="144">
        <v>0</v>
      </c>
      <c r="J719" s="144">
        <v>0</v>
      </c>
      <c r="K719" s="144">
        <v>3.8356164383561643E-3</v>
      </c>
      <c r="L719" s="144">
        <v>0</v>
      </c>
      <c r="M719" s="144">
        <v>1.30390625E-2</v>
      </c>
      <c r="N719" s="114">
        <v>16.847664495878792</v>
      </c>
      <c r="O719" s="114">
        <v>0</v>
      </c>
      <c r="P719" s="96">
        <v>100</v>
      </c>
      <c r="Q719" s="96">
        <v>0</v>
      </c>
      <c r="R719" s="111" t="s">
        <v>827</v>
      </c>
      <c r="S719" s="111" t="s">
        <v>827</v>
      </c>
      <c r="T719" s="111" t="s">
        <v>827</v>
      </c>
      <c r="U719" s="111" t="s">
        <v>827</v>
      </c>
      <c r="V719" s="111" t="s">
        <v>827</v>
      </c>
      <c r="W719" s="88">
        <v>0</v>
      </c>
    </row>
    <row r="720" spans="1:23" ht="15" customHeight="1" x14ac:dyDescent="0.2">
      <c r="A720" s="88" t="s">
        <v>852</v>
      </c>
      <c r="B720" s="47" t="s">
        <v>650</v>
      </c>
      <c r="C720" s="47" t="s">
        <v>816</v>
      </c>
      <c r="D720" s="153">
        <v>289.67</v>
      </c>
      <c r="E720" s="46">
        <v>23841</v>
      </c>
      <c r="F720" s="144">
        <v>0</v>
      </c>
      <c r="G720" s="144">
        <v>0</v>
      </c>
      <c r="H720" s="144">
        <v>0</v>
      </c>
      <c r="I720" s="144">
        <v>0</v>
      </c>
      <c r="J720" s="144">
        <v>0</v>
      </c>
      <c r="K720" s="144">
        <v>0</v>
      </c>
      <c r="L720" s="144">
        <v>0</v>
      </c>
      <c r="M720" s="144">
        <v>6.80177662037037E-2</v>
      </c>
      <c r="N720" s="114">
        <v>0</v>
      </c>
      <c r="O720" s="114">
        <v>0</v>
      </c>
      <c r="P720" s="96">
        <v>0</v>
      </c>
      <c r="Q720" s="96">
        <v>0</v>
      </c>
      <c r="R720" s="111" t="s">
        <v>827</v>
      </c>
      <c r="S720" s="111" t="s">
        <v>827</v>
      </c>
      <c r="T720" s="111" t="s">
        <v>827</v>
      </c>
      <c r="U720" s="111" t="s">
        <v>827</v>
      </c>
      <c r="V720" s="111" t="s">
        <v>827</v>
      </c>
      <c r="W720" s="88">
        <v>0</v>
      </c>
    </row>
    <row r="721" spans="1:23" ht="15" customHeight="1" x14ac:dyDescent="0.2">
      <c r="A721" s="88" t="s">
        <v>852</v>
      </c>
      <c r="B721" s="47" t="s">
        <v>667</v>
      </c>
      <c r="C721" s="47" t="s">
        <v>808</v>
      </c>
      <c r="D721" s="153">
        <v>1140.92</v>
      </c>
      <c r="E721" s="46">
        <v>221692</v>
      </c>
      <c r="F721" s="144">
        <v>0.17589634732695658</v>
      </c>
      <c r="G721" s="144">
        <v>0.1072143837224403</v>
      </c>
      <c r="H721" s="144">
        <v>6.8681963604516269E-2</v>
      </c>
      <c r="I721" s="144">
        <v>5.1683105156483354E-2</v>
      </c>
      <c r="J721" s="144">
        <v>8.109589041095891E-3</v>
      </c>
      <c r="K721" s="144">
        <v>0.11443242022572044</v>
      </c>
      <c r="L721" s="144">
        <v>1.6712329036568942E-3</v>
      </c>
      <c r="M721" s="144">
        <v>0.72998422453703704</v>
      </c>
      <c r="N721" s="114">
        <v>69.333076585247071</v>
      </c>
      <c r="O721" s="114">
        <v>24.555464623941667</v>
      </c>
      <c r="P721" s="96">
        <v>73.84615384615384</v>
      </c>
      <c r="Q721" s="96">
        <v>26.153846153846153</v>
      </c>
      <c r="R721" s="111" t="s">
        <v>827</v>
      </c>
      <c r="S721" s="111" t="s">
        <v>827</v>
      </c>
      <c r="T721" s="111" t="s">
        <v>827</v>
      </c>
      <c r="U721" s="111" t="s">
        <v>827</v>
      </c>
      <c r="V721" s="111" t="s">
        <v>827</v>
      </c>
      <c r="W721" s="88">
        <v>32</v>
      </c>
    </row>
    <row r="722" spans="1:23" ht="15" customHeight="1" x14ac:dyDescent="0.2">
      <c r="A722" s="88" t="s">
        <v>852</v>
      </c>
      <c r="B722" s="47" t="s">
        <v>689</v>
      </c>
      <c r="C722" s="47" t="s">
        <v>816</v>
      </c>
      <c r="D722" s="153">
        <v>617.96</v>
      </c>
      <c r="E722" s="46">
        <v>14340</v>
      </c>
      <c r="F722" s="144">
        <v>3.9509131374968788E-3</v>
      </c>
      <c r="G722" s="144">
        <v>3.9509131374968788E-3</v>
      </c>
      <c r="H722" s="144">
        <v>0</v>
      </c>
      <c r="I722" s="144">
        <v>5.7077625570776257E-6</v>
      </c>
      <c r="J722" s="144">
        <v>0</v>
      </c>
      <c r="K722" s="144">
        <v>0</v>
      </c>
      <c r="L722" s="144">
        <v>3.9452053749398008E-3</v>
      </c>
      <c r="M722" s="144">
        <v>4.4895682870370372E-2</v>
      </c>
      <c r="N722" s="114">
        <v>11.428161843250967</v>
      </c>
      <c r="O722" s="114">
        <v>0</v>
      </c>
      <c r="P722" s="96">
        <v>100</v>
      </c>
      <c r="Q722" s="96">
        <v>0</v>
      </c>
      <c r="R722" s="111" t="s">
        <v>827</v>
      </c>
      <c r="S722" s="111" t="s">
        <v>827</v>
      </c>
      <c r="T722" s="111" t="s">
        <v>827</v>
      </c>
      <c r="U722" s="111" t="s">
        <v>827</v>
      </c>
      <c r="V722" s="111" t="s">
        <v>827</v>
      </c>
      <c r="W722" s="88">
        <v>0</v>
      </c>
    </row>
    <row r="723" spans="1:23" ht="15" customHeight="1" x14ac:dyDescent="0.2">
      <c r="A723" s="88" t="s">
        <v>852</v>
      </c>
      <c r="B723" s="47" t="s">
        <v>713</v>
      </c>
      <c r="C723" s="47" t="s">
        <v>806</v>
      </c>
      <c r="D723" s="153">
        <v>132.16</v>
      </c>
      <c r="E723" s="46">
        <v>5447</v>
      </c>
      <c r="F723" s="144">
        <v>1.2709284627092847E-3</v>
      </c>
      <c r="G723" s="144">
        <v>0</v>
      </c>
      <c r="H723" s="144">
        <v>1.2709284627092847E-3</v>
      </c>
      <c r="I723" s="144">
        <v>0</v>
      </c>
      <c r="J723" s="144">
        <v>1.5220700152207001E-5</v>
      </c>
      <c r="K723" s="144">
        <v>1.2557077625570776E-3</v>
      </c>
      <c r="L723" s="144">
        <v>0</v>
      </c>
      <c r="M723" s="144">
        <v>1.43359375E-2</v>
      </c>
      <c r="N723" s="114">
        <v>0</v>
      </c>
      <c r="O723" s="114">
        <v>21.830888506683397</v>
      </c>
      <c r="P723" s="96">
        <v>0</v>
      </c>
      <c r="Q723" s="96">
        <v>100</v>
      </c>
      <c r="R723" s="111" t="s">
        <v>827</v>
      </c>
      <c r="S723" s="111" t="s">
        <v>827</v>
      </c>
      <c r="T723" s="111" t="s">
        <v>827</v>
      </c>
      <c r="U723" s="111" t="s">
        <v>827</v>
      </c>
      <c r="V723" s="111" t="s">
        <v>827</v>
      </c>
      <c r="W723" s="88">
        <v>2</v>
      </c>
    </row>
    <row r="724" spans="1:23" ht="15" customHeight="1" x14ac:dyDescent="0.2">
      <c r="A724" s="88" t="s">
        <v>852</v>
      </c>
      <c r="B724" s="47" t="s">
        <v>714</v>
      </c>
      <c r="C724" s="47" t="s">
        <v>816</v>
      </c>
      <c r="D724" s="153">
        <v>561.57000000000005</v>
      </c>
      <c r="E724" s="46">
        <v>22405</v>
      </c>
      <c r="F724" s="144">
        <v>3.0821917808219177E-3</v>
      </c>
      <c r="G724" s="144">
        <v>0</v>
      </c>
      <c r="H724" s="144">
        <v>3.0821917808219177E-3</v>
      </c>
      <c r="I724" s="144">
        <v>1.1415525114155251E-4</v>
      </c>
      <c r="J724" s="144">
        <v>0</v>
      </c>
      <c r="K724" s="144">
        <v>2.9680365296803654E-3</v>
      </c>
      <c r="L724" s="144">
        <v>0</v>
      </c>
      <c r="M724" s="144">
        <v>6.8717881944444448E-2</v>
      </c>
      <c r="N724" s="114">
        <v>0</v>
      </c>
      <c r="O724" s="114">
        <v>587.05117736048885</v>
      </c>
      <c r="P724" s="96">
        <v>0</v>
      </c>
      <c r="Q724" s="96">
        <v>100</v>
      </c>
      <c r="R724" s="111" t="s">
        <v>827</v>
      </c>
      <c r="S724" s="111" t="s">
        <v>827</v>
      </c>
      <c r="T724" s="111" t="s">
        <v>827</v>
      </c>
      <c r="U724" s="111" t="s">
        <v>827</v>
      </c>
      <c r="V724" s="111" t="s">
        <v>827</v>
      </c>
      <c r="W724" s="88">
        <v>0</v>
      </c>
    </row>
    <row r="725" spans="1:23" ht="15" customHeight="1" x14ac:dyDescent="0.2">
      <c r="A725" s="88" t="s">
        <v>852</v>
      </c>
      <c r="B725" s="47" t="s">
        <v>719</v>
      </c>
      <c r="C725" s="47" t="s">
        <v>817</v>
      </c>
      <c r="D725" s="153">
        <v>594.22</v>
      </c>
      <c r="E725" s="46">
        <v>53972</v>
      </c>
      <c r="F725" s="144">
        <v>6.8036529680365297E-3</v>
      </c>
      <c r="G725" s="144">
        <v>6.8036529680365297E-3</v>
      </c>
      <c r="H725" s="144">
        <v>0</v>
      </c>
      <c r="I725" s="144">
        <v>0</v>
      </c>
      <c r="J725" s="144">
        <v>0</v>
      </c>
      <c r="K725" s="144">
        <v>6.8036529680365297E-3</v>
      </c>
      <c r="L725" s="144">
        <v>0</v>
      </c>
      <c r="M725" s="144">
        <v>0.16083484953703703</v>
      </c>
      <c r="N725" s="114">
        <v>23.691389890293227</v>
      </c>
      <c r="O725" s="114">
        <v>0</v>
      </c>
      <c r="P725" s="96">
        <v>100</v>
      </c>
      <c r="Q725" s="96">
        <v>0</v>
      </c>
      <c r="R725" s="111" t="s">
        <v>827</v>
      </c>
      <c r="S725" s="111" t="s">
        <v>827</v>
      </c>
      <c r="T725" s="111" t="s">
        <v>827</v>
      </c>
      <c r="U725" s="111" t="s">
        <v>827</v>
      </c>
      <c r="V725" s="111" t="s">
        <v>827</v>
      </c>
      <c r="W725" s="88">
        <v>4</v>
      </c>
    </row>
    <row r="726" spans="1:23" ht="15" customHeight="1" x14ac:dyDescent="0.2">
      <c r="A726" s="88" t="s">
        <v>852</v>
      </c>
      <c r="B726" s="47" t="s">
        <v>753</v>
      </c>
      <c r="C726" s="47" t="s">
        <v>816</v>
      </c>
      <c r="D726" s="153">
        <v>266.52999999999997</v>
      </c>
      <c r="E726" s="46">
        <v>39240</v>
      </c>
      <c r="F726" s="144">
        <v>0.12282876702748477</v>
      </c>
      <c r="G726" s="144">
        <v>0.12169863008473017</v>
      </c>
      <c r="H726" s="144">
        <v>1.1301369427545974E-3</v>
      </c>
      <c r="I726" s="144">
        <v>1.1301369427545974E-3</v>
      </c>
      <c r="J726" s="144">
        <v>0</v>
      </c>
      <c r="K726" s="144">
        <v>0.12115068487925072</v>
      </c>
      <c r="L726" s="144">
        <v>5.4794520547945202E-4</v>
      </c>
      <c r="M726" s="144">
        <v>0.11158322916666667</v>
      </c>
      <c r="N726" s="114">
        <v>97.434464935121213</v>
      </c>
      <c r="O726" s="114">
        <v>6.9596046382229444</v>
      </c>
      <c r="P726" s="96">
        <v>93.333333333333329</v>
      </c>
      <c r="Q726" s="96">
        <v>6.666666666666667</v>
      </c>
      <c r="R726" s="111" t="s">
        <v>827</v>
      </c>
      <c r="S726" s="111" t="s">
        <v>827</v>
      </c>
      <c r="T726" s="111" t="s">
        <v>827</v>
      </c>
      <c r="U726" s="111" t="s">
        <v>827</v>
      </c>
      <c r="V726" s="111" t="s">
        <v>827</v>
      </c>
      <c r="W726" s="88">
        <v>9</v>
      </c>
    </row>
    <row r="727" spans="1:23" ht="15" customHeight="1" x14ac:dyDescent="0.2">
      <c r="A727" s="88" t="s">
        <v>853</v>
      </c>
      <c r="B727" s="47" t="s">
        <v>175</v>
      </c>
      <c r="C727" s="47" t="s">
        <v>808</v>
      </c>
      <c r="D727" s="153">
        <v>150.18</v>
      </c>
      <c r="E727" s="46">
        <v>35248</v>
      </c>
      <c r="F727" s="144">
        <v>0</v>
      </c>
      <c r="G727" s="144">
        <v>0</v>
      </c>
      <c r="H727" s="144">
        <v>0</v>
      </c>
      <c r="I727" s="144">
        <v>0</v>
      </c>
      <c r="J727" s="144">
        <v>0</v>
      </c>
      <c r="K727" s="144">
        <v>0</v>
      </c>
      <c r="L727" s="144">
        <v>0</v>
      </c>
      <c r="M727" s="144">
        <v>0.11023474537037037</v>
      </c>
      <c r="N727" s="114">
        <v>0</v>
      </c>
      <c r="O727" s="114">
        <v>0</v>
      </c>
      <c r="P727" s="96">
        <v>0</v>
      </c>
      <c r="Q727" s="96">
        <v>0</v>
      </c>
      <c r="R727" s="111" t="s">
        <v>827</v>
      </c>
      <c r="S727" s="111" t="s">
        <v>827</v>
      </c>
      <c r="T727" s="111" t="s">
        <v>827</v>
      </c>
      <c r="U727" s="111" t="s">
        <v>827</v>
      </c>
      <c r="V727" s="111" t="s">
        <v>827</v>
      </c>
      <c r="W727" s="88">
        <v>0</v>
      </c>
    </row>
    <row r="728" spans="1:23" ht="15" customHeight="1" x14ac:dyDescent="0.2">
      <c r="A728" s="88" t="s">
        <v>853</v>
      </c>
      <c r="B728" s="47" t="s">
        <v>220</v>
      </c>
      <c r="C728" s="47" t="s">
        <v>802</v>
      </c>
      <c r="D728" s="153">
        <v>128.36000000000001</v>
      </c>
      <c r="E728" s="46">
        <v>63989</v>
      </c>
      <c r="F728" s="144">
        <v>0</v>
      </c>
      <c r="G728" s="144">
        <v>0</v>
      </c>
      <c r="H728" s="144">
        <v>0</v>
      </c>
      <c r="I728" s="144">
        <v>0</v>
      </c>
      <c r="J728" s="144">
        <v>0</v>
      </c>
      <c r="K728" s="144">
        <v>0</v>
      </c>
      <c r="L728" s="144">
        <v>0</v>
      </c>
      <c r="M728" s="144">
        <v>0.17881564814814815</v>
      </c>
      <c r="N728" s="114">
        <v>0</v>
      </c>
      <c r="O728" s="114">
        <v>0</v>
      </c>
      <c r="P728" s="96">
        <v>0</v>
      </c>
      <c r="Q728" s="96">
        <v>0</v>
      </c>
      <c r="R728" s="111" t="s">
        <v>827</v>
      </c>
      <c r="S728" s="111" t="s">
        <v>827</v>
      </c>
      <c r="T728" s="111" t="s">
        <v>827</v>
      </c>
      <c r="U728" s="111" t="s">
        <v>827</v>
      </c>
      <c r="V728" s="111" t="s">
        <v>827</v>
      </c>
      <c r="W728" s="88">
        <v>0</v>
      </c>
    </row>
    <row r="729" spans="1:23" ht="15" customHeight="1" x14ac:dyDescent="0.2">
      <c r="A729" s="88" t="s">
        <v>853</v>
      </c>
      <c r="B729" s="47" t="s">
        <v>264</v>
      </c>
      <c r="C729" s="47" t="s">
        <v>802</v>
      </c>
      <c r="D729" s="153">
        <v>323.89</v>
      </c>
      <c r="E729" s="46">
        <v>200647</v>
      </c>
      <c r="F729" s="144">
        <v>0</v>
      </c>
      <c r="G729" s="144">
        <v>0</v>
      </c>
      <c r="H729" s="144">
        <v>0</v>
      </c>
      <c r="I729" s="144">
        <v>0</v>
      </c>
      <c r="J729" s="144">
        <v>0</v>
      </c>
      <c r="K729" s="144">
        <v>0</v>
      </c>
      <c r="L729" s="144">
        <v>0</v>
      </c>
      <c r="M729" s="144">
        <v>0.64341188657407411</v>
      </c>
      <c r="N729" s="114">
        <v>0</v>
      </c>
      <c r="O729" s="114">
        <v>0</v>
      </c>
      <c r="P729" s="96">
        <v>0</v>
      </c>
      <c r="Q729" s="96">
        <v>0</v>
      </c>
      <c r="R729" s="111" t="s">
        <v>827</v>
      </c>
      <c r="S729" s="111" t="s">
        <v>827</v>
      </c>
      <c r="T729" s="111" t="s">
        <v>827</v>
      </c>
      <c r="U729" s="111" t="s">
        <v>827</v>
      </c>
      <c r="V729" s="111" t="s">
        <v>827</v>
      </c>
      <c r="W729" s="88">
        <v>2</v>
      </c>
    </row>
    <row r="730" spans="1:23" ht="15" customHeight="1" x14ac:dyDescent="0.2">
      <c r="A730" s="88" t="s">
        <v>853</v>
      </c>
      <c r="B730" s="47" t="s">
        <v>276</v>
      </c>
      <c r="C730" s="47" t="s">
        <v>808</v>
      </c>
      <c r="D730" s="153">
        <v>632.55999999999995</v>
      </c>
      <c r="E730" s="46">
        <v>24741</v>
      </c>
      <c r="F730" s="144">
        <v>0</v>
      </c>
      <c r="G730" s="144">
        <v>0</v>
      </c>
      <c r="H730" s="144">
        <v>0</v>
      </c>
      <c r="I730" s="144">
        <v>0</v>
      </c>
      <c r="J730" s="144">
        <v>0</v>
      </c>
      <c r="K730" s="144">
        <v>0</v>
      </c>
      <c r="L730" s="144">
        <v>0</v>
      </c>
      <c r="M730" s="144">
        <v>7.8330775462962965E-2</v>
      </c>
      <c r="N730" s="114">
        <v>0</v>
      </c>
      <c r="O730" s="114">
        <v>0</v>
      </c>
      <c r="P730" s="96">
        <v>0</v>
      </c>
      <c r="Q730" s="96">
        <v>0</v>
      </c>
      <c r="R730" s="111" t="s">
        <v>827</v>
      </c>
      <c r="S730" s="111" t="s">
        <v>827</v>
      </c>
      <c r="T730" s="111" t="s">
        <v>827</v>
      </c>
      <c r="U730" s="111" t="s">
        <v>827</v>
      </c>
      <c r="V730" s="111" t="s">
        <v>827</v>
      </c>
      <c r="W730" s="88">
        <v>0</v>
      </c>
    </row>
    <row r="731" spans="1:23" ht="15" customHeight="1" x14ac:dyDescent="0.2">
      <c r="A731" s="88" t="s">
        <v>853</v>
      </c>
      <c r="B731" s="47" t="s">
        <v>284</v>
      </c>
      <c r="C731" s="47" t="s">
        <v>812</v>
      </c>
      <c r="D731" s="153">
        <v>201.47</v>
      </c>
      <c r="E731" s="46">
        <v>15758</v>
      </c>
      <c r="F731" s="144">
        <v>1.0045662100456621E-4</v>
      </c>
      <c r="G731" s="144">
        <v>1.0045662100456621E-4</v>
      </c>
      <c r="H731" s="144">
        <v>0</v>
      </c>
      <c r="I731" s="144">
        <v>0</v>
      </c>
      <c r="J731" s="144">
        <v>1.0045662100456621E-4</v>
      </c>
      <c r="K731" s="144">
        <v>0</v>
      </c>
      <c r="L731" s="144">
        <v>0</v>
      </c>
      <c r="M731" s="144">
        <v>3.2339259259259262E-2</v>
      </c>
      <c r="N731" s="114">
        <v>10.427559121131949</v>
      </c>
      <c r="O731" s="114">
        <v>0</v>
      </c>
      <c r="P731" s="96">
        <v>100</v>
      </c>
      <c r="Q731" s="96">
        <v>0</v>
      </c>
      <c r="R731" s="111" t="s">
        <v>827</v>
      </c>
      <c r="S731" s="111" t="s">
        <v>827</v>
      </c>
      <c r="T731" s="111" t="s">
        <v>827</v>
      </c>
      <c r="U731" s="111" t="s">
        <v>827</v>
      </c>
      <c r="V731" s="111" t="s">
        <v>827</v>
      </c>
      <c r="W731" s="88">
        <v>0</v>
      </c>
    </row>
    <row r="732" spans="1:23" ht="15" customHeight="1" x14ac:dyDescent="0.2">
      <c r="A732" s="88" t="s">
        <v>853</v>
      </c>
      <c r="B732" s="47" t="s">
        <v>330</v>
      </c>
      <c r="C732" s="47" t="s">
        <v>818</v>
      </c>
      <c r="D732" s="153">
        <v>566.26</v>
      </c>
      <c r="E732" s="46">
        <v>14522</v>
      </c>
      <c r="F732" s="144">
        <v>0</v>
      </c>
      <c r="G732" s="144">
        <v>0</v>
      </c>
      <c r="H732" s="144">
        <v>0</v>
      </c>
      <c r="I732" s="144">
        <v>0</v>
      </c>
      <c r="J732" s="144">
        <v>0</v>
      </c>
      <c r="K732" s="144">
        <v>0</v>
      </c>
      <c r="L732" s="144">
        <v>0</v>
      </c>
      <c r="M732" s="144">
        <v>2.365625E-2</v>
      </c>
      <c r="N732" s="114">
        <v>0</v>
      </c>
      <c r="O732" s="114">
        <v>0</v>
      </c>
      <c r="P732" s="96">
        <v>0</v>
      </c>
      <c r="Q732" s="96">
        <v>0</v>
      </c>
      <c r="R732" s="111" t="s">
        <v>827</v>
      </c>
      <c r="S732" s="111" t="s">
        <v>827</v>
      </c>
      <c r="T732" s="111" t="s">
        <v>827</v>
      </c>
      <c r="U732" s="111" t="s">
        <v>827</v>
      </c>
      <c r="V732" s="111" t="s">
        <v>827</v>
      </c>
      <c r="W732" s="88">
        <v>0</v>
      </c>
    </row>
    <row r="733" spans="1:23" ht="15" customHeight="1" x14ac:dyDescent="0.2">
      <c r="A733" s="88" t="s">
        <v>853</v>
      </c>
      <c r="B733" s="47" t="s">
        <v>349</v>
      </c>
      <c r="C733" s="47" t="s">
        <v>808</v>
      </c>
      <c r="D733" s="153">
        <v>96.62</v>
      </c>
      <c r="E733" s="46">
        <v>23356</v>
      </c>
      <c r="F733" s="144">
        <v>0</v>
      </c>
      <c r="G733" s="144">
        <v>0</v>
      </c>
      <c r="H733" s="144">
        <v>0</v>
      </c>
      <c r="I733" s="144">
        <v>0</v>
      </c>
      <c r="J733" s="144">
        <v>0</v>
      </c>
      <c r="K733" s="144">
        <v>0</v>
      </c>
      <c r="L733" s="144">
        <v>0</v>
      </c>
      <c r="M733" s="144">
        <v>7.067516203703704E-2</v>
      </c>
      <c r="N733" s="114">
        <v>0</v>
      </c>
      <c r="O733" s="114">
        <v>0</v>
      </c>
      <c r="P733" s="96">
        <v>0</v>
      </c>
      <c r="Q733" s="96">
        <v>0</v>
      </c>
      <c r="R733" s="111" t="s">
        <v>827</v>
      </c>
      <c r="S733" s="111" t="s">
        <v>827</v>
      </c>
      <c r="T733" s="111" t="s">
        <v>827</v>
      </c>
      <c r="U733" s="111" t="s">
        <v>827</v>
      </c>
      <c r="V733" s="111" t="s">
        <v>827</v>
      </c>
      <c r="W733" s="88">
        <v>0</v>
      </c>
    </row>
    <row r="734" spans="1:23" ht="15" customHeight="1" x14ac:dyDescent="0.2">
      <c r="A734" s="88" t="s">
        <v>853</v>
      </c>
      <c r="B734" s="47" t="s">
        <v>356</v>
      </c>
      <c r="C734" s="47" t="s">
        <v>812</v>
      </c>
      <c r="D734" s="153">
        <v>310.56</v>
      </c>
      <c r="E734" s="46">
        <v>201089</v>
      </c>
      <c r="F734" s="144">
        <v>0</v>
      </c>
      <c r="G734" s="144">
        <v>0</v>
      </c>
      <c r="H734" s="144">
        <v>0</v>
      </c>
      <c r="I734" s="144">
        <v>0</v>
      </c>
      <c r="J734" s="144">
        <v>0</v>
      </c>
      <c r="K734" s="144">
        <v>0</v>
      </c>
      <c r="L734" s="144">
        <v>0</v>
      </c>
      <c r="M734" s="144">
        <v>0.62397578703703704</v>
      </c>
      <c r="N734" s="114">
        <v>0</v>
      </c>
      <c r="O734" s="114">
        <v>0</v>
      </c>
      <c r="P734" s="96">
        <v>0</v>
      </c>
      <c r="Q734" s="96">
        <v>0</v>
      </c>
      <c r="R734" s="111" t="s">
        <v>827</v>
      </c>
      <c r="S734" s="111" t="s">
        <v>827</v>
      </c>
      <c r="T734" s="111" t="s">
        <v>827</v>
      </c>
      <c r="U734" s="111" t="s">
        <v>827</v>
      </c>
      <c r="V734" s="111" t="s">
        <v>827</v>
      </c>
      <c r="W734" s="88">
        <v>0</v>
      </c>
    </row>
    <row r="735" spans="1:23" ht="15" customHeight="1" x14ac:dyDescent="0.2">
      <c r="A735" s="88" t="s">
        <v>853</v>
      </c>
      <c r="B735" s="47" t="s">
        <v>376</v>
      </c>
      <c r="C735" s="47" t="s">
        <v>818</v>
      </c>
      <c r="D735" s="153">
        <v>1792.08</v>
      </c>
      <c r="E735" s="46">
        <v>144209</v>
      </c>
      <c r="F735" s="144">
        <v>4.10958904109589E-3</v>
      </c>
      <c r="G735" s="144">
        <v>4.10958904109589E-3</v>
      </c>
      <c r="H735" s="144">
        <v>0</v>
      </c>
      <c r="I735" s="144">
        <v>0</v>
      </c>
      <c r="J735" s="144">
        <v>0</v>
      </c>
      <c r="K735" s="144">
        <v>4.10958904109589E-3</v>
      </c>
      <c r="L735" s="144">
        <v>0</v>
      </c>
      <c r="M735" s="144">
        <v>0.46872737268518516</v>
      </c>
      <c r="N735" s="114">
        <v>4.9120669286016536</v>
      </c>
      <c r="O735" s="114">
        <v>0</v>
      </c>
      <c r="P735" s="96">
        <v>100</v>
      </c>
      <c r="Q735" s="96">
        <v>0</v>
      </c>
      <c r="R735" s="111" t="s">
        <v>827</v>
      </c>
      <c r="S735" s="111" t="s">
        <v>827</v>
      </c>
      <c r="T735" s="111" t="s">
        <v>827</v>
      </c>
      <c r="U735" s="111" t="s">
        <v>827</v>
      </c>
      <c r="V735" s="111" t="s">
        <v>827</v>
      </c>
      <c r="W735" s="88">
        <v>1</v>
      </c>
    </row>
    <row r="736" spans="1:23" ht="15" customHeight="1" x14ac:dyDescent="0.2">
      <c r="A736" s="88" t="s">
        <v>853</v>
      </c>
      <c r="B736" s="47" t="s">
        <v>378</v>
      </c>
      <c r="C736" s="47" t="s">
        <v>802</v>
      </c>
      <c r="D736" s="153">
        <v>91.35</v>
      </c>
      <c r="E736" s="46">
        <v>200415</v>
      </c>
      <c r="F736" s="144">
        <v>0</v>
      </c>
      <c r="G736" s="144">
        <v>0</v>
      </c>
      <c r="H736" s="144">
        <v>0</v>
      </c>
      <c r="I736" s="144">
        <v>0</v>
      </c>
      <c r="J736" s="144">
        <v>0</v>
      </c>
      <c r="K736" s="144">
        <v>0</v>
      </c>
      <c r="L736" s="144">
        <v>0</v>
      </c>
      <c r="M736" s="144">
        <v>0.58927020833333332</v>
      </c>
      <c r="N736" s="114">
        <v>0</v>
      </c>
      <c r="O736" s="114">
        <v>0</v>
      </c>
      <c r="P736" s="96">
        <v>0</v>
      </c>
      <c r="Q736" s="96">
        <v>0</v>
      </c>
      <c r="R736" s="111" t="s">
        <v>827</v>
      </c>
      <c r="S736" s="111" t="s">
        <v>827</v>
      </c>
      <c r="T736" s="111" t="s">
        <v>827</v>
      </c>
      <c r="U736" s="111" t="s">
        <v>827</v>
      </c>
      <c r="V736" s="111" t="s">
        <v>827</v>
      </c>
      <c r="W736" s="88">
        <v>0</v>
      </c>
    </row>
    <row r="737" spans="1:23" ht="15" customHeight="1" x14ac:dyDescent="0.2">
      <c r="A737" s="88" t="s">
        <v>853</v>
      </c>
      <c r="B737" s="47" t="s">
        <v>414</v>
      </c>
      <c r="C737" s="47" t="s">
        <v>812</v>
      </c>
      <c r="D737" s="153">
        <v>431.97</v>
      </c>
      <c r="E737" s="46">
        <v>369710</v>
      </c>
      <c r="F737" s="144">
        <v>0</v>
      </c>
      <c r="G737" s="144">
        <v>0</v>
      </c>
      <c r="H737" s="144">
        <v>0</v>
      </c>
      <c r="I737" s="144">
        <v>0</v>
      </c>
      <c r="J737" s="144">
        <v>0</v>
      </c>
      <c r="K737" s="144">
        <v>0</v>
      </c>
      <c r="L737" s="144">
        <v>0</v>
      </c>
      <c r="M737" s="144">
        <v>1.1771991550925927</v>
      </c>
      <c r="N737" s="114">
        <v>0</v>
      </c>
      <c r="O737" s="114">
        <v>0</v>
      </c>
      <c r="P737" s="96">
        <v>0</v>
      </c>
      <c r="Q737" s="96">
        <v>0</v>
      </c>
      <c r="R737" s="111" t="s">
        <v>827</v>
      </c>
      <c r="S737" s="111" t="s">
        <v>827</v>
      </c>
      <c r="T737" s="111" t="s">
        <v>827</v>
      </c>
      <c r="U737" s="111" t="s">
        <v>827</v>
      </c>
      <c r="V737" s="111" t="s">
        <v>827</v>
      </c>
      <c r="W737" s="88">
        <v>0</v>
      </c>
    </row>
    <row r="738" spans="1:23" ht="15" customHeight="1" x14ac:dyDescent="0.2">
      <c r="A738" s="88" t="s">
        <v>853</v>
      </c>
      <c r="B738" s="47" t="s">
        <v>456</v>
      </c>
      <c r="C738" s="47" t="s">
        <v>808</v>
      </c>
      <c r="D738" s="153">
        <v>211.89</v>
      </c>
      <c r="E738" s="46">
        <v>12033</v>
      </c>
      <c r="F738" s="144">
        <v>0</v>
      </c>
      <c r="G738" s="144">
        <v>0</v>
      </c>
      <c r="H738" s="144">
        <v>0</v>
      </c>
      <c r="I738" s="144">
        <v>0</v>
      </c>
      <c r="J738" s="144">
        <v>0</v>
      </c>
      <c r="K738" s="144">
        <v>0</v>
      </c>
      <c r="L738" s="144">
        <v>0</v>
      </c>
      <c r="M738" s="144">
        <v>3.8329814814814817E-2</v>
      </c>
      <c r="N738" s="114">
        <v>0</v>
      </c>
      <c r="O738" s="114">
        <v>0</v>
      </c>
      <c r="P738" s="96">
        <v>0</v>
      </c>
      <c r="Q738" s="96">
        <v>0</v>
      </c>
      <c r="R738" s="111" t="s">
        <v>827</v>
      </c>
      <c r="S738" s="111" t="s">
        <v>827</v>
      </c>
      <c r="T738" s="111" t="s">
        <v>827</v>
      </c>
      <c r="U738" s="111" t="s">
        <v>827</v>
      </c>
      <c r="V738" s="111" t="s">
        <v>827</v>
      </c>
      <c r="W738" s="88">
        <v>0</v>
      </c>
    </row>
    <row r="739" spans="1:23" ht="15" customHeight="1" x14ac:dyDescent="0.2">
      <c r="A739" s="88" t="s">
        <v>853</v>
      </c>
      <c r="B739" s="47" t="s">
        <v>467</v>
      </c>
      <c r="C739" s="47" t="s">
        <v>812</v>
      </c>
      <c r="D739" s="153">
        <v>133.19999999999999</v>
      </c>
      <c r="E739" s="46">
        <v>3265</v>
      </c>
      <c r="F739" s="144">
        <v>0</v>
      </c>
      <c r="G739" s="144">
        <v>0</v>
      </c>
      <c r="H739" s="144">
        <v>0</v>
      </c>
      <c r="I739" s="144">
        <v>0</v>
      </c>
      <c r="J739" s="144">
        <v>0</v>
      </c>
      <c r="K739" s="144">
        <v>0</v>
      </c>
      <c r="L739" s="144">
        <v>0</v>
      </c>
      <c r="M739" s="144">
        <v>6.5156249999999997E-3</v>
      </c>
      <c r="N739" s="114">
        <v>0</v>
      </c>
      <c r="O739" s="114">
        <v>0</v>
      </c>
      <c r="P739" s="96">
        <v>0</v>
      </c>
      <c r="Q739" s="96">
        <v>0</v>
      </c>
      <c r="R739" s="111" t="s">
        <v>827</v>
      </c>
      <c r="S739" s="111" t="s">
        <v>827</v>
      </c>
      <c r="T739" s="111" t="s">
        <v>827</v>
      </c>
      <c r="U739" s="111" t="s">
        <v>827</v>
      </c>
      <c r="V739" s="111" t="s">
        <v>827</v>
      </c>
      <c r="W739" s="88">
        <v>0</v>
      </c>
    </row>
    <row r="740" spans="1:23" ht="15" customHeight="1" x14ac:dyDescent="0.2">
      <c r="A740" s="88" t="s">
        <v>853</v>
      </c>
      <c r="B740" s="47" t="s">
        <v>547</v>
      </c>
      <c r="C740" s="47" t="s">
        <v>818</v>
      </c>
      <c r="D740" s="153">
        <v>682.4</v>
      </c>
      <c r="E740" s="46">
        <v>26385</v>
      </c>
      <c r="F740" s="144">
        <v>0</v>
      </c>
      <c r="G740" s="144">
        <v>0</v>
      </c>
      <c r="H740" s="144">
        <v>0</v>
      </c>
      <c r="I740" s="144">
        <v>0</v>
      </c>
      <c r="J740" s="144">
        <v>0</v>
      </c>
      <c r="K740" s="144">
        <v>0</v>
      </c>
      <c r="L740" s="144">
        <v>0</v>
      </c>
      <c r="M740" s="144">
        <v>6.1314918981481482E-2</v>
      </c>
      <c r="N740" s="114">
        <v>0</v>
      </c>
      <c r="O740" s="114">
        <v>0</v>
      </c>
      <c r="P740" s="96">
        <v>0</v>
      </c>
      <c r="Q740" s="96">
        <v>0</v>
      </c>
      <c r="R740" s="111" t="s">
        <v>827</v>
      </c>
      <c r="S740" s="111" t="s">
        <v>827</v>
      </c>
      <c r="T740" s="111" t="s">
        <v>827</v>
      </c>
      <c r="U740" s="111" t="s">
        <v>827</v>
      </c>
      <c r="V740" s="111" t="s">
        <v>827</v>
      </c>
      <c r="W740" s="88">
        <v>0</v>
      </c>
    </row>
    <row r="741" spans="1:23" ht="15" customHeight="1" x14ac:dyDescent="0.2">
      <c r="A741" s="88" t="s">
        <v>853</v>
      </c>
      <c r="B741" s="47" t="s">
        <v>554</v>
      </c>
      <c r="C741" s="47" t="s">
        <v>812</v>
      </c>
      <c r="D741" s="153">
        <v>1369.51</v>
      </c>
      <c r="E741" s="46">
        <v>364261</v>
      </c>
      <c r="F741" s="144">
        <v>0</v>
      </c>
      <c r="G741" s="144">
        <v>0</v>
      </c>
      <c r="H741" s="144">
        <v>0</v>
      </c>
      <c r="I741" s="144">
        <v>0</v>
      </c>
      <c r="J741" s="144">
        <v>0</v>
      </c>
      <c r="K741" s="144">
        <v>0</v>
      </c>
      <c r="L741" s="144">
        <v>0</v>
      </c>
      <c r="M741" s="144">
        <v>1.2845175</v>
      </c>
      <c r="N741" s="114">
        <v>0</v>
      </c>
      <c r="O741" s="114">
        <v>0</v>
      </c>
      <c r="P741" s="96">
        <v>0</v>
      </c>
      <c r="Q741" s="96">
        <v>0</v>
      </c>
      <c r="R741" s="111" t="s">
        <v>827</v>
      </c>
      <c r="S741" s="111" t="s">
        <v>827</v>
      </c>
      <c r="T741" s="111" t="s">
        <v>827</v>
      </c>
      <c r="U741" s="111" t="s">
        <v>827</v>
      </c>
      <c r="V741" s="111" t="s">
        <v>827</v>
      </c>
      <c r="W741" s="88">
        <v>8</v>
      </c>
    </row>
    <row r="742" spans="1:23" ht="15" customHeight="1" x14ac:dyDescent="0.2">
      <c r="A742" s="88" t="s">
        <v>853</v>
      </c>
      <c r="B742" s="47" t="s">
        <v>558</v>
      </c>
      <c r="C742" s="47" t="s">
        <v>802</v>
      </c>
      <c r="D742" s="153">
        <v>108.26</v>
      </c>
      <c r="E742" s="46">
        <v>15702</v>
      </c>
      <c r="F742" s="144">
        <v>0</v>
      </c>
      <c r="G742" s="144">
        <v>0</v>
      </c>
      <c r="H742" s="144">
        <v>0</v>
      </c>
      <c r="I742" s="144">
        <v>0</v>
      </c>
      <c r="J742" s="144">
        <v>0</v>
      </c>
      <c r="K742" s="144">
        <v>0</v>
      </c>
      <c r="L742" s="144">
        <v>0</v>
      </c>
      <c r="M742" s="144">
        <v>3.2801944444444446E-2</v>
      </c>
      <c r="N742" s="114">
        <v>0</v>
      </c>
      <c r="O742" s="114">
        <v>0</v>
      </c>
      <c r="P742" s="96">
        <v>0</v>
      </c>
      <c r="Q742" s="96">
        <v>0</v>
      </c>
      <c r="R742" s="111" t="s">
        <v>827</v>
      </c>
      <c r="S742" s="111" t="s">
        <v>827</v>
      </c>
      <c r="T742" s="111" t="s">
        <v>827</v>
      </c>
      <c r="U742" s="111" t="s">
        <v>827</v>
      </c>
      <c r="V742" s="111" t="s">
        <v>827</v>
      </c>
      <c r="W742" s="88">
        <v>0</v>
      </c>
    </row>
    <row r="743" spans="1:23" ht="15" customHeight="1" x14ac:dyDescent="0.2">
      <c r="A743" s="88" t="s">
        <v>853</v>
      </c>
      <c r="B743" s="47" t="s">
        <v>593</v>
      </c>
      <c r="C743" s="47" t="s">
        <v>812</v>
      </c>
      <c r="D743" s="153">
        <v>132.47</v>
      </c>
      <c r="E743" s="46">
        <v>8610</v>
      </c>
      <c r="F743" s="144">
        <v>3.4441096162142817E-2</v>
      </c>
      <c r="G743" s="144">
        <v>3.4441096162142817E-2</v>
      </c>
      <c r="H743" s="144">
        <v>0</v>
      </c>
      <c r="I743" s="144">
        <v>0</v>
      </c>
      <c r="J743" s="144">
        <v>4.5671233085736833E-3</v>
      </c>
      <c r="K743" s="144">
        <v>2.9873972853569134E-2</v>
      </c>
      <c r="L743" s="144">
        <v>0</v>
      </c>
      <c r="M743" s="144">
        <v>1.9270833333333334E-2</v>
      </c>
      <c r="N743" s="114">
        <v>83.938609986691247</v>
      </c>
      <c r="O743" s="114">
        <v>0</v>
      </c>
      <c r="P743" s="96">
        <v>100</v>
      </c>
      <c r="Q743" s="96">
        <v>0</v>
      </c>
      <c r="R743" s="111" t="s">
        <v>827</v>
      </c>
      <c r="S743" s="111" t="s">
        <v>827</v>
      </c>
      <c r="T743" s="111" t="s">
        <v>827</v>
      </c>
      <c r="U743" s="111" t="s">
        <v>827</v>
      </c>
      <c r="V743" s="111" t="s">
        <v>827</v>
      </c>
      <c r="W743" s="88">
        <v>4</v>
      </c>
    </row>
    <row r="744" spans="1:23" ht="15" customHeight="1" x14ac:dyDescent="0.2">
      <c r="A744" s="88" t="s">
        <v>853</v>
      </c>
      <c r="B744" s="47" t="s">
        <v>613</v>
      </c>
      <c r="C744" s="47" t="s">
        <v>812</v>
      </c>
      <c r="D744" s="153">
        <v>226.94</v>
      </c>
      <c r="E744" s="46">
        <v>29445</v>
      </c>
      <c r="F744" s="144">
        <v>0</v>
      </c>
      <c r="G744" s="144">
        <v>0</v>
      </c>
      <c r="H744" s="144">
        <v>0</v>
      </c>
      <c r="I744" s="144">
        <v>0</v>
      </c>
      <c r="J744" s="144">
        <v>0</v>
      </c>
      <c r="K744" s="144">
        <v>0</v>
      </c>
      <c r="L744" s="144">
        <v>0</v>
      </c>
      <c r="M744" s="144">
        <v>8.2385358796296299E-2</v>
      </c>
      <c r="N744" s="114">
        <v>0</v>
      </c>
      <c r="O744" s="114">
        <v>0</v>
      </c>
      <c r="P744" s="96">
        <v>0</v>
      </c>
      <c r="Q744" s="96">
        <v>0</v>
      </c>
      <c r="R744" s="111" t="s">
        <v>827</v>
      </c>
      <c r="S744" s="111" t="s">
        <v>827</v>
      </c>
      <c r="T744" s="111" t="s">
        <v>827</v>
      </c>
      <c r="U744" s="111" t="s">
        <v>827</v>
      </c>
      <c r="V744" s="111" t="s">
        <v>827</v>
      </c>
      <c r="W744" s="88">
        <v>1</v>
      </c>
    </row>
    <row r="745" spans="1:23" ht="15" customHeight="1" x14ac:dyDescent="0.2">
      <c r="A745" s="88" t="s">
        <v>853</v>
      </c>
      <c r="B745" s="47" t="s">
        <v>627</v>
      </c>
      <c r="C745" s="47" t="s">
        <v>812</v>
      </c>
      <c r="D745" s="153">
        <v>101.4</v>
      </c>
      <c r="E745" s="46">
        <v>7047</v>
      </c>
      <c r="F745" s="144">
        <v>0</v>
      </c>
      <c r="G745" s="144">
        <v>0</v>
      </c>
      <c r="H745" s="144">
        <v>0</v>
      </c>
      <c r="I745" s="144">
        <v>0</v>
      </c>
      <c r="J745" s="144">
        <v>0</v>
      </c>
      <c r="K745" s="144">
        <v>0</v>
      </c>
      <c r="L745" s="144">
        <v>0</v>
      </c>
      <c r="M745" s="144">
        <v>1.7054687499999999E-2</v>
      </c>
      <c r="N745" s="114">
        <v>0</v>
      </c>
      <c r="O745" s="114">
        <v>0</v>
      </c>
      <c r="P745" s="96">
        <v>0</v>
      </c>
      <c r="Q745" s="96">
        <v>0</v>
      </c>
      <c r="R745" s="111" t="s">
        <v>827</v>
      </c>
      <c r="S745" s="111" t="s">
        <v>827</v>
      </c>
      <c r="T745" s="111" t="s">
        <v>827</v>
      </c>
      <c r="U745" s="111" t="s">
        <v>827</v>
      </c>
      <c r="V745" s="111" t="s">
        <v>827</v>
      </c>
      <c r="W745" s="88">
        <v>1</v>
      </c>
    </row>
    <row r="746" spans="1:23" ht="15" customHeight="1" x14ac:dyDescent="0.2">
      <c r="A746" s="88" t="s">
        <v>853</v>
      </c>
      <c r="B746" s="47" t="s">
        <v>628</v>
      </c>
      <c r="C746" s="47" t="s">
        <v>812</v>
      </c>
      <c r="D746" s="153">
        <v>134.26</v>
      </c>
      <c r="E746" s="46">
        <v>105407</v>
      </c>
      <c r="F746" s="144">
        <v>1.1094520540814423E-2</v>
      </c>
      <c r="G746" s="144">
        <v>6.6210043620845498E-4</v>
      </c>
      <c r="H746" s="144">
        <v>1.0432420104605968E-2</v>
      </c>
      <c r="I746" s="144">
        <v>1.358447488584475E-3</v>
      </c>
      <c r="J746" s="144">
        <v>9.6904109517733268E-3</v>
      </c>
      <c r="K746" s="144">
        <v>4.5662100456621006E-5</v>
      </c>
      <c r="L746" s="144">
        <v>0</v>
      </c>
      <c r="M746" s="144">
        <v>0.38303643518518521</v>
      </c>
      <c r="N746" s="114">
        <v>37.272234036830184</v>
      </c>
      <c r="O746" s="114">
        <v>198.78524819642766</v>
      </c>
      <c r="P746" s="96">
        <v>15.789473684210526</v>
      </c>
      <c r="Q746" s="96">
        <v>84.21052631578948</v>
      </c>
      <c r="R746" s="111" t="s">
        <v>827</v>
      </c>
      <c r="S746" s="111" t="s">
        <v>827</v>
      </c>
      <c r="T746" s="111" t="s">
        <v>827</v>
      </c>
      <c r="U746" s="111" t="s">
        <v>827</v>
      </c>
      <c r="V746" s="111" t="s">
        <v>827</v>
      </c>
      <c r="W746" s="88">
        <v>12</v>
      </c>
    </row>
    <row r="747" spans="1:23" ht="15" customHeight="1" x14ac:dyDescent="0.2">
      <c r="A747" s="88" t="s">
        <v>853</v>
      </c>
      <c r="B747" s="47" t="s">
        <v>653</v>
      </c>
      <c r="C747" s="47" t="s">
        <v>802</v>
      </c>
      <c r="D747" s="153">
        <v>183.82</v>
      </c>
      <c r="E747" s="46">
        <v>108474</v>
      </c>
      <c r="F747" s="144">
        <v>0</v>
      </c>
      <c r="G747" s="144">
        <v>0</v>
      </c>
      <c r="H747" s="144">
        <v>0</v>
      </c>
      <c r="I747" s="144">
        <v>0</v>
      </c>
      <c r="J747" s="144">
        <v>0</v>
      </c>
      <c r="K747" s="144">
        <v>0</v>
      </c>
      <c r="L747" s="144">
        <v>0</v>
      </c>
      <c r="M747" s="144">
        <v>0.27734324074074074</v>
      </c>
      <c r="N747" s="114">
        <v>0</v>
      </c>
      <c r="O747" s="114">
        <v>0</v>
      </c>
      <c r="P747" s="96">
        <v>0</v>
      </c>
      <c r="Q747" s="96">
        <v>0</v>
      </c>
      <c r="R747" s="111" t="s">
        <v>827</v>
      </c>
      <c r="S747" s="111" t="s">
        <v>827</v>
      </c>
      <c r="T747" s="111" t="s">
        <v>827</v>
      </c>
      <c r="U747" s="111" t="s">
        <v>827</v>
      </c>
      <c r="V747" s="111" t="s">
        <v>827</v>
      </c>
      <c r="W747" s="88">
        <v>0</v>
      </c>
    </row>
    <row r="748" spans="1:23" ht="15" customHeight="1" x14ac:dyDescent="0.2">
      <c r="A748" s="88" t="s">
        <v>853</v>
      </c>
      <c r="B748" s="47" t="s">
        <v>681</v>
      </c>
      <c r="C748" s="47" t="s">
        <v>808</v>
      </c>
      <c r="D748" s="153">
        <v>651.04</v>
      </c>
      <c r="E748" s="46">
        <v>38327</v>
      </c>
      <c r="F748" s="144">
        <v>0.10193721455961602</v>
      </c>
      <c r="G748" s="144">
        <v>0.10193721455961602</v>
      </c>
      <c r="H748" s="144">
        <v>0</v>
      </c>
      <c r="I748" s="144">
        <v>0</v>
      </c>
      <c r="J748" s="144">
        <v>7.2348173463725615E-2</v>
      </c>
      <c r="K748" s="144">
        <v>2.958904109589041E-2</v>
      </c>
      <c r="L748" s="144">
        <v>0</v>
      </c>
      <c r="M748" s="144">
        <v>0.11230465277777778</v>
      </c>
      <c r="N748" s="114">
        <v>28.642216060130071</v>
      </c>
      <c r="O748" s="114">
        <v>0</v>
      </c>
      <c r="P748" s="96">
        <v>100</v>
      </c>
      <c r="Q748" s="96">
        <v>0</v>
      </c>
      <c r="R748" s="111" t="s">
        <v>827</v>
      </c>
      <c r="S748" s="111" t="s">
        <v>827</v>
      </c>
      <c r="T748" s="111" t="s">
        <v>827</v>
      </c>
      <c r="U748" s="111" t="s">
        <v>827</v>
      </c>
      <c r="V748" s="111" t="s">
        <v>827</v>
      </c>
      <c r="W748" s="88">
        <v>3</v>
      </c>
    </row>
    <row r="749" spans="1:23" ht="15" customHeight="1" x14ac:dyDescent="0.2">
      <c r="A749" s="88" t="s">
        <v>854</v>
      </c>
      <c r="B749" s="47" t="s">
        <v>346</v>
      </c>
      <c r="C749" s="47" t="s">
        <v>807</v>
      </c>
      <c r="D749" s="153">
        <v>1059.69</v>
      </c>
      <c r="E749" s="46">
        <v>71157</v>
      </c>
      <c r="F749" s="144">
        <v>0</v>
      </c>
      <c r="G749" s="144">
        <v>0</v>
      </c>
      <c r="H749" s="144">
        <v>0</v>
      </c>
      <c r="I749" s="144">
        <v>0</v>
      </c>
      <c r="J749" s="144">
        <v>0</v>
      </c>
      <c r="K749" s="144">
        <v>0</v>
      </c>
      <c r="L749" s="144">
        <v>0</v>
      </c>
      <c r="M749" s="144">
        <v>8.7200937500000006E-2</v>
      </c>
      <c r="N749" s="114">
        <v>0</v>
      </c>
      <c r="O749" s="114">
        <v>0</v>
      </c>
      <c r="P749" s="96">
        <v>0</v>
      </c>
      <c r="Q749" s="96">
        <v>0</v>
      </c>
      <c r="R749" s="111" t="s">
        <v>827</v>
      </c>
      <c r="S749" s="111" t="s">
        <v>827</v>
      </c>
      <c r="T749" s="111" t="s">
        <v>827</v>
      </c>
      <c r="U749" s="111" t="s">
        <v>827</v>
      </c>
      <c r="V749" s="111" t="s">
        <v>827</v>
      </c>
      <c r="W749" s="88">
        <v>0</v>
      </c>
    </row>
    <row r="750" spans="1:23" ht="15" customHeight="1" x14ac:dyDescent="0.2">
      <c r="A750" s="88" t="s">
        <v>854</v>
      </c>
      <c r="B750" s="47" t="s">
        <v>375</v>
      </c>
      <c r="C750" s="47" t="s">
        <v>802</v>
      </c>
      <c r="D750" s="153">
        <v>151.46</v>
      </c>
      <c r="E750" s="46">
        <v>152407</v>
      </c>
      <c r="F750" s="144">
        <v>0</v>
      </c>
      <c r="G750" s="144">
        <v>0</v>
      </c>
      <c r="H750" s="144">
        <v>0</v>
      </c>
      <c r="I750" s="144">
        <v>0</v>
      </c>
      <c r="J750" s="144">
        <v>0</v>
      </c>
      <c r="K750" s="144">
        <v>0</v>
      </c>
      <c r="L750" s="144">
        <v>0</v>
      </c>
      <c r="M750" s="144">
        <v>0.41352313657407408</v>
      </c>
      <c r="N750" s="114">
        <v>0</v>
      </c>
      <c r="O750" s="114">
        <v>0</v>
      </c>
      <c r="P750" s="96">
        <v>0</v>
      </c>
      <c r="Q750" s="96">
        <v>0</v>
      </c>
      <c r="R750" s="111" t="s">
        <v>827</v>
      </c>
      <c r="S750" s="111" t="s">
        <v>827</v>
      </c>
      <c r="T750" s="111" t="s">
        <v>827</v>
      </c>
      <c r="U750" s="111" t="s">
        <v>827</v>
      </c>
      <c r="V750" s="111" t="s">
        <v>827</v>
      </c>
      <c r="W750" s="88">
        <v>0</v>
      </c>
    </row>
    <row r="751" spans="1:23" ht="15" customHeight="1" x14ac:dyDescent="0.2">
      <c r="A751" s="88" t="s">
        <v>854</v>
      </c>
      <c r="B751" s="47" t="s">
        <v>544</v>
      </c>
      <c r="C751" s="47" t="s">
        <v>810</v>
      </c>
      <c r="D751" s="153">
        <v>326.20999999999998</v>
      </c>
      <c r="E751" s="46">
        <v>59698</v>
      </c>
      <c r="F751" s="144">
        <v>0</v>
      </c>
      <c r="G751" s="144">
        <v>0</v>
      </c>
      <c r="H751" s="144">
        <v>0</v>
      </c>
      <c r="I751" s="144">
        <v>0</v>
      </c>
      <c r="J751" s="144">
        <v>0</v>
      </c>
      <c r="K751" s="144">
        <v>0</v>
      </c>
      <c r="L751" s="144">
        <v>0</v>
      </c>
      <c r="M751" s="144">
        <v>0.18082163194444445</v>
      </c>
      <c r="N751" s="114">
        <v>0</v>
      </c>
      <c r="O751" s="114">
        <v>0</v>
      </c>
      <c r="P751" s="96">
        <v>0</v>
      </c>
      <c r="Q751" s="96">
        <v>0</v>
      </c>
      <c r="R751" s="111" t="s">
        <v>827</v>
      </c>
      <c r="S751" s="111" t="s">
        <v>827</v>
      </c>
      <c r="T751" s="111" t="s">
        <v>827</v>
      </c>
      <c r="U751" s="111" t="s">
        <v>827</v>
      </c>
      <c r="V751" s="111" t="s">
        <v>827</v>
      </c>
      <c r="W751" s="88">
        <v>0</v>
      </c>
    </row>
    <row r="752" spans="1:23" ht="15" customHeight="1" x14ac:dyDescent="0.2">
      <c r="A752" s="88" t="s">
        <v>854</v>
      </c>
      <c r="B752" s="47" t="s">
        <v>546</v>
      </c>
      <c r="C752" s="47" t="s">
        <v>807</v>
      </c>
      <c r="D752" s="153">
        <v>745.54</v>
      </c>
      <c r="E752" s="46">
        <v>52126</v>
      </c>
      <c r="F752" s="144">
        <v>3.434794543540641E-2</v>
      </c>
      <c r="G752" s="144">
        <v>3.434794543540641E-2</v>
      </c>
      <c r="H752" s="144">
        <v>0</v>
      </c>
      <c r="I752" s="144">
        <v>0</v>
      </c>
      <c r="J752" s="144">
        <v>0</v>
      </c>
      <c r="K752" s="144">
        <v>3.434794543540641E-2</v>
      </c>
      <c r="L752" s="144">
        <v>0</v>
      </c>
      <c r="M752" s="144">
        <v>8.1858749999999994E-2</v>
      </c>
      <c r="N752" s="114">
        <v>24.402237502975648</v>
      </c>
      <c r="O752" s="114">
        <v>0</v>
      </c>
      <c r="P752" s="96">
        <v>100</v>
      </c>
      <c r="Q752" s="96">
        <v>0</v>
      </c>
      <c r="R752" s="111" t="s">
        <v>827</v>
      </c>
      <c r="S752" s="111" t="s">
        <v>827</v>
      </c>
      <c r="T752" s="111" t="s">
        <v>827</v>
      </c>
      <c r="U752" s="111" t="s">
        <v>827</v>
      </c>
      <c r="V752" s="111" t="s">
        <v>827</v>
      </c>
      <c r="W752" s="88">
        <v>5</v>
      </c>
    </row>
    <row r="753" spans="1:23" ht="15" customHeight="1" x14ac:dyDescent="0.2">
      <c r="A753" s="88" t="s">
        <v>854</v>
      </c>
      <c r="B753" s="47" t="s">
        <v>682</v>
      </c>
      <c r="C753" s="47" t="s">
        <v>818</v>
      </c>
      <c r="D753" s="153">
        <v>930.01</v>
      </c>
      <c r="E753" s="46">
        <v>31445</v>
      </c>
      <c r="F753" s="144">
        <v>0</v>
      </c>
      <c r="G753" s="144">
        <v>0</v>
      </c>
      <c r="H753" s="144">
        <v>0</v>
      </c>
      <c r="I753" s="144">
        <v>0</v>
      </c>
      <c r="J753" s="144">
        <v>0</v>
      </c>
      <c r="K753" s="144">
        <v>0</v>
      </c>
      <c r="L753" s="144">
        <v>0</v>
      </c>
      <c r="M753" s="144">
        <v>6.4291932870370369E-2</v>
      </c>
      <c r="N753" s="114">
        <v>0</v>
      </c>
      <c r="O753" s="114">
        <v>0</v>
      </c>
      <c r="P753" s="96">
        <v>0</v>
      </c>
      <c r="Q753" s="96">
        <v>0</v>
      </c>
      <c r="R753" s="111" t="s">
        <v>827</v>
      </c>
      <c r="S753" s="111" t="s">
        <v>827</v>
      </c>
      <c r="T753" s="111" t="s">
        <v>827</v>
      </c>
      <c r="U753" s="111" t="s">
        <v>827</v>
      </c>
      <c r="V753" s="111" t="s">
        <v>827</v>
      </c>
      <c r="W753" s="88">
        <v>0</v>
      </c>
    </row>
    <row r="754" spans="1:23" ht="15" customHeight="1" x14ac:dyDescent="0.2">
      <c r="A754" s="88" t="s">
        <v>855</v>
      </c>
      <c r="B754" s="47" t="s">
        <v>319</v>
      </c>
      <c r="C754" s="47" t="s">
        <v>804</v>
      </c>
      <c r="D754" s="153">
        <v>1258.67</v>
      </c>
      <c r="E754" s="46">
        <v>37380</v>
      </c>
      <c r="F754" s="144">
        <v>1.0354882374680749</v>
      </c>
      <c r="G754" s="144">
        <v>0.9494380091575727</v>
      </c>
      <c r="H754" s="144">
        <v>8.6050228310502297E-2</v>
      </c>
      <c r="I754" s="144">
        <v>1.5981735159817351E-4</v>
      </c>
      <c r="J754" s="144">
        <v>4.6575342465753428E-2</v>
      </c>
      <c r="K754" s="144">
        <v>0.9887530776507234</v>
      </c>
      <c r="L754" s="144">
        <v>0</v>
      </c>
      <c r="M754" s="144">
        <v>0.11182065972222222</v>
      </c>
      <c r="N754" s="114">
        <v>45.861868126815025</v>
      </c>
      <c r="O754" s="114">
        <v>10.791027794544711</v>
      </c>
      <c r="P754" s="96">
        <v>80.952380952380949</v>
      </c>
      <c r="Q754" s="96">
        <v>19.047619047619047</v>
      </c>
      <c r="R754" s="111" t="s">
        <v>827</v>
      </c>
      <c r="S754" s="111" t="s">
        <v>827</v>
      </c>
      <c r="T754" s="111" t="s">
        <v>827</v>
      </c>
      <c r="U754" s="111" t="s">
        <v>827</v>
      </c>
      <c r="V754" s="111" t="s">
        <v>827</v>
      </c>
      <c r="W754" s="88">
        <v>16</v>
      </c>
    </row>
    <row r="755" spans="1:23" ht="15" customHeight="1" x14ac:dyDescent="0.2">
      <c r="A755" s="88" t="s">
        <v>855</v>
      </c>
      <c r="B755" s="47" t="s">
        <v>365</v>
      </c>
      <c r="C755" s="47" t="s">
        <v>804</v>
      </c>
      <c r="D755" s="153">
        <v>465.6</v>
      </c>
      <c r="E755" s="46">
        <v>14127</v>
      </c>
      <c r="F755" s="144">
        <v>0</v>
      </c>
      <c r="G755" s="144">
        <v>0</v>
      </c>
      <c r="H755" s="144">
        <v>0</v>
      </c>
      <c r="I755" s="144">
        <v>0</v>
      </c>
      <c r="J755" s="144">
        <v>0</v>
      </c>
      <c r="K755" s="144">
        <v>0</v>
      </c>
      <c r="L755" s="144">
        <v>0</v>
      </c>
      <c r="M755" s="144">
        <v>4.8347557870370372E-2</v>
      </c>
      <c r="N755" s="114">
        <v>0</v>
      </c>
      <c r="O755" s="114">
        <v>0</v>
      </c>
      <c r="P755" s="96">
        <v>0</v>
      </c>
      <c r="Q755" s="96">
        <v>0</v>
      </c>
      <c r="R755" s="111" t="s">
        <v>827</v>
      </c>
      <c r="S755" s="111" t="s">
        <v>827</v>
      </c>
      <c r="T755" s="111" t="s">
        <v>827</v>
      </c>
      <c r="U755" s="111" t="s">
        <v>827</v>
      </c>
      <c r="V755" s="111" t="s">
        <v>827</v>
      </c>
      <c r="W755" s="88">
        <v>0</v>
      </c>
    </row>
    <row r="756" spans="1:23" ht="15" customHeight="1" x14ac:dyDescent="0.2">
      <c r="A756" s="88" t="s">
        <v>855</v>
      </c>
      <c r="B756" s="47" t="s">
        <v>473</v>
      </c>
      <c r="C756" s="47" t="s">
        <v>806</v>
      </c>
      <c r="D756" s="153">
        <v>263.49</v>
      </c>
      <c r="E756" s="46">
        <v>18936</v>
      </c>
      <c r="F756" s="144">
        <v>1.9178082191780823E-2</v>
      </c>
      <c r="G756" s="144">
        <v>1.9178082191780823E-2</v>
      </c>
      <c r="H756" s="144">
        <v>0</v>
      </c>
      <c r="I756" s="144">
        <v>0</v>
      </c>
      <c r="J756" s="144">
        <v>0</v>
      </c>
      <c r="K756" s="144">
        <v>1.9178082191780823E-2</v>
      </c>
      <c r="L756" s="144">
        <v>0</v>
      </c>
      <c r="M756" s="144">
        <v>5.8350081018518518E-2</v>
      </c>
      <c r="N756" s="114">
        <v>175.70418724162698</v>
      </c>
      <c r="O756" s="114">
        <v>0</v>
      </c>
      <c r="P756" s="96">
        <v>100</v>
      </c>
      <c r="Q756" s="96">
        <v>0</v>
      </c>
      <c r="R756" s="111" t="s">
        <v>827</v>
      </c>
      <c r="S756" s="111" t="s">
        <v>827</v>
      </c>
      <c r="T756" s="111" t="s">
        <v>827</v>
      </c>
      <c r="U756" s="111" t="s">
        <v>827</v>
      </c>
      <c r="V756" s="111" t="s">
        <v>827</v>
      </c>
      <c r="W756" s="88">
        <v>2</v>
      </c>
    </row>
    <row r="757" spans="1:23" ht="15" customHeight="1" x14ac:dyDescent="0.2">
      <c r="A757" s="88" t="s">
        <v>855</v>
      </c>
      <c r="B757" s="47" t="s">
        <v>500</v>
      </c>
      <c r="C757" s="47" t="s">
        <v>804</v>
      </c>
      <c r="D757" s="153">
        <v>346.98</v>
      </c>
      <c r="E757" s="46">
        <v>6813</v>
      </c>
      <c r="F757" s="144">
        <v>0.16074200906709993</v>
      </c>
      <c r="G757" s="144">
        <v>9.7431506849315064E-2</v>
      </c>
      <c r="H757" s="144">
        <v>6.3310502217784864E-2</v>
      </c>
      <c r="I757" s="144">
        <v>0</v>
      </c>
      <c r="J757" s="144">
        <v>6.3310502217784864E-2</v>
      </c>
      <c r="K757" s="144">
        <v>9.7431506849315064E-2</v>
      </c>
      <c r="L757" s="144">
        <v>0</v>
      </c>
      <c r="M757" s="144">
        <v>1.8239583333333333E-2</v>
      </c>
      <c r="N757" s="114">
        <v>49.293223897118338</v>
      </c>
      <c r="O757" s="114">
        <v>147.87967169135501</v>
      </c>
      <c r="P757" s="96">
        <v>25</v>
      </c>
      <c r="Q757" s="96">
        <v>75</v>
      </c>
      <c r="R757" s="111" t="s">
        <v>827</v>
      </c>
      <c r="S757" s="111" t="s">
        <v>827</v>
      </c>
      <c r="T757" s="111" t="s">
        <v>827</v>
      </c>
      <c r="U757" s="111" t="s">
        <v>827</v>
      </c>
      <c r="V757" s="111" t="s">
        <v>827</v>
      </c>
      <c r="W757" s="88">
        <v>3</v>
      </c>
    </row>
    <row r="758" spans="1:23" ht="15" customHeight="1" x14ac:dyDescent="0.2">
      <c r="A758" s="88" t="s">
        <v>855</v>
      </c>
      <c r="B758" s="47" t="s">
        <v>503</v>
      </c>
      <c r="C758" s="47" t="s">
        <v>806</v>
      </c>
      <c r="D758" s="153">
        <v>803.51</v>
      </c>
      <c r="E758" s="46">
        <v>49989</v>
      </c>
      <c r="F758" s="144">
        <v>7.4084474885844742E-2</v>
      </c>
      <c r="G758" s="144">
        <v>7.4084474885844742E-2</v>
      </c>
      <c r="H758" s="144">
        <v>0</v>
      </c>
      <c r="I758" s="144">
        <v>0</v>
      </c>
      <c r="J758" s="144">
        <v>0</v>
      </c>
      <c r="K758" s="144">
        <v>7.4084474885844742E-2</v>
      </c>
      <c r="L758" s="144">
        <v>0</v>
      </c>
      <c r="M758" s="144">
        <v>0.14129553240740741</v>
      </c>
      <c r="N758" s="114">
        <v>43.914593598497667</v>
      </c>
      <c r="O758" s="114">
        <v>0</v>
      </c>
      <c r="P758" s="96">
        <v>100</v>
      </c>
      <c r="Q758" s="96">
        <v>0</v>
      </c>
      <c r="R758" s="111" t="s">
        <v>827</v>
      </c>
      <c r="S758" s="111" t="s">
        <v>827</v>
      </c>
      <c r="T758" s="111" t="s">
        <v>827</v>
      </c>
      <c r="U758" s="111" t="s">
        <v>827</v>
      </c>
      <c r="V758" s="111" t="s">
        <v>827</v>
      </c>
      <c r="W758" s="88">
        <v>1</v>
      </c>
    </row>
    <row r="759" spans="1:23" ht="15" customHeight="1" x14ac:dyDescent="0.2">
      <c r="A759" s="88" t="s">
        <v>855</v>
      </c>
      <c r="B759" s="47" t="s">
        <v>562</v>
      </c>
      <c r="C759" s="47" t="s">
        <v>803</v>
      </c>
      <c r="D759" s="153">
        <v>429.58</v>
      </c>
      <c r="E759" s="46">
        <v>35270</v>
      </c>
      <c r="F759" s="144">
        <v>0.16557077625570776</v>
      </c>
      <c r="G759" s="144">
        <v>0.16442922374429222</v>
      </c>
      <c r="H759" s="144">
        <v>1.1415525114155251E-3</v>
      </c>
      <c r="I759" s="144">
        <v>3.4703196347031962E-3</v>
      </c>
      <c r="J759" s="144">
        <v>0.13698630136986301</v>
      </c>
      <c r="K759" s="144">
        <v>2.5114155251141551E-2</v>
      </c>
      <c r="L759" s="144">
        <v>0</v>
      </c>
      <c r="M759" s="144">
        <v>0.10314226851851852</v>
      </c>
      <c r="N759" s="114">
        <v>62.936265340931023</v>
      </c>
      <c r="O759" s="114">
        <v>7.8670331676163778</v>
      </c>
      <c r="P759" s="96">
        <v>88.888888888888886</v>
      </c>
      <c r="Q759" s="96">
        <v>11.111111111111111</v>
      </c>
      <c r="R759" s="111" t="s">
        <v>827</v>
      </c>
      <c r="S759" s="111" t="s">
        <v>827</v>
      </c>
      <c r="T759" s="111" t="s">
        <v>827</v>
      </c>
      <c r="U759" s="111" t="s">
        <v>827</v>
      </c>
      <c r="V759" s="111" t="s">
        <v>827</v>
      </c>
      <c r="W759" s="88">
        <v>1</v>
      </c>
    </row>
    <row r="760" spans="1:23" ht="15" customHeight="1" x14ac:dyDescent="0.2">
      <c r="A760" s="88" t="s">
        <v>855</v>
      </c>
      <c r="B760" s="47" t="s">
        <v>624</v>
      </c>
      <c r="C760" s="47" t="s">
        <v>816</v>
      </c>
      <c r="D760" s="153">
        <v>303.75</v>
      </c>
      <c r="E760" s="46">
        <v>10557</v>
      </c>
      <c r="F760" s="144">
        <v>1.3869863013698629E-2</v>
      </c>
      <c r="G760" s="144">
        <v>1.3698630136986301E-2</v>
      </c>
      <c r="H760" s="144">
        <v>1.7123287671232877E-4</v>
      </c>
      <c r="I760" s="144">
        <v>1.7123287671232877E-4</v>
      </c>
      <c r="J760" s="144">
        <v>0</v>
      </c>
      <c r="K760" s="144">
        <v>1.3698630136986301E-2</v>
      </c>
      <c r="L760" s="144">
        <v>0</v>
      </c>
      <c r="M760" s="144">
        <v>2.1330729166666666E-2</v>
      </c>
      <c r="N760" s="114">
        <v>50.883787789163023</v>
      </c>
      <c r="O760" s="114">
        <v>50.883787789163023</v>
      </c>
      <c r="P760" s="96">
        <v>50</v>
      </c>
      <c r="Q760" s="96">
        <v>50</v>
      </c>
      <c r="R760" s="111" t="s">
        <v>827</v>
      </c>
      <c r="S760" s="111" t="s">
        <v>827</v>
      </c>
      <c r="T760" s="111" t="s">
        <v>827</v>
      </c>
      <c r="U760" s="111" t="s">
        <v>827</v>
      </c>
      <c r="V760" s="111" t="s">
        <v>827</v>
      </c>
      <c r="W760" s="88">
        <v>0</v>
      </c>
    </row>
    <row r="761" spans="1:23" ht="15" customHeight="1" x14ac:dyDescent="0.2">
      <c r="A761" s="88" t="s">
        <v>855</v>
      </c>
      <c r="B761" s="47" t="s">
        <v>673</v>
      </c>
      <c r="C761" s="47" t="s">
        <v>804</v>
      </c>
      <c r="D761" s="153">
        <v>412.27</v>
      </c>
      <c r="E761" s="46">
        <v>46469</v>
      </c>
      <c r="F761" s="144">
        <v>0</v>
      </c>
      <c r="G761" s="144">
        <v>0</v>
      </c>
      <c r="H761" s="144">
        <v>0</v>
      </c>
      <c r="I761" s="144">
        <v>0</v>
      </c>
      <c r="J761" s="144">
        <v>0</v>
      </c>
      <c r="K761" s="144">
        <v>0</v>
      </c>
      <c r="L761" s="144">
        <v>0</v>
      </c>
      <c r="M761" s="144">
        <v>0.13101600694444446</v>
      </c>
      <c r="N761" s="114">
        <v>0</v>
      </c>
      <c r="O761" s="114">
        <v>0</v>
      </c>
      <c r="P761" s="96">
        <v>0</v>
      </c>
      <c r="Q761" s="96">
        <v>0</v>
      </c>
      <c r="R761" s="111" t="s">
        <v>827</v>
      </c>
      <c r="S761" s="111" t="s">
        <v>827</v>
      </c>
      <c r="T761" s="111" t="s">
        <v>827</v>
      </c>
      <c r="U761" s="111" t="s">
        <v>827</v>
      </c>
      <c r="V761" s="111" t="s">
        <v>827</v>
      </c>
      <c r="W761" s="88">
        <v>0</v>
      </c>
    </row>
    <row r="762" spans="1:23" ht="15" customHeight="1" x14ac:dyDescent="0.2">
      <c r="A762" s="88" t="s">
        <v>855</v>
      </c>
      <c r="B762" s="47" t="s">
        <v>718</v>
      </c>
      <c r="C762" s="47" t="s">
        <v>803</v>
      </c>
      <c r="D762" s="153">
        <v>54.21</v>
      </c>
      <c r="E762" s="46">
        <v>2726</v>
      </c>
      <c r="F762" s="144">
        <v>9.8219178522498032E-3</v>
      </c>
      <c r="G762" s="144">
        <v>7.8481735159817347E-3</v>
      </c>
      <c r="H762" s="144">
        <v>1.9737443362680684E-3</v>
      </c>
      <c r="I762" s="144">
        <v>0</v>
      </c>
      <c r="J762" s="144">
        <v>0</v>
      </c>
      <c r="K762" s="144">
        <v>9.8219178522498032E-3</v>
      </c>
      <c r="L762" s="144">
        <v>0</v>
      </c>
      <c r="M762" s="144">
        <v>7.1822916666666667E-3</v>
      </c>
      <c r="N762" s="114">
        <v>181.56280547942021</v>
      </c>
      <c r="O762" s="114">
        <v>90.781402739710103</v>
      </c>
      <c r="P762" s="96">
        <v>66.666666666666671</v>
      </c>
      <c r="Q762" s="96">
        <v>33.333333333333336</v>
      </c>
      <c r="R762" s="111" t="s">
        <v>827</v>
      </c>
      <c r="S762" s="111" t="s">
        <v>827</v>
      </c>
      <c r="T762" s="111" t="s">
        <v>827</v>
      </c>
      <c r="U762" s="111" t="s">
        <v>827</v>
      </c>
      <c r="V762" s="111" t="s">
        <v>827</v>
      </c>
      <c r="W762" s="88">
        <v>0</v>
      </c>
    </row>
    <row r="763" spans="1:23" ht="15" customHeight="1" x14ac:dyDescent="0.2">
      <c r="A763" s="88" t="s">
        <v>856</v>
      </c>
      <c r="B763" s="47" t="s">
        <v>131</v>
      </c>
      <c r="C763" s="47" t="s">
        <v>812</v>
      </c>
      <c r="D763" s="153">
        <v>326.63</v>
      </c>
      <c r="E763" s="46">
        <v>4287</v>
      </c>
      <c r="F763" s="144">
        <v>2.4657534246575342E-2</v>
      </c>
      <c r="G763" s="144">
        <v>2.4657534246575342E-2</v>
      </c>
      <c r="H763" s="144"/>
      <c r="I763" s="144">
        <v>0</v>
      </c>
      <c r="J763" s="144">
        <v>0</v>
      </c>
      <c r="K763" s="144">
        <v>2.4657534246575342E-2</v>
      </c>
      <c r="L763" s="144">
        <v>0</v>
      </c>
      <c r="M763" s="144">
        <v>1.0591145833333333E-2</v>
      </c>
      <c r="N763" s="114">
        <v>42.729492466138858</v>
      </c>
      <c r="O763" s="114">
        <v>0</v>
      </c>
      <c r="P763" s="96">
        <v>100</v>
      </c>
      <c r="Q763" s="96">
        <v>0</v>
      </c>
      <c r="R763" s="111" t="s">
        <v>827</v>
      </c>
      <c r="S763" s="111" t="s">
        <v>827</v>
      </c>
      <c r="T763" s="111" t="s">
        <v>827</v>
      </c>
      <c r="U763" s="111" t="s">
        <v>827</v>
      </c>
      <c r="V763" s="111" t="s">
        <v>827</v>
      </c>
      <c r="W763" s="88">
        <v>0</v>
      </c>
    </row>
    <row r="764" spans="1:23" ht="15" customHeight="1" x14ac:dyDescent="0.2">
      <c r="A764" s="88" t="s">
        <v>856</v>
      </c>
      <c r="B764" s="47" t="s">
        <v>450</v>
      </c>
      <c r="C764" s="47" t="s">
        <v>817</v>
      </c>
      <c r="D764" s="153">
        <v>527.01</v>
      </c>
      <c r="E764" s="46">
        <v>76743</v>
      </c>
      <c r="F764" s="144">
        <v>5.495966515112867E-2</v>
      </c>
      <c r="G764" s="144">
        <v>5.279071537943917E-2</v>
      </c>
      <c r="H764" s="144">
        <v>2.1689497716894978E-3</v>
      </c>
      <c r="I764" s="144">
        <v>1.5981735159817352E-3</v>
      </c>
      <c r="J764" s="144">
        <v>5.7077625570776253E-4</v>
      </c>
      <c r="K764" s="144">
        <v>5.279071537943917E-2</v>
      </c>
      <c r="L764" s="144">
        <v>0</v>
      </c>
      <c r="M764" s="144">
        <v>0.23810631944444444</v>
      </c>
      <c r="N764" s="114">
        <v>63.610365443903056</v>
      </c>
      <c r="O764" s="114">
        <v>25.444146177561219</v>
      </c>
      <c r="P764" s="96">
        <v>71.428571428571431</v>
      </c>
      <c r="Q764" s="96">
        <v>28.571428571428573</v>
      </c>
      <c r="R764" s="111" t="s">
        <v>827</v>
      </c>
      <c r="S764" s="111" t="s">
        <v>827</v>
      </c>
      <c r="T764" s="111" t="s">
        <v>827</v>
      </c>
      <c r="U764" s="111" t="s">
        <v>827</v>
      </c>
      <c r="V764" s="111" t="s">
        <v>827</v>
      </c>
      <c r="W764" s="88">
        <v>18</v>
      </c>
    </row>
    <row r="765" spans="1:23" ht="15" customHeight="1" x14ac:dyDescent="0.2">
      <c r="A765" s="88" t="s">
        <v>856</v>
      </c>
      <c r="B765" s="47" t="s">
        <v>684</v>
      </c>
      <c r="C765" s="47" t="s">
        <v>812</v>
      </c>
      <c r="D765" s="153">
        <v>618.20000000000005</v>
      </c>
      <c r="E765" s="46">
        <v>31629</v>
      </c>
      <c r="F765" s="144">
        <v>1.3812785388127853E-3</v>
      </c>
      <c r="G765" s="144">
        <v>1.3698630136986301E-3</v>
      </c>
      <c r="H765" s="144">
        <v>1.1415525114155251E-5</v>
      </c>
      <c r="I765" s="144">
        <v>1.1415525114155251E-5</v>
      </c>
      <c r="J765" s="144">
        <v>0</v>
      </c>
      <c r="K765" s="144">
        <v>0</v>
      </c>
      <c r="L765" s="144">
        <v>1.3698630136986301E-3</v>
      </c>
      <c r="M765" s="144">
        <v>8.5733738425925923E-2</v>
      </c>
      <c r="N765" s="114">
        <v>14.429968620590239</v>
      </c>
      <c r="O765" s="114">
        <v>14.429968620590239</v>
      </c>
      <c r="P765" s="96">
        <v>50</v>
      </c>
      <c r="Q765" s="96">
        <v>50</v>
      </c>
      <c r="R765" s="111" t="s">
        <v>827</v>
      </c>
      <c r="S765" s="111" t="s">
        <v>827</v>
      </c>
      <c r="T765" s="111" t="s">
        <v>827</v>
      </c>
      <c r="U765" s="111" t="s">
        <v>827</v>
      </c>
      <c r="V765" s="111" t="s">
        <v>827</v>
      </c>
      <c r="W765" s="88">
        <v>3</v>
      </c>
    </row>
    <row r="766" spans="1:23" ht="15" customHeight="1" x14ac:dyDescent="0.2">
      <c r="A766" s="88" t="s">
        <v>857</v>
      </c>
      <c r="B766" s="47" t="s">
        <v>142</v>
      </c>
      <c r="C766" s="47" t="s">
        <v>811</v>
      </c>
      <c r="D766" s="153">
        <v>968.84</v>
      </c>
      <c r="E766" s="46">
        <v>25207</v>
      </c>
      <c r="F766" s="144">
        <v>0</v>
      </c>
      <c r="G766" s="144">
        <v>0</v>
      </c>
      <c r="H766" s="144">
        <v>0</v>
      </c>
      <c r="I766" s="144">
        <v>0</v>
      </c>
      <c r="J766" s="144">
        <v>0</v>
      </c>
      <c r="K766" s="144">
        <v>0</v>
      </c>
      <c r="L766" s="144">
        <v>0</v>
      </c>
      <c r="M766" s="144">
        <v>6.1220555555555556E-2</v>
      </c>
      <c r="N766" s="114">
        <v>0</v>
      </c>
      <c r="O766" s="114">
        <v>0</v>
      </c>
      <c r="P766" s="96">
        <v>0</v>
      </c>
      <c r="Q766" s="96">
        <v>0</v>
      </c>
      <c r="R766" s="111" t="s">
        <v>827</v>
      </c>
      <c r="S766" s="111" t="s">
        <v>827</v>
      </c>
      <c r="T766" s="111" t="s">
        <v>827</v>
      </c>
      <c r="U766" s="111" t="s">
        <v>827</v>
      </c>
      <c r="V766" s="111" t="s">
        <v>827</v>
      </c>
      <c r="W766" s="88">
        <v>1</v>
      </c>
    </row>
    <row r="767" spans="1:23" ht="15" customHeight="1" x14ac:dyDescent="0.2">
      <c r="A767" s="88" t="s">
        <v>857</v>
      </c>
      <c r="B767" s="47" t="s">
        <v>167</v>
      </c>
      <c r="C767" s="47" t="s">
        <v>819</v>
      </c>
      <c r="D767" s="153">
        <v>1216.6400000000001</v>
      </c>
      <c r="E767" s="46">
        <v>82878</v>
      </c>
      <c r="F767" s="144">
        <v>8.3099391269447959E-2</v>
      </c>
      <c r="G767" s="144">
        <v>7.9823439925500797E-2</v>
      </c>
      <c r="H767" s="144">
        <v>3.2759513439471685E-3</v>
      </c>
      <c r="I767" s="144">
        <v>1.9342466263466229E-3</v>
      </c>
      <c r="J767" s="144">
        <v>1.3964992389649924E-3</v>
      </c>
      <c r="K767" s="144">
        <v>7.9768645404136349E-2</v>
      </c>
      <c r="L767" s="144">
        <v>0</v>
      </c>
      <c r="M767" s="144">
        <v>0.22949489583333332</v>
      </c>
      <c r="N767" s="114">
        <v>12.282976188058589</v>
      </c>
      <c r="O767" s="114">
        <v>16.377301584078118</v>
      </c>
      <c r="P767" s="96">
        <v>42.857142857142854</v>
      </c>
      <c r="Q767" s="96">
        <v>57.142857142857146</v>
      </c>
      <c r="R767" s="111" t="s">
        <v>827</v>
      </c>
      <c r="S767" s="111" t="s">
        <v>827</v>
      </c>
      <c r="T767" s="111" t="s">
        <v>827</v>
      </c>
      <c r="U767" s="111" t="s">
        <v>827</v>
      </c>
      <c r="V767" s="111" t="s">
        <v>827</v>
      </c>
      <c r="W767" s="88">
        <v>4</v>
      </c>
    </row>
    <row r="768" spans="1:23" ht="15" customHeight="1" x14ac:dyDescent="0.2">
      <c r="A768" s="88" t="s">
        <v>857</v>
      </c>
      <c r="B768" s="47" t="s">
        <v>194</v>
      </c>
      <c r="C768" s="47" t="s">
        <v>807</v>
      </c>
      <c r="D768" s="153">
        <v>653.36</v>
      </c>
      <c r="E768" s="46">
        <v>9597</v>
      </c>
      <c r="F768" s="144">
        <v>5.8162100746932824E-3</v>
      </c>
      <c r="G768" s="144">
        <v>5.8162100746932824E-3</v>
      </c>
      <c r="H768" s="144">
        <v>0</v>
      </c>
      <c r="I768" s="144">
        <v>5.7077625570776257E-6</v>
      </c>
      <c r="J768" s="144">
        <v>5.8105023121362044E-3</v>
      </c>
      <c r="K768" s="144">
        <v>0</v>
      </c>
      <c r="L768" s="144">
        <v>0</v>
      </c>
      <c r="M768" s="144">
        <v>1.6E-2</v>
      </c>
      <c r="N768" s="114">
        <v>21.841595054992986</v>
      </c>
      <c r="O768" s="114">
        <v>0</v>
      </c>
      <c r="P768" s="96">
        <v>100</v>
      </c>
      <c r="Q768" s="96">
        <v>0</v>
      </c>
      <c r="R768" s="111" t="s">
        <v>827</v>
      </c>
      <c r="S768" s="111" t="s">
        <v>827</v>
      </c>
      <c r="T768" s="111" t="s">
        <v>827</v>
      </c>
      <c r="U768" s="111" t="s">
        <v>827</v>
      </c>
      <c r="V768" s="111" t="s">
        <v>827</v>
      </c>
      <c r="W768" s="88">
        <v>1</v>
      </c>
    </row>
    <row r="769" spans="1:23" ht="15" customHeight="1" x14ac:dyDescent="0.2">
      <c r="A769" s="88" t="s">
        <v>857</v>
      </c>
      <c r="B769" s="47" t="s">
        <v>248</v>
      </c>
      <c r="C769" s="47" t="s">
        <v>819</v>
      </c>
      <c r="D769" s="153">
        <v>503.64</v>
      </c>
      <c r="E769" s="46">
        <v>17511</v>
      </c>
      <c r="F769" s="144">
        <v>6.3041095864282887E-2</v>
      </c>
      <c r="G769" s="144">
        <v>6.3041095864282887E-2</v>
      </c>
      <c r="H769" s="144">
        <v>0</v>
      </c>
      <c r="I769" s="144">
        <v>0</v>
      </c>
      <c r="J769" s="144">
        <v>0</v>
      </c>
      <c r="K769" s="144">
        <v>6.3041095864282887E-2</v>
      </c>
      <c r="L769" s="144">
        <v>0</v>
      </c>
      <c r="M769" s="144">
        <v>4.5830185185185182E-2</v>
      </c>
      <c r="N769" s="114">
        <v>15.007900458959604</v>
      </c>
      <c r="O769" s="114">
        <v>0</v>
      </c>
      <c r="P769" s="96">
        <v>100</v>
      </c>
      <c r="Q769" s="96">
        <v>0</v>
      </c>
      <c r="R769" s="111" t="s">
        <v>827</v>
      </c>
      <c r="S769" s="111" t="s">
        <v>827</v>
      </c>
      <c r="T769" s="111" t="s">
        <v>827</v>
      </c>
      <c r="U769" s="111" t="s">
        <v>827</v>
      </c>
      <c r="V769" s="111" t="s">
        <v>827</v>
      </c>
      <c r="W769" s="88">
        <v>1</v>
      </c>
    </row>
    <row r="770" spans="1:23" ht="15" customHeight="1" x14ac:dyDescent="0.2">
      <c r="A770" s="88" t="s">
        <v>857</v>
      </c>
      <c r="B770" s="47" t="s">
        <v>252</v>
      </c>
      <c r="C770" s="47" t="s">
        <v>819</v>
      </c>
      <c r="D770" s="153">
        <v>188.21</v>
      </c>
      <c r="E770" s="46">
        <v>12115</v>
      </c>
      <c r="F770" s="144">
        <v>0</v>
      </c>
      <c r="G770" s="144">
        <v>0</v>
      </c>
      <c r="H770" s="144">
        <v>0</v>
      </c>
      <c r="I770" s="144">
        <v>0</v>
      </c>
      <c r="J770" s="144">
        <v>0</v>
      </c>
      <c r="K770" s="144">
        <v>0</v>
      </c>
      <c r="L770" s="144">
        <v>0</v>
      </c>
      <c r="M770" s="144">
        <v>3.4348287037037038E-2</v>
      </c>
      <c r="N770" s="114">
        <v>0</v>
      </c>
      <c r="O770" s="114">
        <v>0</v>
      </c>
      <c r="P770" s="96">
        <v>0</v>
      </c>
      <c r="Q770" s="96">
        <v>0</v>
      </c>
      <c r="R770" s="111" t="s">
        <v>827</v>
      </c>
      <c r="S770" s="111" t="s">
        <v>827</v>
      </c>
      <c r="T770" s="111" t="s">
        <v>827</v>
      </c>
      <c r="U770" s="111" t="s">
        <v>827</v>
      </c>
      <c r="V770" s="111" t="s">
        <v>827</v>
      </c>
      <c r="W770" s="88">
        <v>0</v>
      </c>
    </row>
    <row r="771" spans="1:23" ht="15" customHeight="1" x14ac:dyDescent="0.2">
      <c r="A771" s="88" t="s">
        <v>857</v>
      </c>
      <c r="B771" s="47" t="s">
        <v>389</v>
      </c>
      <c r="C771" s="47" t="s">
        <v>819</v>
      </c>
      <c r="D771" s="153">
        <v>979.87</v>
      </c>
      <c r="E771" s="46">
        <v>18029</v>
      </c>
      <c r="F771" s="144">
        <v>0</v>
      </c>
      <c r="G771" s="144">
        <v>0</v>
      </c>
      <c r="H771" s="144">
        <v>0</v>
      </c>
      <c r="I771" s="144">
        <v>0</v>
      </c>
      <c r="J771" s="144">
        <v>0</v>
      </c>
      <c r="K771" s="144">
        <v>0</v>
      </c>
      <c r="L771" s="144">
        <v>0</v>
      </c>
      <c r="M771" s="144">
        <v>4.5358368055555556E-2</v>
      </c>
      <c r="N771" s="114">
        <v>0</v>
      </c>
      <c r="O771" s="114">
        <v>0</v>
      </c>
      <c r="P771" s="96">
        <v>0</v>
      </c>
      <c r="Q771" s="96">
        <v>0</v>
      </c>
      <c r="R771" s="111" t="s">
        <v>827</v>
      </c>
      <c r="S771" s="111" t="s">
        <v>827</v>
      </c>
      <c r="T771" s="111" t="s">
        <v>827</v>
      </c>
      <c r="U771" s="111" t="s">
        <v>827</v>
      </c>
      <c r="V771" s="111" t="s">
        <v>827</v>
      </c>
      <c r="W771" s="88">
        <v>2</v>
      </c>
    </row>
    <row r="772" spans="1:23" ht="15" customHeight="1" x14ac:dyDescent="0.2">
      <c r="A772" s="88" t="s">
        <v>857</v>
      </c>
      <c r="B772" s="47" t="s">
        <v>502</v>
      </c>
      <c r="C772" s="47" t="s">
        <v>819</v>
      </c>
      <c r="D772" s="153">
        <v>197.97</v>
      </c>
      <c r="E772" s="46">
        <v>2676</v>
      </c>
      <c r="F772" s="144">
        <v>5.3061356392080927E-2</v>
      </c>
      <c r="G772" s="144">
        <v>5.3061356392080927E-2</v>
      </c>
      <c r="H772" s="144">
        <v>0</v>
      </c>
      <c r="I772" s="144">
        <v>0</v>
      </c>
      <c r="J772" s="144">
        <v>0</v>
      </c>
      <c r="K772" s="144">
        <v>5.3061356392080927E-2</v>
      </c>
      <c r="L772" s="144">
        <v>0</v>
      </c>
      <c r="M772" s="144">
        <v>5.7994791666666663E-3</v>
      </c>
      <c r="N772" s="114">
        <v>76.534399916730564</v>
      </c>
      <c r="O772" s="114">
        <v>0</v>
      </c>
      <c r="P772" s="96">
        <v>100</v>
      </c>
      <c r="Q772" s="96">
        <v>0</v>
      </c>
      <c r="R772" s="111" t="s">
        <v>827</v>
      </c>
      <c r="S772" s="111" t="s">
        <v>827</v>
      </c>
      <c r="T772" s="111" t="s">
        <v>827</v>
      </c>
      <c r="U772" s="111" t="s">
        <v>827</v>
      </c>
      <c r="V772" s="111" t="s">
        <v>827</v>
      </c>
      <c r="W772" s="88">
        <v>2</v>
      </c>
    </row>
    <row r="773" spans="1:23" ht="15" customHeight="1" x14ac:dyDescent="0.2">
      <c r="A773" s="88" t="s">
        <v>857</v>
      </c>
      <c r="B773" s="47" t="s">
        <v>526</v>
      </c>
      <c r="C773" s="47" t="s">
        <v>819</v>
      </c>
      <c r="D773" s="153">
        <v>210.04</v>
      </c>
      <c r="E773" s="46">
        <v>5574</v>
      </c>
      <c r="F773" s="144">
        <v>1.0273972602739725E-3</v>
      </c>
      <c r="G773" s="144">
        <v>0</v>
      </c>
      <c r="H773" s="144">
        <v>1.0273972602739725E-3</v>
      </c>
      <c r="I773" s="144">
        <v>1.0273972602739725E-3</v>
      </c>
      <c r="J773" s="144">
        <v>0</v>
      </c>
      <c r="K773" s="144">
        <v>0</v>
      </c>
      <c r="L773" s="144">
        <v>0</v>
      </c>
      <c r="M773" s="144">
        <v>9.9817708333333338E-3</v>
      </c>
      <c r="N773" s="114">
        <v>0</v>
      </c>
      <c r="O773" s="114">
        <v>8.0996902095286174</v>
      </c>
      <c r="P773" s="96">
        <v>0</v>
      </c>
      <c r="Q773" s="96">
        <v>100</v>
      </c>
      <c r="R773" s="111" t="s">
        <v>827</v>
      </c>
      <c r="S773" s="111" t="s">
        <v>827</v>
      </c>
      <c r="T773" s="111" t="s">
        <v>827</v>
      </c>
      <c r="U773" s="111" t="s">
        <v>827</v>
      </c>
      <c r="V773" s="111" t="s">
        <v>827</v>
      </c>
      <c r="W773" s="88">
        <v>0</v>
      </c>
    </row>
    <row r="774" spans="1:23" ht="15" customHeight="1" x14ac:dyDescent="0.2">
      <c r="A774" s="88" t="s">
        <v>857</v>
      </c>
      <c r="B774" s="47" t="s">
        <v>546</v>
      </c>
      <c r="C774" s="47" t="s">
        <v>807</v>
      </c>
      <c r="D774" s="153">
        <v>745.54</v>
      </c>
      <c r="E774" s="46">
        <v>52126</v>
      </c>
      <c r="F774" s="144">
        <v>1.1225266362252665E-2</v>
      </c>
      <c r="G774" s="144">
        <v>1.1225266362252665E-2</v>
      </c>
      <c r="H774" s="144">
        <v>0</v>
      </c>
      <c r="I774" s="144">
        <v>0</v>
      </c>
      <c r="J774" s="144">
        <v>0</v>
      </c>
      <c r="K774" s="144">
        <v>1.1225266362252665E-2</v>
      </c>
      <c r="L774" s="144">
        <v>0</v>
      </c>
      <c r="M774" s="144">
        <v>8.1858749999999994E-2</v>
      </c>
      <c r="N774" s="114">
        <v>50.317082439594131</v>
      </c>
      <c r="O774" s="114">
        <v>0</v>
      </c>
      <c r="P774" s="96">
        <v>100</v>
      </c>
      <c r="Q774" s="96">
        <v>0</v>
      </c>
      <c r="R774" s="111" t="s">
        <v>827</v>
      </c>
      <c r="S774" s="111" t="s">
        <v>827</v>
      </c>
      <c r="T774" s="111" t="s">
        <v>827</v>
      </c>
      <c r="U774" s="111" t="s">
        <v>827</v>
      </c>
      <c r="V774" s="111" t="s">
        <v>827</v>
      </c>
      <c r="W774" s="88">
        <v>6</v>
      </c>
    </row>
    <row r="775" spans="1:23" ht="15" customHeight="1" x14ac:dyDescent="0.2">
      <c r="A775" s="88" t="s">
        <v>857</v>
      </c>
      <c r="B775" s="47" t="s">
        <v>691</v>
      </c>
      <c r="C775" s="47" t="s">
        <v>807</v>
      </c>
      <c r="D775" s="153">
        <v>354.46</v>
      </c>
      <c r="E775" s="46">
        <v>9016</v>
      </c>
      <c r="F775" s="144">
        <v>0</v>
      </c>
      <c r="G775" s="144">
        <v>0</v>
      </c>
      <c r="H775" s="144">
        <v>0</v>
      </c>
      <c r="I775" s="144">
        <v>0</v>
      </c>
      <c r="J775" s="144">
        <v>0</v>
      </c>
      <c r="K775" s="144">
        <v>0</v>
      </c>
      <c r="L775" s="144">
        <v>0</v>
      </c>
      <c r="M775" s="144">
        <v>1.8424479166666667E-2</v>
      </c>
      <c r="N775" s="114">
        <v>0</v>
      </c>
      <c r="O775" s="114">
        <v>0</v>
      </c>
      <c r="P775" s="96">
        <v>0</v>
      </c>
      <c r="Q775" s="96">
        <v>0</v>
      </c>
      <c r="R775" s="111" t="s">
        <v>827</v>
      </c>
      <c r="S775" s="111" t="s">
        <v>827</v>
      </c>
      <c r="T775" s="111" t="s">
        <v>827</v>
      </c>
      <c r="U775" s="111" t="s">
        <v>827</v>
      </c>
      <c r="V775" s="111" t="s">
        <v>827</v>
      </c>
      <c r="W775" s="88">
        <v>0</v>
      </c>
    </row>
    <row r="776" spans="1:23" ht="15" customHeight="1" x14ac:dyDescent="0.2">
      <c r="A776" s="88" t="s">
        <v>857</v>
      </c>
      <c r="B776" s="47" t="s">
        <v>716</v>
      </c>
      <c r="C776" s="47" t="s">
        <v>811</v>
      </c>
      <c r="D776" s="153">
        <v>755.29</v>
      </c>
      <c r="E776" s="46">
        <v>8016</v>
      </c>
      <c r="F776" s="144">
        <v>0</v>
      </c>
      <c r="G776" s="144">
        <v>0</v>
      </c>
      <c r="H776" s="144">
        <v>0</v>
      </c>
      <c r="I776" s="144">
        <v>0</v>
      </c>
      <c r="J776" s="144">
        <v>0</v>
      </c>
      <c r="K776" s="144">
        <v>0</v>
      </c>
      <c r="L776" s="144">
        <v>0</v>
      </c>
      <c r="M776" s="144">
        <v>1.2937499999999999E-2</v>
      </c>
      <c r="N776" s="114">
        <v>0</v>
      </c>
      <c r="O776" s="114">
        <v>0</v>
      </c>
      <c r="P776" s="96">
        <v>0</v>
      </c>
      <c r="Q776" s="96">
        <v>0</v>
      </c>
      <c r="R776" s="111" t="s">
        <v>827</v>
      </c>
      <c r="S776" s="111" t="s">
        <v>827</v>
      </c>
      <c r="T776" s="111" t="s">
        <v>827</v>
      </c>
      <c r="U776" s="111" t="s">
        <v>827</v>
      </c>
      <c r="V776" s="111" t="s">
        <v>827</v>
      </c>
      <c r="W776" s="88">
        <v>12</v>
      </c>
    </row>
    <row r="777" spans="1:23" ht="15" customHeight="1" x14ac:dyDescent="0.2">
      <c r="A777" s="88" t="s">
        <v>858</v>
      </c>
      <c r="B777" s="47" t="s">
        <v>114</v>
      </c>
      <c r="C777" s="47" t="s">
        <v>805</v>
      </c>
      <c r="D777" s="153">
        <v>316.08999999999997</v>
      </c>
      <c r="E777" s="46">
        <v>3813</v>
      </c>
      <c r="F777" s="144">
        <v>0.19627872932701168</v>
      </c>
      <c r="G777" s="144">
        <v>0.18189516768317607</v>
      </c>
      <c r="H777" s="144">
        <v>1.4383561643835616E-2</v>
      </c>
      <c r="I777" s="144">
        <v>0</v>
      </c>
      <c r="J777" s="144">
        <v>9.4429226299036224E-4</v>
      </c>
      <c r="K777" s="144">
        <v>0.19533443706402132</v>
      </c>
      <c r="L777" s="144">
        <v>0</v>
      </c>
      <c r="M777" s="144">
        <v>7.4505208333333333E-3</v>
      </c>
      <c r="N777" s="114">
        <v>79.805446753663119</v>
      </c>
      <c r="O777" s="114">
        <v>16.80114668498171</v>
      </c>
      <c r="P777" s="96">
        <v>82.608695652173907</v>
      </c>
      <c r="Q777" s="96">
        <v>17.391304347826086</v>
      </c>
      <c r="R777" s="111" t="s">
        <v>827</v>
      </c>
      <c r="S777" s="111" t="s">
        <v>827</v>
      </c>
      <c r="T777" s="111" t="s">
        <v>827</v>
      </c>
      <c r="U777" s="111" t="s">
        <v>827</v>
      </c>
      <c r="V777" s="111" t="s">
        <v>827</v>
      </c>
      <c r="W777" s="88">
        <v>20</v>
      </c>
    </row>
    <row r="778" spans="1:23" ht="15" customHeight="1" x14ac:dyDescent="0.2">
      <c r="A778" s="88" t="s">
        <v>858</v>
      </c>
      <c r="B778" s="47" t="s">
        <v>178</v>
      </c>
      <c r="C778" s="47" t="s">
        <v>805</v>
      </c>
      <c r="D778" s="153">
        <v>1563.61</v>
      </c>
      <c r="E778" s="46">
        <v>112030</v>
      </c>
      <c r="F778" s="144">
        <v>7.7489152324798444E-2</v>
      </c>
      <c r="G778" s="144">
        <v>7.7146686571373788E-2</v>
      </c>
      <c r="H778" s="144">
        <v>3.4246575342465754E-4</v>
      </c>
      <c r="I778" s="144">
        <v>0</v>
      </c>
      <c r="J778" s="144">
        <v>3.4246575342465754E-4</v>
      </c>
      <c r="K778" s="144">
        <v>7.7146686571373788E-2</v>
      </c>
      <c r="L778" s="144">
        <v>0</v>
      </c>
      <c r="M778" s="144">
        <v>0.38291450231481483</v>
      </c>
      <c r="N778" s="114">
        <v>42.494728688261453</v>
      </c>
      <c r="O778" s="114">
        <v>10.623682172065363</v>
      </c>
      <c r="P778" s="96">
        <v>80</v>
      </c>
      <c r="Q778" s="96">
        <v>20</v>
      </c>
      <c r="R778" s="111" t="s">
        <v>827</v>
      </c>
      <c r="S778" s="111" t="s">
        <v>827</v>
      </c>
      <c r="T778" s="111" t="s">
        <v>827</v>
      </c>
      <c r="U778" s="111" t="s">
        <v>827</v>
      </c>
      <c r="V778" s="111" t="s">
        <v>827</v>
      </c>
      <c r="W778" s="88">
        <v>2</v>
      </c>
    </row>
    <row r="779" spans="1:23" ht="15" customHeight="1" x14ac:dyDescent="0.2">
      <c r="A779" s="88" t="s">
        <v>858</v>
      </c>
      <c r="B779" s="47" t="s">
        <v>184</v>
      </c>
      <c r="C779" s="47" t="s">
        <v>805</v>
      </c>
      <c r="D779" s="153">
        <v>682.51</v>
      </c>
      <c r="E779" s="46">
        <v>75033</v>
      </c>
      <c r="F779" s="144">
        <v>0.13455460401521246</v>
      </c>
      <c r="G779" s="144">
        <v>0.1029107683987741</v>
      </c>
      <c r="H779" s="144">
        <v>3.1643835616438354E-2</v>
      </c>
      <c r="I779" s="144">
        <v>0</v>
      </c>
      <c r="J779" s="144">
        <v>7.7625570776255707E-3</v>
      </c>
      <c r="K779" s="144">
        <v>0.12679204693758686</v>
      </c>
      <c r="L779" s="144">
        <v>0</v>
      </c>
      <c r="M779" s="144">
        <v>0.22838993055555556</v>
      </c>
      <c r="N779" s="114">
        <v>68.922618456887932</v>
      </c>
      <c r="O779" s="114">
        <v>40.20486076651796</v>
      </c>
      <c r="P779" s="96">
        <v>63.157894736842103</v>
      </c>
      <c r="Q779" s="96">
        <v>36.842105263157897</v>
      </c>
      <c r="R779" s="111" t="s">
        <v>827</v>
      </c>
      <c r="S779" s="111" t="s">
        <v>827</v>
      </c>
      <c r="T779" s="111" t="s">
        <v>827</v>
      </c>
      <c r="U779" s="111" t="s">
        <v>827</v>
      </c>
      <c r="V779" s="111" t="s">
        <v>827</v>
      </c>
      <c r="W779" s="88">
        <v>3</v>
      </c>
    </row>
    <row r="780" spans="1:23" ht="15" customHeight="1" x14ac:dyDescent="0.2">
      <c r="A780" s="88" t="s">
        <v>858</v>
      </c>
      <c r="B780" s="47" t="s">
        <v>254</v>
      </c>
      <c r="C780" s="47" t="s">
        <v>805</v>
      </c>
      <c r="D780" s="153">
        <v>423.96</v>
      </c>
      <c r="E780" s="46">
        <v>17365</v>
      </c>
      <c r="F780" s="144">
        <v>4.8051750641798133E-2</v>
      </c>
      <c r="G780" s="144">
        <v>3.6331811524598745E-2</v>
      </c>
      <c r="H780" s="144">
        <v>1.1719939117199391E-2</v>
      </c>
      <c r="I780" s="144">
        <v>0</v>
      </c>
      <c r="J780" s="144">
        <v>7.6103500761035014E-5</v>
      </c>
      <c r="K780" s="144">
        <v>4.7975647141037102E-2</v>
      </c>
      <c r="L780" s="144">
        <v>0</v>
      </c>
      <c r="M780" s="144">
        <v>5.4015451388888885E-2</v>
      </c>
      <c r="N780" s="114">
        <v>38.41552257557332</v>
      </c>
      <c r="O780" s="114">
        <v>30.732418060458656</v>
      </c>
      <c r="P780" s="96">
        <v>55.555555555555557</v>
      </c>
      <c r="Q780" s="96">
        <v>44.444444444444443</v>
      </c>
      <c r="R780" s="111" t="s">
        <v>827</v>
      </c>
      <c r="S780" s="111" t="s">
        <v>827</v>
      </c>
      <c r="T780" s="111" t="s">
        <v>827</v>
      </c>
      <c r="U780" s="111" t="s">
        <v>827</v>
      </c>
      <c r="V780" s="111" t="s">
        <v>827</v>
      </c>
      <c r="W780" s="88">
        <v>2</v>
      </c>
    </row>
    <row r="781" spans="1:23" ht="15" customHeight="1" x14ac:dyDescent="0.2">
      <c r="A781" s="88" t="s">
        <v>858</v>
      </c>
      <c r="B781" s="47" t="s">
        <v>347</v>
      </c>
      <c r="C781" s="47" t="s">
        <v>805</v>
      </c>
      <c r="D781" s="153">
        <v>363.13</v>
      </c>
      <c r="E781" s="46">
        <v>7456</v>
      </c>
      <c r="F781" s="144">
        <v>0.11291426940459638</v>
      </c>
      <c r="G781" s="144">
        <v>0.11288097412301343</v>
      </c>
      <c r="H781" s="144">
        <v>3.3295281582952815E-5</v>
      </c>
      <c r="I781" s="144">
        <v>3.3295281582952815E-5</v>
      </c>
      <c r="J781" s="144">
        <v>0.11288097412301343</v>
      </c>
      <c r="K781" s="144">
        <v>0</v>
      </c>
      <c r="L781" s="144">
        <v>0</v>
      </c>
      <c r="M781" s="144">
        <v>1.7414062500000001E-2</v>
      </c>
      <c r="N781" s="114">
        <v>23.648215670591796</v>
      </c>
      <c r="O781" s="114">
        <v>5.912053917647949</v>
      </c>
      <c r="P781" s="96">
        <v>80</v>
      </c>
      <c r="Q781" s="96">
        <v>20</v>
      </c>
      <c r="R781" s="111" t="s">
        <v>827</v>
      </c>
      <c r="S781" s="111" t="s">
        <v>827</v>
      </c>
      <c r="T781" s="111" t="s">
        <v>827</v>
      </c>
      <c r="U781" s="111" t="s">
        <v>827</v>
      </c>
      <c r="V781" s="111" t="s">
        <v>827</v>
      </c>
      <c r="W781" s="88">
        <v>1</v>
      </c>
    </row>
    <row r="782" spans="1:23" ht="15" customHeight="1" x14ac:dyDescent="0.2">
      <c r="A782" s="88" t="s">
        <v>858</v>
      </c>
      <c r="B782" s="47" t="s">
        <v>402</v>
      </c>
      <c r="C782" s="47" t="s">
        <v>820</v>
      </c>
      <c r="D782" s="153">
        <v>368.76</v>
      </c>
      <c r="E782" s="46">
        <v>47005</v>
      </c>
      <c r="F782" s="144">
        <v>4.4481073179564339E-2</v>
      </c>
      <c r="G782" s="144">
        <v>4.023542630037398E-2</v>
      </c>
      <c r="H782" s="144">
        <v>4.2456468791903608E-3</v>
      </c>
      <c r="I782" s="144">
        <v>1.0607153723410456E-3</v>
      </c>
      <c r="J782" s="144">
        <v>2.8196347031963472E-3</v>
      </c>
      <c r="K782" s="144">
        <v>4.0600723104026945E-2</v>
      </c>
      <c r="L782" s="144">
        <v>0</v>
      </c>
      <c r="M782" s="144">
        <v>0.13931390046296296</v>
      </c>
      <c r="N782" s="114">
        <v>257.92462668634346</v>
      </c>
      <c r="O782" s="114">
        <v>57.316583708076323</v>
      </c>
      <c r="P782" s="96">
        <v>81.818181818181813</v>
      </c>
      <c r="Q782" s="96">
        <v>18.181818181818183</v>
      </c>
      <c r="R782" s="111" t="s">
        <v>827</v>
      </c>
      <c r="S782" s="111" t="s">
        <v>827</v>
      </c>
      <c r="T782" s="111" t="s">
        <v>827</v>
      </c>
      <c r="U782" s="111" t="s">
        <v>827</v>
      </c>
      <c r="V782" s="111" t="s">
        <v>827</v>
      </c>
      <c r="W782" s="88">
        <v>4</v>
      </c>
    </row>
    <row r="783" spans="1:23" ht="15" customHeight="1" x14ac:dyDescent="0.2">
      <c r="A783" s="88" t="s">
        <v>858</v>
      </c>
      <c r="B783" s="47" t="s">
        <v>472</v>
      </c>
      <c r="C783" s="47" t="s">
        <v>820</v>
      </c>
      <c r="D783" s="153">
        <v>482.93</v>
      </c>
      <c r="E783" s="46">
        <v>21716</v>
      </c>
      <c r="F783" s="144">
        <v>0</v>
      </c>
      <c r="G783" s="144">
        <v>0</v>
      </c>
      <c r="H783" s="144">
        <v>0</v>
      </c>
      <c r="I783" s="144">
        <v>0</v>
      </c>
      <c r="J783" s="144">
        <v>0</v>
      </c>
      <c r="K783" s="144">
        <v>0</v>
      </c>
      <c r="L783" s="144">
        <v>0</v>
      </c>
      <c r="M783" s="144">
        <v>5.8112650462962961E-2</v>
      </c>
      <c r="N783" s="114">
        <v>0</v>
      </c>
      <c r="O783" s="114">
        <v>0</v>
      </c>
      <c r="P783" s="96">
        <v>0</v>
      </c>
      <c r="Q783" s="96">
        <v>0</v>
      </c>
      <c r="R783" s="111" t="s">
        <v>827</v>
      </c>
      <c r="S783" s="111" t="s">
        <v>827</v>
      </c>
      <c r="T783" s="111" t="s">
        <v>827</v>
      </c>
      <c r="U783" s="111" t="s">
        <v>827</v>
      </c>
      <c r="V783" s="111" t="s">
        <v>827</v>
      </c>
      <c r="W783" s="88">
        <v>0</v>
      </c>
    </row>
    <row r="784" spans="1:23" ht="15" customHeight="1" x14ac:dyDescent="0.2">
      <c r="A784" s="88" t="s">
        <v>858</v>
      </c>
      <c r="B784" s="47" t="s">
        <v>642</v>
      </c>
      <c r="C784" s="47" t="s">
        <v>820</v>
      </c>
      <c r="D784" s="153">
        <v>208.25</v>
      </c>
      <c r="E784" s="46">
        <v>29215</v>
      </c>
      <c r="F784" s="144">
        <v>2.3333333333333331E-3</v>
      </c>
      <c r="G784" s="144">
        <v>0</v>
      </c>
      <c r="H784" s="144">
        <v>2.3333333333333331E-3</v>
      </c>
      <c r="I784" s="144">
        <v>5.7077625570776254E-5</v>
      </c>
      <c r="J784" s="144">
        <v>2.2762557077625569E-3</v>
      </c>
      <c r="K784" s="144">
        <v>0</v>
      </c>
      <c r="L784" s="144">
        <v>0</v>
      </c>
      <c r="M784" s="144">
        <v>8.8859907407407401E-2</v>
      </c>
      <c r="N784" s="114">
        <v>0</v>
      </c>
      <c r="O784" s="114">
        <v>164.8256556627228</v>
      </c>
      <c r="P784" s="96">
        <v>0</v>
      </c>
      <c r="Q784" s="96">
        <v>100</v>
      </c>
      <c r="R784" s="111" t="s">
        <v>827</v>
      </c>
      <c r="S784" s="111" t="s">
        <v>827</v>
      </c>
      <c r="T784" s="111" t="s">
        <v>827</v>
      </c>
      <c r="U784" s="111" t="s">
        <v>827</v>
      </c>
      <c r="V784" s="111" t="s">
        <v>827</v>
      </c>
      <c r="W784" s="88">
        <v>0</v>
      </c>
    </row>
    <row r="785" spans="1:23" ht="15" customHeight="1" x14ac:dyDescent="0.2">
      <c r="A785" s="88" t="s">
        <v>858</v>
      </c>
      <c r="B785" s="47" t="s">
        <v>651</v>
      </c>
      <c r="C785" s="47" t="s">
        <v>820</v>
      </c>
      <c r="D785" s="153">
        <v>79.17</v>
      </c>
      <c r="E785" s="46">
        <v>1446</v>
      </c>
      <c r="F785" s="144">
        <v>6.0320586070441041E-3</v>
      </c>
      <c r="G785" s="144">
        <v>2.6074010727975285E-3</v>
      </c>
      <c r="H785" s="144">
        <v>3.4246575342465752E-3</v>
      </c>
      <c r="I785" s="144">
        <v>3.4246575342465752E-3</v>
      </c>
      <c r="J785" s="144">
        <v>0</v>
      </c>
      <c r="K785" s="144">
        <v>2.6074010727975285E-3</v>
      </c>
      <c r="L785" s="144">
        <v>0</v>
      </c>
      <c r="M785" s="144">
        <v>2.2760416666666667E-3</v>
      </c>
      <c r="N785" s="114">
        <v>379.16839366020969</v>
      </c>
      <c r="O785" s="114">
        <v>47.396049207526211</v>
      </c>
      <c r="P785" s="96">
        <v>88.888888888888886</v>
      </c>
      <c r="Q785" s="96">
        <v>11.111111111111111</v>
      </c>
      <c r="R785" s="111" t="s">
        <v>827</v>
      </c>
      <c r="S785" s="111" t="s">
        <v>827</v>
      </c>
      <c r="T785" s="111" t="s">
        <v>827</v>
      </c>
      <c r="U785" s="111" t="s">
        <v>827</v>
      </c>
      <c r="V785" s="111" t="s">
        <v>827</v>
      </c>
      <c r="W785" s="88">
        <v>0</v>
      </c>
    </row>
    <row r="786" spans="1:23" ht="15" customHeight="1" x14ac:dyDescent="0.2">
      <c r="A786" s="88" t="s">
        <v>858</v>
      </c>
      <c r="B786" s="47" t="s">
        <v>652</v>
      </c>
      <c r="C786" s="47" t="s">
        <v>820</v>
      </c>
      <c r="D786" s="153">
        <v>129.91</v>
      </c>
      <c r="E786" s="46">
        <v>1643</v>
      </c>
      <c r="F786" s="144">
        <v>9.5404566934663964E-3</v>
      </c>
      <c r="G786" s="144">
        <v>9.5404566934663964E-3</v>
      </c>
      <c r="H786" s="144">
        <v>0</v>
      </c>
      <c r="I786" s="144">
        <v>0</v>
      </c>
      <c r="J786" s="144">
        <v>0</v>
      </c>
      <c r="K786" s="144">
        <v>9.5404566934663964E-3</v>
      </c>
      <c r="L786" s="144">
        <v>0</v>
      </c>
      <c r="M786" s="144">
        <v>3.2864583333333335E-3</v>
      </c>
      <c r="N786" s="114">
        <v>30.163153704916038</v>
      </c>
      <c r="O786" s="114">
        <v>0</v>
      </c>
      <c r="P786" s="96">
        <v>100</v>
      </c>
      <c r="Q786" s="96">
        <v>0</v>
      </c>
      <c r="R786" s="111" t="s">
        <v>827</v>
      </c>
      <c r="S786" s="111" t="s">
        <v>827</v>
      </c>
      <c r="T786" s="111" t="s">
        <v>827</v>
      </c>
      <c r="U786" s="111" t="s">
        <v>827</v>
      </c>
      <c r="V786" s="111" t="s">
        <v>827</v>
      </c>
      <c r="W786" s="88">
        <v>0</v>
      </c>
    </row>
    <row r="787" spans="1:23" ht="15" customHeight="1" x14ac:dyDescent="0.2">
      <c r="A787" s="88" t="s">
        <v>858</v>
      </c>
      <c r="B787" s="47" t="s">
        <v>735</v>
      </c>
      <c r="C787" s="47" t="s">
        <v>820</v>
      </c>
      <c r="D787" s="153">
        <v>152.69999999999999</v>
      </c>
      <c r="E787" s="46">
        <v>5425</v>
      </c>
      <c r="F787" s="144">
        <v>1.4497716894977168E-3</v>
      </c>
      <c r="G787" s="144">
        <v>1.1415525114155251E-5</v>
      </c>
      <c r="H787" s="144">
        <v>1.4383561643835617E-3</v>
      </c>
      <c r="I787" s="144">
        <v>0</v>
      </c>
      <c r="J787" s="144">
        <v>0</v>
      </c>
      <c r="K787" s="144">
        <v>1.4497716894977168E-3</v>
      </c>
      <c r="L787" s="144">
        <v>0</v>
      </c>
      <c r="M787" s="144">
        <v>1.2528645833333333E-2</v>
      </c>
      <c r="N787" s="114">
        <v>72.043877603215449</v>
      </c>
      <c r="O787" s="114">
        <v>72.043877603215449</v>
      </c>
      <c r="P787" s="96">
        <v>50</v>
      </c>
      <c r="Q787" s="96">
        <v>50</v>
      </c>
      <c r="R787" s="111" t="s">
        <v>827</v>
      </c>
      <c r="S787" s="111" t="s">
        <v>827</v>
      </c>
      <c r="T787" s="111" t="s">
        <v>827</v>
      </c>
      <c r="U787" s="111" t="s">
        <v>827</v>
      </c>
      <c r="V787" s="111" t="s">
        <v>827</v>
      </c>
      <c r="W787" s="88">
        <v>0</v>
      </c>
    </row>
    <row r="788" spans="1:23" ht="15" customHeight="1" x14ac:dyDescent="0.2">
      <c r="A788" s="88" t="s">
        <v>859</v>
      </c>
      <c r="B788" s="47" t="s">
        <v>110</v>
      </c>
      <c r="C788" s="47" t="s">
        <v>808</v>
      </c>
      <c r="D788" s="153">
        <v>967.59</v>
      </c>
      <c r="E788" s="46">
        <v>34506</v>
      </c>
      <c r="F788" s="144">
        <v>0</v>
      </c>
      <c r="G788" s="144">
        <v>0</v>
      </c>
      <c r="H788" s="144">
        <v>0</v>
      </c>
      <c r="I788" s="144">
        <v>0</v>
      </c>
      <c r="J788" s="144">
        <v>0</v>
      </c>
      <c r="K788" s="144">
        <v>0</v>
      </c>
      <c r="L788" s="144">
        <v>0</v>
      </c>
      <c r="M788" s="144">
        <v>9.733739583333334E-2</v>
      </c>
      <c r="N788" s="114">
        <v>0</v>
      </c>
      <c r="O788" s="114">
        <v>0</v>
      </c>
      <c r="P788" s="96">
        <v>0</v>
      </c>
      <c r="Q788" s="96">
        <v>0</v>
      </c>
      <c r="R788" s="111" t="s">
        <v>827</v>
      </c>
      <c r="S788" s="111" t="s">
        <v>827</v>
      </c>
      <c r="T788" s="111" t="s">
        <v>827</v>
      </c>
      <c r="U788" s="111" t="s">
        <v>827</v>
      </c>
      <c r="V788" s="111" t="s">
        <v>827</v>
      </c>
      <c r="W788" s="88">
        <v>0</v>
      </c>
    </row>
    <row r="789" spans="1:23" ht="15" customHeight="1" x14ac:dyDescent="0.2">
      <c r="A789" s="88" t="s">
        <v>859</v>
      </c>
      <c r="B789" s="47" t="s">
        <v>183</v>
      </c>
      <c r="C789" s="47" t="s">
        <v>808</v>
      </c>
      <c r="D789" s="153">
        <v>673.49</v>
      </c>
      <c r="E789" s="46">
        <v>343695</v>
      </c>
      <c r="F789" s="144">
        <v>0.42603770978918903</v>
      </c>
      <c r="G789" s="144">
        <v>0.39662869150780106</v>
      </c>
      <c r="H789" s="144">
        <v>2.9409018281387957E-2</v>
      </c>
      <c r="I789" s="144">
        <v>0.34790216896631943</v>
      </c>
      <c r="J789" s="144">
        <v>0</v>
      </c>
      <c r="K789" s="144">
        <v>7.8135540822869567E-2</v>
      </c>
      <c r="L789" s="144">
        <v>0</v>
      </c>
      <c r="M789" s="144">
        <v>1.2299055092592592</v>
      </c>
      <c r="N789" s="114">
        <v>13.947425236361237</v>
      </c>
      <c r="O789" s="114">
        <v>17.93240387532159</v>
      </c>
      <c r="P789" s="96">
        <v>43.75</v>
      </c>
      <c r="Q789" s="96">
        <v>56.25</v>
      </c>
      <c r="R789" s="111" t="s">
        <v>827</v>
      </c>
      <c r="S789" s="111" t="s">
        <v>827</v>
      </c>
      <c r="T789" s="111" t="s">
        <v>827</v>
      </c>
      <c r="U789" s="111" t="s">
        <v>827</v>
      </c>
      <c r="V789" s="111" t="s">
        <v>827</v>
      </c>
      <c r="W789" s="88">
        <v>2</v>
      </c>
    </row>
    <row r="790" spans="1:23" ht="15" customHeight="1" x14ac:dyDescent="0.2">
      <c r="A790" s="88" t="s">
        <v>859</v>
      </c>
      <c r="B790" s="47" t="s">
        <v>233</v>
      </c>
      <c r="C790" s="47" t="s">
        <v>806</v>
      </c>
      <c r="D790" s="153">
        <v>69.52</v>
      </c>
      <c r="E790" s="46">
        <v>2668</v>
      </c>
      <c r="F790" s="144">
        <v>1.3474885949261111E-2</v>
      </c>
      <c r="G790" s="144">
        <v>3.4246575342465752E-3</v>
      </c>
      <c r="H790" s="144">
        <v>1.0050228415014536E-2</v>
      </c>
      <c r="I790" s="144">
        <v>0</v>
      </c>
      <c r="J790" s="144">
        <v>0</v>
      </c>
      <c r="K790" s="144">
        <v>1.3474885949261111E-2</v>
      </c>
      <c r="L790" s="144">
        <v>0</v>
      </c>
      <c r="M790" s="144">
        <v>5.9453125000000001E-3</v>
      </c>
      <c r="N790" s="114">
        <v>20.293947273402654</v>
      </c>
      <c r="O790" s="114">
        <v>20.293947273402654</v>
      </c>
      <c r="P790" s="96">
        <v>50</v>
      </c>
      <c r="Q790" s="96">
        <v>50</v>
      </c>
      <c r="R790" s="111" t="s">
        <v>827</v>
      </c>
      <c r="S790" s="111" t="s">
        <v>827</v>
      </c>
      <c r="T790" s="111" t="s">
        <v>827</v>
      </c>
      <c r="U790" s="111" t="s">
        <v>827</v>
      </c>
      <c r="V790" s="111" t="s">
        <v>827</v>
      </c>
      <c r="W790" s="88">
        <v>0</v>
      </c>
    </row>
    <row r="791" spans="1:23" ht="15" customHeight="1" x14ac:dyDescent="0.2">
      <c r="A791" s="88" t="s">
        <v>859</v>
      </c>
      <c r="B791" s="47" t="s">
        <v>245</v>
      </c>
      <c r="C791" s="47" t="s">
        <v>806</v>
      </c>
      <c r="D791" s="153">
        <v>292.24</v>
      </c>
      <c r="E791" s="46">
        <v>112760</v>
      </c>
      <c r="F791" s="144">
        <v>4.1095890410958902E-2</v>
      </c>
      <c r="G791" s="144">
        <v>4.1095890410958902E-2</v>
      </c>
      <c r="H791" s="144">
        <v>0</v>
      </c>
      <c r="I791" s="144">
        <v>0</v>
      </c>
      <c r="J791" s="144">
        <v>0</v>
      </c>
      <c r="K791" s="144">
        <v>4.1095890410958902E-2</v>
      </c>
      <c r="L791" s="144">
        <v>0</v>
      </c>
      <c r="M791" s="144">
        <v>0.39394071759259258</v>
      </c>
      <c r="N791" s="114">
        <v>17.247202917619632</v>
      </c>
      <c r="O791" s="114">
        <v>68.988811670478526</v>
      </c>
      <c r="P791" s="96">
        <v>20</v>
      </c>
      <c r="Q791" s="96">
        <v>80</v>
      </c>
      <c r="R791" s="111" t="s">
        <v>827</v>
      </c>
      <c r="S791" s="111" t="s">
        <v>827</v>
      </c>
      <c r="T791" s="111" t="s">
        <v>827</v>
      </c>
      <c r="U791" s="111" t="s">
        <v>827</v>
      </c>
      <c r="V791" s="111" t="s">
        <v>827</v>
      </c>
      <c r="W791" s="88">
        <v>2</v>
      </c>
    </row>
    <row r="792" spans="1:23" ht="15" customHeight="1" x14ac:dyDescent="0.2">
      <c r="A792" s="88" t="s">
        <v>859</v>
      </c>
      <c r="B792" s="47" t="s">
        <v>247</v>
      </c>
      <c r="C792" s="47" t="s">
        <v>806</v>
      </c>
      <c r="D792" s="153">
        <v>197.62</v>
      </c>
      <c r="E792" s="46">
        <v>7960</v>
      </c>
      <c r="F792" s="144">
        <v>4.9315068493150684E-3</v>
      </c>
      <c r="G792" s="144">
        <v>4.9315068493150684E-3</v>
      </c>
      <c r="H792" s="144">
        <v>0</v>
      </c>
      <c r="I792" s="144">
        <v>0</v>
      </c>
      <c r="J792" s="144">
        <v>0</v>
      </c>
      <c r="K792" s="144">
        <v>4.9315068493150684E-3</v>
      </c>
      <c r="L792" s="144">
        <v>0</v>
      </c>
      <c r="M792" s="144">
        <v>1.9223958333333332E-2</v>
      </c>
      <c r="N792" s="114">
        <v>13.425886381717982</v>
      </c>
      <c r="O792" s="114">
        <v>0</v>
      </c>
      <c r="P792" s="96">
        <v>100</v>
      </c>
      <c r="Q792" s="96">
        <v>0</v>
      </c>
      <c r="R792" s="111" t="s">
        <v>827</v>
      </c>
      <c r="S792" s="111" t="s">
        <v>827</v>
      </c>
      <c r="T792" s="111" t="s">
        <v>827</v>
      </c>
      <c r="U792" s="111" t="s">
        <v>827</v>
      </c>
      <c r="V792" s="111" t="s">
        <v>827</v>
      </c>
      <c r="W792" s="88">
        <v>7</v>
      </c>
    </row>
    <row r="793" spans="1:23" ht="15" customHeight="1" x14ac:dyDescent="0.2">
      <c r="A793" s="88" t="s">
        <v>859</v>
      </c>
      <c r="B793" s="47" t="s">
        <v>280</v>
      </c>
      <c r="C793" s="47" t="s">
        <v>819</v>
      </c>
      <c r="D793" s="153">
        <v>264.27999999999997</v>
      </c>
      <c r="E793" s="46">
        <v>12253</v>
      </c>
      <c r="F793" s="144">
        <v>0</v>
      </c>
      <c r="G793" s="144">
        <v>0</v>
      </c>
      <c r="H793" s="144">
        <v>0</v>
      </c>
      <c r="I793" s="144">
        <v>0</v>
      </c>
      <c r="J793" s="144">
        <v>0</v>
      </c>
      <c r="K793" s="144">
        <v>0</v>
      </c>
      <c r="L793" s="144">
        <v>0</v>
      </c>
      <c r="M793" s="144">
        <v>3.3155046296296294E-2</v>
      </c>
      <c r="N793" s="114">
        <v>0</v>
      </c>
      <c r="O793" s="114">
        <v>0</v>
      </c>
      <c r="P793" s="96">
        <v>0</v>
      </c>
      <c r="Q793" s="96">
        <v>0</v>
      </c>
      <c r="R793" s="111" t="s">
        <v>827</v>
      </c>
      <c r="S793" s="111" t="s">
        <v>827</v>
      </c>
      <c r="T793" s="111" t="s">
        <v>827</v>
      </c>
      <c r="U793" s="111" t="s">
        <v>827</v>
      </c>
      <c r="V793" s="111" t="s">
        <v>827</v>
      </c>
      <c r="W793" s="88">
        <v>0</v>
      </c>
    </row>
    <row r="794" spans="1:23" ht="15" customHeight="1" x14ac:dyDescent="0.2">
      <c r="A794" s="88" t="s">
        <v>859</v>
      </c>
      <c r="B794" s="47" t="s">
        <v>298</v>
      </c>
      <c r="C794" s="47" t="s">
        <v>806</v>
      </c>
      <c r="D794" s="153">
        <v>170.11</v>
      </c>
      <c r="E794" s="46">
        <v>5533</v>
      </c>
      <c r="F794" s="144">
        <v>6.3116436353012856E-4</v>
      </c>
      <c r="G794" s="144">
        <v>3.5034245225392519E-4</v>
      </c>
      <c r="H794" s="144">
        <v>2.8082191127620331E-4</v>
      </c>
      <c r="I794" s="144">
        <v>2.8082191127620331E-4</v>
      </c>
      <c r="J794" s="144">
        <v>0</v>
      </c>
      <c r="K794" s="144">
        <v>3.5034245225392519E-4</v>
      </c>
      <c r="L794" s="144">
        <v>0</v>
      </c>
      <c r="M794" s="144">
        <v>1.2411458333333333E-2</v>
      </c>
      <c r="N794" s="114">
        <v>27.482698335969335</v>
      </c>
      <c r="O794" s="114">
        <v>13.741349167984668</v>
      </c>
      <c r="P794" s="96">
        <v>66.666666666666671</v>
      </c>
      <c r="Q794" s="96">
        <v>33.333333333333336</v>
      </c>
      <c r="R794" s="111" t="s">
        <v>827</v>
      </c>
      <c r="S794" s="111" t="s">
        <v>827</v>
      </c>
      <c r="T794" s="111" t="s">
        <v>827</v>
      </c>
      <c r="U794" s="111" t="s">
        <v>827</v>
      </c>
      <c r="V794" s="111" t="s">
        <v>827</v>
      </c>
      <c r="W794" s="88">
        <v>0</v>
      </c>
    </row>
    <row r="795" spans="1:23" ht="15" customHeight="1" x14ac:dyDescent="0.2">
      <c r="A795" s="88" t="s">
        <v>859</v>
      </c>
      <c r="B795" s="47" t="s">
        <v>310</v>
      </c>
      <c r="C795" s="47" t="s">
        <v>819</v>
      </c>
      <c r="D795" s="153">
        <v>355.79</v>
      </c>
      <c r="E795" s="46">
        <v>7018</v>
      </c>
      <c r="F795" s="144">
        <v>6.8493150684931507E-4</v>
      </c>
      <c r="G795" s="144">
        <v>6.8493150684931507E-4</v>
      </c>
      <c r="H795" s="144">
        <v>0</v>
      </c>
      <c r="I795" s="144">
        <v>0</v>
      </c>
      <c r="J795" s="144">
        <v>0</v>
      </c>
      <c r="K795" s="144">
        <v>6.8493150684931507E-4</v>
      </c>
      <c r="L795" s="144">
        <v>0</v>
      </c>
      <c r="M795" s="144">
        <v>1.45546875E-2</v>
      </c>
      <c r="N795" s="114">
        <v>15.545612443653376</v>
      </c>
      <c r="O795" s="114">
        <v>0</v>
      </c>
      <c r="P795" s="96">
        <v>100</v>
      </c>
      <c r="Q795" s="96">
        <v>0</v>
      </c>
      <c r="R795" s="111" t="s">
        <v>827</v>
      </c>
      <c r="S795" s="111" t="s">
        <v>827</v>
      </c>
      <c r="T795" s="111" t="s">
        <v>827</v>
      </c>
      <c r="U795" s="111" t="s">
        <v>827</v>
      </c>
      <c r="V795" s="111" t="s">
        <v>827</v>
      </c>
      <c r="W795" s="88">
        <v>1</v>
      </c>
    </row>
    <row r="796" spans="1:23" ht="15" customHeight="1" x14ac:dyDescent="0.2">
      <c r="A796" s="88" t="s">
        <v>859</v>
      </c>
      <c r="B796" s="47" t="s">
        <v>339</v>
      </c>
      <c r="C796" s="47" t="s">
        <v>808</v>
      </c>
      <c r="D796" s="153">
        <v>548.03</v>
      </c>
      <c r="E796" s="46">
        <v>9997</v>
      </c>
      <c r="F796" s="144">
        <v>0.233439433747654</v>
      </c>
      <c r="G796" s="144">
        <v>0.23338806388464028</v>
      </c>
      <c r="H796" s="144">
        <v>5.1369863013698633E-5</v>
      </c>
      <c r="I796" s="144">
        <v>5.1369863013698633E-5</v>
      </c>
      <c r="J796" s="144">
        <v>0</v>
      </c>
      <c r="K796" s="144">
        <v>0.23338806388464028</v>
      </c>
      <c r="L796" s="144">
        <v>0</v>
      </c>
      <c r="M796" s="144">
        <v>2.5343750000000002E-2</v>
      </c>
      <c r="N796" s="114">
        <v>111.62360426091459</v>
      </c>
      <c r="O796" s="114">
        <v>6.566094368289094</v>
      </c>
      <c r="P796" s="96">
        <v>94.444444444444443</v>
      </c>
      <c r="Q796" s="96">
        <v>5.5555555555555554</v>
      </c>
      <c r="R796" s="111" t="s">
        <v>827</v>
      </c>
      <c r="S796" s="111" t="s">
        <v>827</v>
      </c>
      <c r="T796" s="111" t="s">
        <v>827</v>
      </c>
      <c r="U796" s="111" t="s">
        <v>827</v>
      </c>
      <c r="V796" s="111" t="s">
        <v>827</v>
      </c>
      <c r="W796" s="88">
        <v>3</v>
      </c>
    </row>
    <row r="797" spans="1:23" ht="15" customHeight="1" x14ac:dyDescent="0.2">
      <c r="A797" s="88" t="s">
        <v>859</v>
      </c>
      <c r="B797" s="47" t="s">
        <v>345</v>
      </c>
      <c r="C797" s="47" t="s">
        <v>808</v>
      </c>
      <c r="D797" s="153">
        <v>688.68</v>
      </c>
      <c r="E797" s="46">
        <v>53100</v>
      </c>
      <c r="F797" s="144">
        <v>2.6840658260444163E-2</v>
      </c>
      <c r="G797" s="144">
        <v>2.646394593167704E-2</v>
      </c>
      <c r="H797" s="144">
        <v>3.767123287671233E-4</v>
      </c>
      <c r="I797" s="144">
        <v>1.7123287671232877E-4</v>
      </c>
      <c r="J797" s="144">
        <v>2.0547945205479453E-4</v>
      </c>
      <c r="K797" s="144">
        <v>2.646394593167704E-2</v>
      </c>
      <c r="L797" s="144">
        <v>0</v>
      </c>
      <c r="M797" s="144">
        <v>0.15450945601851851</v>
      </c>
      <c r="N797" s="114">
        <v>59.358332273045121</v>
      </c>
      <c r="O797" s="114">
        <v>14.83958306826128</v>
      </c>
      <c r="P797" s="96">
        <v>80</v>
      </c>
      <c r="Q797" s="96">
        <v>20</v>
      </c>
      <c r="R797" s="111" t="s">
        <v>827</v>
      </c>
      <c r="S797" s="111" t="s">
        <v>827</v>
      </c>
      <c r="T797" s="111" t="s">
        <v>827</v>
      </c>
      <c r="U797" s="111" t="s">
        <v>827</v>
      </c>
      <c r="V797" s="111" t="s">
        <v>827</v>
      </c>
      <c r="W797" s="88">
        <v>7</v>
      </c>
    </row>
    <row r="798" spans="1:23" ht="15" customHeight="1" x14ac:dyDescent="0.2">
      <c r="A798" s="88" t="s">
        <v>859</v>
      </c>
      <c r="B798" s="47" t="s">
        <v>411</v>
      </c>
      <c r="C798" s="47" t="s">
        <v>821</v>
      </c>
      <c r="D798" s="153">
        <v>858.64</v>
      </c>
      <c r="E798" s="46">
        <v>32727</v>
      </c>
      <c r="F798" s="144">
        <v>0</v>
      </c>
      <c r="G798" s="144">
        <v>0</v>
      </c>
      <c r="H798" s="144">
        <v>0</v>
      </c>
      <c r="I798" s="144">
        <v>0</v>
      </c>
      <c r="J798" s="144">
        <v>0</v>
      </c>
      <c r="K798" s="144">
        <v>0</v>
      </c>
      <c r="L798" s="144">
        <v>0</v>
      </c>
      <c r="M798" s="144">
        <v>9.1109409722222229E-2</v>
      </c>
      <c r="N798" s="114">
        <v>0</v>
      </c>
      <c r="O798" s="114">
        <v>0</v>
      </c>
      <c r="P798" s="96">
        <v>0</v>
      </c>
      <c r="Q798" s="96">
        <v>0</v>
      </c>
      <c r="R798" s="111" t="s">
        <v>827</v>
      </c>
      <c r="S798" s="111" t="s">
        <v>827</v>
      </c>
      <c r="T798" s="111" t="s">
        <v>827</v>
      </c>
      <c r="U798" s="111" t="s">
        <v>827</v>
      </c>
      <c r="V798" s="111" t="s">
        <v>827</v>
      </c>
      <c r="W798" s="88">
        <v>0</v>
      </c>
    </row>
    <row r="799" spans="1:23" ht="15" customHeight="1" x14ac:dyDescent="0.2">
      <c r="A799" s="88" t="s">
        <v>859</v>
      </c>
      <c r="B799" s="47" t="s">
        <v>461</v>
      </c>
      <c r="C799" s="47" t="s">
        <v>806</v>
      </c>
      <c r="D799" s="153">
        <v>243.8</v>
      </c>
      <c r="E799" s="46">
        <v>53744</v>
      </c>
      <c r="F799" s="144">
        <v>0.17819748853367032</v>
      </c>
      <c r="G799" s="144">
        <v>0.17499178080072506</v>
      </c>
      <c r="H799" s="144">
        <v>3.2057077329452725E-3</v>
      </c>
      <c r="I799" s="144">
        <v>4.5662100456621003E-4</v>
      </c>
      <c r="J799" s="144">
        <v>2.720547915593674E-3</v>
      </c>
      <c r="K799" s="144">
        <v>0.17502031961351044</v>
      </c>
      <c r="L799" s="144">
        <v>0</v>
      </c>
      <c r="M799" s="144">
        <v>0.16717546296296296</v>
      </c>
      <c r="N799" s="114">
        <v>47.705544586460675</v>
      </c>
      <c r="O799" s="114">
        <v>47.705544586460675</v>
      </c>
      <c r="P799" s="96">
        <v>50</v>
      </c>
      <c r="Q799" s="96">
        <v>50</v>
      </c>
      <c r="R799" s="111" t="s">
        <v>827</v>
      </c>
      <c r="S799" s="111" t="s">
        <v>827</v>
      </c>
      <c r="T799" s="111" t="s">
        <v>827</v>
      </c>
      <c r="U799" s="111" t="s">
        <v>827</v>
      </c>
      <c r="V799" s="111" t="s">
        <v>827</v>
      </c>
      <c r="W799" s="88">
        <v>1</v>
      </c>
    </row>
    <row r="800" spans="1:23" ht="15" customHeight="1" x14ac:dyDescent="0.2">
      <c r="A800" s="88" t="s">
        <v>859</v>
      </c>
      <c r="B800" s="47" t="s">
        <v>485</v>
      </c>
      <c r="C800" s="47" t="s">
        <v>820</v>
      </c>
      <c r="D800" s="153">
        <v>232.14</v>
      </c>
      <c r="E800" s="46">
        <v>8773</v>
      </c>
      <c r="F800" s="144">
        <v>5.2968037182881951E-4</v>
      </c>
      <c r="G800" s="144">
        <v>0</v>
      </c>
      <c r="H800" s="144">
        <v>5.2968037182881951E-4</v>
      </c>
      <c r="I800" s="144">
        <v>0</v>
      </c>
      <c r="J800" s="144">
        <v>9.1324200913242012E-5</v>
      </c>
      <c r="K800" s="144">
        <v>4.3835617091557752E-4</v>
      </c>
      <c r="L800" s="144">
        <v>0</v>
      </c>
      <c r="M800" s="144">
        <v>2.1690104166666668E-2</v>
      </c>
      <c r="N800" s="114">
        <v>0</v>
      </c>
      <c r="O800" s="114">
        <v>29.254637189109147</v>
      </c>
      <c r="P800" s="96">
        <v>0</v>
      </c>
      <c r="Q800" s="96">
        <v>100</v>
      </c>
      <c r="R800" s="111" t="s">
        <v>827</v>
      </c>
      <c r="S800" s="111" t="s">
        <v>827</v>
      </c>
      <c r="T800" s="111" t="s">
        <v>827</v>
      </c>
      <c r="U800" s="111" t="s">
        <v>827</v>
      </c>
      <c r="V800" s="111" t="s">
        <v>827</v>
      </c>
      <c r="W800" s="88">
        <v>0</v>
      </c>
    </row>
    <row r="801" spans="1:23" ht="15" customHeight="1" x14ac:dyDescent="0.2">
      <c r="A801" s="88" t="s">
        <v>859</v>
      </c>
      <c r="B801" s="47" t="s">
        <v>549</v>
      </c>
      <c r="C801" s="47" t="s">
        <v>806</v>
      </c>
      <c r="D801" s="153">
        <v>184.53</v>
      </c>
      <c r="E801" s="46">
        <v>15022</v>
      </c>
      <c r="F801" s="144">
        <v>6.4937213131281884E-3</v>
      </c>
      <c r="G801" s="144">
        <v>6.4937213131281884E-3</v>
      </c>
      <c r="H801" s="144">
        <v>0</v>
      </c>
      <c r="I801" s="144">
        <v>0</v>
      </c>
      <c r="J801" s="144">
        <v>0</v>
      </c>
      <c r="K801" s="144">
        <v>6.4937213131281884E-3</v>
      </c>
      <c r="L801" s="144">
        <v>0</v>
      </c>
      <c r="M801" s="144">
        <v>4.4058587962962963E-2</v>
      </c>
      <c r="N801" s="114">
        <v>40.945772831091666</v>
      </c>
      <c r="O801" s="114">
        <v>0</v>
      </c>
      <c r="P801" s="96">
        <v>100</v>
      </c>
      <c r="Q801" s="96">
        <v>0</v>
      </c>
      <c r="R801" s="111" t="s">
        <v>827</v>
      </c>
      <c r="S801" s="111" t="s">
        <v>827</v>
      </c>
      <c r="T801" s="111" t="s">
        <v>827</v>
      </c>
      <c r="U801" s="111" t="s">
        <v>827</v>
      </c>
      <c r="V801" s="111" t="s">
        <v>827</v>
      </c>
      <c r="W801" s="88">
        <v>0</v>
      </c>
    </row>
    <row r="802" spans="1:23" ht="15" customHeight="1" x14ac:dyDescent="0.2">
      <c r="A802" s="88" t="s">
        <v>859</v>
      </c>
      <c r="B802" s="47" t="s">
        <v>587</v>
      </c>
      <c r="C802" s="47" t="s">
        <v>821</v>
      </c>
      <c r="D802" s="153">
        <v>782.15</v>
      </c>
      <c r="E802" s="46">
        <v>35633</v>
      </c>
      <c r="F802" s="144">
        <v>2.2831050228310501E-3</v>
      </c>
      <c r="G802" s="144">
        <v>0</v>
      </c>
      <c r="H802" s="144">
        <v>2.2831050228310501E-3</v>
      </c>
      <c r="I802" s="144">
        <v>2.2831050228310501E-3</v>
      </c>
      <c r="J802" s="144">
        <v>0</v>
      </c>
      <c r="K802" s="144">
        <v>0</v>
      </c>
      <c r="L802" s="144">
        <v>0</v>
      </c>
      <c r="M802" s="144">
        <v>0.11436238425925926</v>
      </c>
      <c r="N802" s="114">
        <v>0</v>
      </c>
      <c r="O802" s="114">
        <v>5.1595122547961152</v>
      </c>
      <c r="P802" s="96">
        <v>0</v>
      </c>
      <c r="Q802" s="96">
        <v>100</v>
      </c>
      <c r="R802" s="111" t="s">
        <v>827</v>
      </c>
      <c r="S802" s="111" t="s">
        <v>827</v>
      </c>
      <c r="T802" s="111" t="s">
        <v>827</v>
      </c>
      <c r="U802" s="111" t="s">
        <v>827</v>
      </c>
      <c r="V802" s="111" t="s">
        <v>827</v>
      </c>
      <c r="W802" s="88">
        <v>0</v>
      </c>
    </row>
    <row r="803" spans="1:23" ht="15" customHeight="1" x14ac:dyDescent="0.2">
      <c r="A803" s="88" t="s">
        <v>859</v>
      </c>
      <c r="B803" s="47" t="s">
        <v>632</v>
      </c>
      <c r="C803" s="47" t="s">
        <v>806</v>
      </c>
      <c r="D803" s="153">
        <v>331.02</v>
      </c>
      <c r="E803" s="46">
        <v>14325</v>
      </c>
      <c r="F803" s="144">
        <v>0.47263774734835279</v>
      </c>
      <c r="G803" s="144">
        <v>0.46981126333117662</v>
      </c>
      <c r="H803" s="144">
        <v>2.8264840171761708E-3</v>
      </c>
      <c r="I803" s="144">
        <v>5.7164383560555164E-2</v>
      </c>
      <c r="J803" s="144">
        <v>9.8706240487062401E-3</v>
      </c>
      <c r="K803" s="144">
        <v>0.40560273973909139</v>
      </c>
      <c r="L803" s="144">
        <v>0</v>
      </c>
      <c r="M803" s="144">
        <v>4.155947916666667E-2</v>
      </c>
      <c r="N803" s="114">
        <v>44.658809980263165</v>
      </c>
      <c r="O803" s="114">
        <v>8.1197836327751212</v>
      </c>
      <c r="P803" s="96">
        <v>84.615384615384613</v>
      </c>
      <c r="Q803" s="96">
        <v>15.384615384615385</v>
      </c>
      <c r="R803" s="111" t="s">
        <v>827</v>
      </c>
      <c r="S803" s="111" t="s">
        <v>827</v>
      </c>
      <c r="T803" s="111" t="s">
        <v>827</v>
      </c>
      <c r="U803" s="111" t="s">
        <v>827</v>
      </c>
      <c r="V803" s="111" t="s">
        <v>827</v>
      </c>
      <c r="W803" s="88">
        <v>2</v>
      </c>
    </row>
    <row r="804" spans="1:23" ht="15" customHeight="1" x14ac:dyDescent="0.2">
      <c r="A804" s="88" t="s">
        <v>859</v>
      </c>
      <c r="B804" s="47" t="s">
        <v>708</v>
      </c>
      <c r="C804" s="47" t="s">
        <v>808</v>
      </c>
      <c r="D804" s="153">
        <v>366.46</v>
      </c>
      <c r="E804" s="46">
        <v>14671</v>
      </c>
      <c r="F804" s="144">
        <v>1.056925410730835E-2</v>
      </c>
      <c r="G804" s="144">
        <v>5.2191780038075902E-3</v>
      </c>
      <c r="H804" s="144">
        <v>5.3500761035007605E-3</v>
      </c>
      <c r="I804" s="144">
        <v>0</v>
      </c>
      <c r="J804" s="144">
        <v>2.2831050228310503E-5</v>
      </c>
      <c r="K804" s="144">
        <v>1.0546423057080041E-2</v>
      </c>
      <c r="L804" s="144">
        <v>0</v>
      </c>
      <c r="M804" s="144">
        <v>3.7839733796296293E-2</v>
      </c>
      <c r="N804" s="114">
        <v>12.106525218545784</v>
      </c>
      <c r="O804" s="114">
        <v>24.213050437091567</v>
      </c>
      <c r="P804" s="96">
        <v>33.333333333333336</v>
      </c>
      <c r="Q804" s="96">
        <v>66.666666666666671</v>
      </c>
      <c r="R804" s="111" t="s">
        <v>827</v>
      </c>
      <c r="S804" s="111" t="s">
        <v>827</v>
      </c>
      <c r="T804" s="111" t="s">
        <v>827</v>
      </c>
      <c r="U804" s="111" t="s">
        <v>827</v>
      </c>
      <c r="V804" s="111" t="s">
        <v>827</v>
      </c>
      <c r="W804" s="88">
        <v>1</v>
      </c>
    </row>
    <row r="805" spans="1:23" ht="15" customHeight="1" x14ac:dyDescent="0.2">
      <c r="A805" s="88" t="s">
        <v>859</v>
      </c>
      <c r="B805" s="47" t="s">
        <v>741</v>
      </c>
      <c r="C805" s="47" t="s">
        <v>821</v>
      </c>
      <c r="D805" s="153">
        <v>210.24</v>
      </c>
      <c r="E805" s="46">
        <v>5279</v>
      </c>
      <c r="F805" s="144">
        <v>0.32438356164383564</v>
      </c>
      <c r="G805" s="144">
        <v>0.32438356164383564</v>
      </c>
      <c r="H805" s="144">
        <v>0</v>
      </c>
      <c r="I805" s="144">
        <v>0</v>
      </c>
      <c r="J805" s="144">
        <v>0</v>
      </c>
      <c r="K805" s="144">
        <v>0.32438356164383564</v>
      </c>
      <c r="L805" s="144">
        <v>0</v>
      </c>
      <c r="M805" s="144">
        <v>1.2708333333333334E-2</v>
      </c>
      <c r="N805" s="114">
        <v>19.426051858544778</v>
      </c>
      <c r="O805" s="114">
        <v>0</v>
      </c>
      <c r="P805" s="96">
        <v>100</v>
      </c>
      <c r="Q805" s="96">
        <v>0</v>
      </c>
      <c r="R805" s="111" t="s">
        <v>827</v>
      </c>
      <c r="S805" s="111" t="s">
        <v>827</v>
      </c>
      <c r="T805" s="111" t="s">
        <v>827</v>
      </c>
      <c r="U805" s="111" t="s">
        <v>827</v>
      </c>
      <c r="V805" s="111" t="s">
        <v>827</v>
      </c>
      <c r="W805" s="88">
        <v>0</v>
      </c>
    </row>
    <row r="806" spans="1:23" ht="15" customHeight="1" x14ac:dyDescent="0.2">
      <c r="A806" s="88" t="s">
        <v>860</v>
      </c>
      <c r="B806" s="47" t="s">
        <v>110</v>
      </c>
      <c r="C806" s="47" t="s">
        <v>808</v>
      </c>
      <c r="D806" s="153">
        <v>967.59</v>
      </c>
      <c r="E806" s="46">
        <v>34506</v>
      </c>
      <c r="F806" s="144">
        <v>0</v>
      </c>
      <c r="G806" s="144">
        <v>0</v>
      </c>
      <c r="H806" s="144">
        <v>0</v>
      </c>
      <c r="I806" s="144">
        <v>0</v>
      </c>
      <c r="J806" s="144">
        <v>0</v>
      </c>
      <c r="K806" s="144">
        <v>0</v>
      </c>
      <c r="L806" s="144">
        <v>0</v>
      </c>
      <c r="M806" s="144">
        <v>9.733739583333334E-2</v>
      </c>
      <c r="N806" s="114">
        <v>0</v>
      </c>
      <c r="O806" s="114">
        <v>0</v>
      </c>
      <c r="P806" s="96">
        <v>0</v>
      </c>
      <c r="Q806" s="96">
        <v>0</v>
      </c>
      <c r="R806" s="111" t="s">
        <v>827</v>
      </c>
      <c r="S806" s="111" t="s">
        <v>827</v>
      </c>
      <c r="T806" s="111" t="s">
        <v>827</v>
      </c>
      <c r="U806" s="111" t="s">
        <v>827</v>
      </c>
      <c r="V806" s="111" t="s">
        <v>827</v>
      </c>
      <c r="W806" s="88">
        <v>0</v>
      </c>
    </row>
    <row r="807" spans="1:23" ht="15" customHeight="1" x14ac:dyDescent="0.2">
      <c r="A807" s="88" t="s">
        <v>860</v>
      </c>
      <c r="B807" s="47" t="s">
        <v>186</v>
      </c>
      <c r="C807" s="47" t="s">
        <v>818</v>
      </c>
      <c r="D807" s="153">
        <v>244.02</v>
      </c>
      <c r="E807" s="46">
        <v>10775</v>
      </c>
      <c r="F807" s="144">
        <v>0</v>
      </c>
      <c r="G807" s="144">
        <v>0</v>
      </c>
      <c r="H807" s="144">
        <v>0</v>
      </c>
      <c r="I807" s="144">
        <v>0</v>
      </c>
      <c r="J807" s="144">
        <v>0</v>
      </c>
      <c r="K807" s="144">
        <v>0</v>
      </c>
      <c r="L807" s="144">
        <v>0</v>
      </c>
      <c r="M807" s="144">
        <v>2.5164062500000001E-2</v>
      </c>
      <c r="N807" s="114">
        <v>0</v>
      </c>
      <c r="O807" s="114">
        <v>0</v>
      </c>
      <c r="P807" s="96">
        <v>0</v>
      </c>
      <c r="Q807" s="96">
        <v>0</v>
      </c>
      <c r="R807" s="111" t="s">
        <v>827</v>
      </c>
      <c r="S807" s="111" t="s">
        <v>827</v>
      </c>
      <c r="T807" s="111" t="s">
        <v>827</v>
      </c>
      <c r="U807" s="111" t="s">
        <v>827</v>
      </c>
      <c r="V807" s="111" t="s">
        <v>827</v>
      </c>
      <c r="W807" s="88">
        <v>0</v>
      </c>
    </row>
    <row r="808" spans="1:23" ht="15" customHeight="1" x14ac:dyDescent="0.2">
      <c r="A808" s="88" t="s">
        <v>860</v>
      </c>
      <c r="B808" s="47" t="s">
        <v>201</v>
      </c>
      <c r="C808" s="47" t="s">
        <v>808</v>
      </c>
      <c r="D808" s="153">
        <v>348.12</v>
      </c>
      <c r="E808" s="46">
        <v>2290</v>
      </c>
      <c r="F808" s="144">
        <v>0</v>
      </c>
      <c r="G808" s="144">
        <v>0</v>
      </c>
      <c r="H808" s="144">
        <v>0</v>
      </c>
      <c r="I808" s="144">
        <v>0</v>
      </c>
      <c r="J808" s="144">
        <v>0</v>
      </c>
      <c r="K808" s="144">
        <v>0</v>
      </c>
      <c r="L808" s="144">
        <v>0</v>
      </c>
      <c r="M808" s="144">
        <v>6.1171875000000002E-3</v>
      </c>
      <c r="N808" s="114">
        <v>0</v>
      </c>
      <c r="O808" s="114">
        <v>0</v>
      </c>
      <c r="P808" s="96">
        <v>0</v>
      </c>
      <c r="Q808" s="96">
        <v>0</v>
      </c>
      <c r="R808" s="111" t="s">
        <v>827</v>
      </c>
      <c r="S808" s="111" t="s">
        <v>827</v>
      </c>
      <c r="T808" s="111" t="s">
        <v>827</v>
      </c>
      <c r="U808" s="111" t="s">
        <v>827</v>
      </c>
      <c r="V808" s="111" t="s">
        <v>827</v>
      </c>
      <c r="W808" s="88">
        <v>0</v>
      </c>
    </row>
    <row r="809" spans="1:23" ht="15" customHeight="1" x14ac:dyDescent="0.2">
      <c r="A809" s="88" t="s">
        <v>860</v>
      </c>
      <c r="B809" s="47" t="s">
        <v>202</v>
      </c>
      <c r="C809" s="47" t="s">
        <v>807</v>
      </c>
      <c r="D809" s="153">
        <v>1482.87</v>
      </c>
      <c r="E809" s="46">
        <v>127156</v>
      </c>
      <c r="F809" s="144">
        <v>9.4107103484466798E-2</v>
      </c>
      <c r="G809" s="144">
        <v>8.2463267868028448E-2</v>
      </c>
      <c r="H809" s="144">
        <v>1.1643835616438357E-2</v>
      </c>
      <c r="I809" s="144">
        <v>0</v>
      </c>
      <c r="J809" s="144">
        <v>3.5616438356164383E-2</v>
      </c>
      <c r="K809" s="144">
        <v>5.8490665128302421E-2</v>
      </c>
      <c r="L809" s="144">
        <v>0</v>
      </c>
      <c r="M809" s="144">
        <v>0.41479820601851852</v>
      </c>
      <c r="N809" s="114">
        <v>14.068872363841525</v>
      </c>
      <c r="O809" s="114">
        <v>3.1264160808536721</v>
      </c>
      <c r="P809" s="96">
        <v>81.818181818181813</v>
      </c>
      <c r="Q809" s="96">
        <v>18.181818181818183</v>
      </c>
      <c r="R809" s="111" t="s">
        <v>827</v>
      </c>
      <c r="S809" s="111" t="s">
        <v>827</v>
      </c>
      <c r="T809" s="111" t="s">
        <v>827</v>
      </c>
      <c r="U809" s="111" t="s">
        <v>827</v>
      </c>
      <c r="V809" s="111" t="s">
        <v>827</v>
      </c>
      <c r="W809" s="88">
        <v>5</v>
      </c>
    </row>
    <row r="810" spans="1:23" ht="15" customHeight="1" x14ac:dyDescent="0.2">
      <c r="A810" s="88" t="s">
        <v>860</v>
      </c>
      <c r="B810" s="47" t="s">
        <v>311</v>
      </c>
      <c r="C810" s="47" t="s">
        <v>822</v>
      </c>
      <c r="D810" s="153">
        <v>555.77</v>
      </c>
      <c r="E810" s="46">
        <v>43115</v>
      </c>
      <c r="F810" s="144">
        <v>0.15996255726574762</v>
      </c>
      <c r="G810" s="144">
        <v>0.15852420110136406</v>
      </c>
      <c r="H810" s="144">
        <v>1.4383561643835617E-3</v>
      </c>
      <c r="I810" s="144">
        <v>0</v>
      </c>
      <c r="J810" s="144">
        <v>0</v>
      </c>
      <c r="K810" s="144">
        <v>0.15996255726574762</v>
      </c>
      <c r="L810" s="144">
        <v>0</v>
      </c>
      <c r="M810" s="144">
        <v>0.12646829861111111</v>
      </c>
      <c r="N810" s="114">
        <v>642.60909574618483</v>
      </c>
      <c r="O810" s="114">
        <v>91.801299392312131</v>
      </c>
      <c r="P810" s="96">
        <v>87.5</v>
      </c>
      <c r="Q810" s="96">
        <v>12.5</v>
      </c>
      <c r="R810" s="111" t="s">
        <v>827</v>
      </c>
      <c r="S810" s="111" t="s">
        <v>827</v>
      </c>
      <c r="T810" s="111" t="s">
        <v>827</v>
      </c>
      <c r="U810" s="111" t="s">
        <v>827</v>
      </c>
      <c r="V810" s="111" t="s">
        <v>827</v>
      </c>
      <c r="W810" s="88">
        <v>5</v>
      </c>
    </row>
    <row r="811" spans="1:23" ht="15" customHeight="1" x14ac:dyDescent="0.2">
      <c r="A811" s="88" t="s">
        <v>860</v>
      </c>
      <c r="B811" s="47" t="s">
        <v>348</v>
      </c>
      <c r="C811" s="47" t="s">
        <v>823</v>
      </c>
      <c r="D811" s="153">
        <v>596.07000000000005</v>
      </c>
      <c r="E811" s="46">
        <v>7625</v>
      </c>
      <c r="F811" s="144">
        <v>0</v>
      </c>
      <c r="G811" s="144">
        <v>0</v>
      </c>
      <c r="H811" s="144">
        <v>0</v>
      </c>
      <c r="I811" s="144">
        <v>0</v>
      </c>
      <c r="J811" s="144">
        <v>0</v>
      </c>
      <c r="K811" s="144">
        <v>0</v>
      </c>
      <c r="L811" s="144">
        <v>0</v>
      </c>
      <c r="M811" s="144">
        <v>1.7658854166666668E-2</v>
      </c>
      <c r="N811" s="114">
        <v>0</v>
      </c>
      <c r="O811" s="114">
        <v>0</v>
      </c>
      <c r="P811" s="96">
        <v>0</v>
      </c>
      <c r="Q811" s="96">
        <v>0</v>
      </c>
      <c r="R811" s="111" t="s">
        <v>827</v>
      </c>
      <c r="S811" s="111" t="s">
        <v>827</v>
      </c>
      <c r="T811" s="111" t="s">
        <v>827</v>
      </c>
      <c r="U811" s="111" t="s">
        <v>827</v>
      </c>
      <c r="V811" s="111" t="s">
        <v>827</v>
      </c>
      <c r="W811" s="88">
        <v>0</v>
      </c>
    </row>
    <row r="812" spans="1:23" ht="15" customHeight="1" x14ac:dyDescent="0.2">
      <c r="A812" s="88" t="s">
        <v>860</v>
      </c>
      <c r="B812" s="47" t="s">
        <v>360</v>
      </c>
      <c r="C812" s="47" t="s">
        <v>818</v>
      </c>
      <c r="D812" s="153">
        <v>209.14</v>
      </c>
      <c r="E812" s="46">
        <v>13653</v>
      </c>
      <c r="F812" s="144">
        <v>0</v>
      </c>
      <c r="G812" s="144">
        <v>0</v>
      </c>
      <c r="H812" s="144">
        <v>0</v>
      </c>
      <c r="I812" s="144">
        <v>0</v>
      </c>
      <c r="J812" s="144">
        <v>0</v>
      </c>
      <c r="K812" s="144">
        <v>0</v>
      </c>
      <c r="L812" s="144">
        <v>0</v>
      </c>
      <c r="M812" s="144">
        <v>3.3234189814814817E-2</v>
      </c>
      <c r="N812" s="114">
        <v>0</v>
      </c>
      <c r="O812" s="114">
        <v>0</v>
      </c>
      <c r="P812" s="96">
        <v>0</v>
      </c>
      <c r="Q812" s="96">
        <v>0</v>
      </c>
      <c r="R812" s="111" t="s">
        <v>827</v>
      </c>
      <c r="S812" s="111" t="s">
        <v>827</v>
      </c>
      <c r="T812" s="111" t="s">
        <v>827</v>
      </c>
      <c r="U812" s="111" t="s">
        <v>827</v>
      </c>
      <c r="V812" s="111" t="s">
        <v>827</v>
      </c>
      <c r="W812" s="88">
        <v>0</v>
      </c>
    </row>
    <row r="813" spans="1:23" ht="15" customHeight="1" x14ac:dyDescent="0.2">
      <c r="A813" s="88" t="s">
        <v>860</v>
      </c>
      <c r="B813" s="47" t="s">
        <v>423</v>
      </c>
      <c r="C813" s="47" t="s">
        <v>808</v>
      </c>
      <c r="D813" s="153">
        <v>803.86</v>
      </c>
      <c r="E813" s="46">
        <v>61372</v>
      </c>
      <c r="F813" s="144">
        <v>0.50351598173515977</v>
      </c>
      <c r="G813" s="144">
        <v>0.50228310502283102</v>
      </c>
      <c r="H813" s="144">
        <v>1.2328767123287671E-3</v>
      </c>
      <c r="I813" s="144">
        <v>1.2328767123287671E-3</v>
      </c>
      <c r="J813" s="144">
        <v>0</v>
      </c>
      <c r="K813" s="144">
        <v>0.50228310502283102</v>
      </c>
      <c r="L813" s="144">
        <v>0</v>
      </c>
      <c r="M813" s="144">
        <v>0.18774060185185185</v>
      </c>
      <c r="N813" s="114">
        <v>7.5531129996612716</v>
      </c>
      <c r="O813" s="114">
        <v>3.7765564998306358</v>
      </c>
      <c r="P813" s="96">
        <v>66.666666666666671</v>
      </c>
      <c r="Q813" s="96">
        <v>33.333333333333336</v>
      </c>
      <c r="R813" s="111" t="s">
        <v>827</v>
      </c>
      <c r="S813" s="111" t="s">
        <v>827</v>
      </c>
      <c r="T813" s="111" t="s">
        <v>827</v>
      </c>
      <c r="U813" s="111" t="s">
        <v>827</v>
      </c>
      <c r="V813" s="111" t="s">
        <v>827</v>
      </c>
      <c r="W813" s="88">
        <v>0</v>
      </c>
    </row>
    <row r="814" spans="1:23" ht="15" customHeight="1" x14ac:dyDescent="0.2">
      <c r="A814" s="88" t="s">
        <v>860</v>
      </c>
      <c r="B814" s="47" t="s">
        <v>435</v>
      </c>
      <c r="C814" s="47" t="s">
        <v>824</v>
      </c>
      <c r="D814" s="153">
        <v>474.63</v>
      </c>
      <c r="E814" s="46">
        <v>2715</v>
      </c>
      <c r="F814" s="144">
        <v>0</v>
      </c>
      <c r="G814" s="144">
        <v>0</v>
      </c>
      <c r="H814" s="144">
        <v>0</v>
      </c>
      <c r="I814" s="144">
        <v>0</v>
      </c>
      <c r="J814" s="144">
        <v>0</v>
      </c>
      <c r="K814" s="144">
        <v>0</v>
      </c>
      <c r="L814" s="144">
        <v>0</v>
      </c>
      <c r="M814" s="144">
        <v>5.6979166666666662E-3</v>
      </c>
      <c r="N814" s="114">
        <v>0</v>
      </c>
      <c r="O814" s="114">
        <v>0</v>
      </c>
      <c r="P814" s="96">
        <v>0</v>
      </c>
      <c r="Q814" s="96">
        <v>0</v>
      </c>
      <c r="R814" s="111" t="s">
        <v>827</v>
      </c>
      <c r="S814" s="111" t="s">
        <v>827</v>
      </c>
      <c r="T814" s="111" t="s">
        <v>827</v>
      </c>
      <c r="U814" s="111" t="s">
        <v>827</v>
      </c>
      <c r="V814" s="111" t="s">
        <v>827</v>
      </c>
      <c r="W814" s="88">
        <v>0</v>
      </c>
    </row>
    <row r="815" spans="1:23" ht="15" customHeight="1" x14ac:dyDescent="0.2">
      <c r="A815" s="88" t="s">
        <v>860</v>
      </c>
      <c r="B815" s="47" t="s">
        <v>442</v>
      </c>
      <c r="C815" s="47" t="s">
        <v>818</v>
      </c>
      <c r="D815" s="153">
        <v>228.87</v>
      </c>
      <c r="E815" s="46">
        <v>8986</v>
      </c>
      <c r="F815" s="144">
        <v>1.1316210603060787E-2</v>
      </c>
      <c r="G815" s="144">
        <v>1.1316210603060787E-2</v>
      </c>
      <c r="H815" s="144">
        <v>0</v>
      </c>
      <c r="I815" s="144">
        <v>0</v>
      </c>
      <c r="J815" s="144">
        <v>0</v>
      </c>
      <c r="K815" s="144">
        <v>1.1316210603060787E-2</v>
      </c>
      <c r="L815" s="144">
        <v>0</v>
      </c>
      <c r="M815" s="144">
        <v>1.8255208333333332E-2</v>
      </c>
      <c r="N815" s="114">
        <v>19.806403497398883</v>
      </c>
      <c r="O815" s="114">
        <v>0</v>
      </c>
      <c r="P815" s="96">
        <v>100</v>
      </c>
      <c r="Q815" s="96">
        <v>0</v>
      </c>
      <c r="R815" s="111" t="s">
        <v>827</v>
      </c>
      <c r="S815" s="111" t="s">
        <v>827</v>
      </c>
      <c r="T815" s="111" t="s">
        <v>827</v>
      </c>
      <c r="U815" s="111" t="s">
        <v>827</v>
      </c>
      <c r="V815" s="111" t="s">
        <v>827</v>
      </c>
      <c r="W815" s="88">
        <v>0</v>
      </c>
    </row>
    <row r="816" spans="1:23" ht="15" customHeight="1" x14ac:dyDescent="0.2">
      <c r="A816" s="88" t="s">
        <v>860</v>
      </c>
      <c r="B816" s="47" t="s">
        <v>447</v>
      </c>
      <c r="C816" s="47" t="s">
        <v>824</v>
      </c>
      <c r="D816" s="153">
        <v>1170.05</v>
      </c>
      <c r="E816" s="46">
        <v>216576</v>
      </c>
      <c r="F816" s="144">
        <v>0</v>
      </c>
      <c r="G816" s="144">
        <v>0</v>
      </c>
      <c r="H816" s="144">
        <v>0</v>
      </c>
      <c r="I816" s="144">
        <v>0</v>
      </c>
      <c r="J816" s="144">
        <v>0</v>
      </c>
      <c r="K816" s="144">
        <v>0</v>
      </c>
      <c r="L816" s="144">
        <v>0</v>
      </c>
      <c r="M816" s="144">
        <v>0.75949894675925922</v>
      </c>
      <c r="N816" s="114">
        <v>0</v>
      </c>
      <c r="O816" s="114">
        <v>0</v>
      </c>
      <c r="P816" s="96">
        <v>0</v>
      </c>
      <c r="Q816" s="96">
        <v>0</v>
      </c>
      <c r="R816" s="111" t="s">
        <v>827</v>
      </c>
      <c r="S816" s="111" t="s">
        <v>827</v>
      </c>
      <c r="T816" s="111" t="s">
        <v>827</v>
      </c>
      <c r="U816" s="111" t="s">
        <v>827</v>
      </c>
      <c r="V816" s="111" t="s">
        <v>827</v>
      </c>
      <c r="W816" s="88">
        <v>1</v>
      </c>
    </row>
    <row r="817" spans="1:23" ht="15" customHeight="1" x14ac:dyDescent="0.2">
      <c r="A817" s="88" t="s">
        <v>860</v>
      </c>
      <c r="B817" s="47" t="s">
        <v>561</v>
      </c>
      <c r="C817" s="47" t="s">
        <v>817</v>
      </c>
      <c r="D817" s="153">
        <v>397.21</v>
      </c>
      <c r="E817" s="46">
        <v>12059</v>
      </c>
      <c r="F817" s="144">
        <v>1.9726026874699004E-3</v>
      </c>
      <c r="G817" s="144">
        <v>1.9726026874699004E-3</v>
      </c>
      <c r="H817" s="144">
        <v>0</v>
      </c>
      <c r="I817" s="144">
        <v>0</v>
      </c>
      <c r="J817" s="144">
        <v>0</v>
      </c>
      <c r="K817" s="144">
        <v>1.9726026874699004E-3</v>
      </c>
      <c r="L817" s="144">
        <v>0</v>
      </c>
      <c r="M817" s="144">
        <v>2.6039062500000001E-2</v>
      </c>
      <c r="N817" s="114">
        <v>6.1209822048785405</v>
      </c>
      <c r="O817" s="114">
        <v>0</v>
      </c>
      <c r="P817" s="96">
        <v>100</v>
      </c>
      <c r="Q817" s="96">
        <v>0</v>
      </c>
      <c r="R817" s="111" t="s">
        <v>827</v>
      </c>
      <c r="S817" s="111" t="s">
        <v>827</v>
      </c>
      <c r="T817" s="111" t="s">
        <v>827</v>
      </c>
      <c r="U817" s="111" t="s">
        <v>827</v>
      </c>
      <c r="V817" s="111" t="s">
        <v>827</v>
      </c>
      <c r="W817" s="88">
        <v>0</v>
      </c>
    </row>
    <row r="818" spans="1:23" ht="15" customHeight="1" x14ac:dyDescent="0.2">
      <c r="A818" s="88" t="s">
        <v>860</v>
      </c>
      <c r="B818" s="47" t="s">
        <v>681</v>
      </c>
      <c r="C818" s="47" t="s">
        <v>808</v>
      </c>
      <c r="D818" s="153">
        <v>651.04</v>
      </c>
      <c r="E818" s="46">
        <v>38327</v>
      </c>
      <c r="F818" s="144">
        <v>0</v>
      </c>
      <c r="G818" s="144">
        <v>0</v>
      </c>
      <c r="H818" s="144">
        <v>0</v>
      </c>
      <c r="I818" s="144">
        <v>0</v>
      </c>
      <c r="J818" s="144">
        <v>0</v>
      </c>
      <c r="K818" s="144">
        <v>0</v>
      </c>
      <c r="L818" s="144">
        <v>0</v>
      </c>
      <c r="M818" s="144">
        <v>0.11230465277777778</v>
      </c>
      <c r="N818" s="114">
        <v>0</v>
      </c>
      <c r="O818" s="114">
        <v>0</v>
      </c>
      <c r="P818" s="96">
        <v>0</v>
      </c>
      <c r="Q818" s="96">
        <v>0</v>
      </c>
      <c r="R818" s="111" t="s">
        <v>827</v>
      </c>
      <c r="S818" s="111" t="s">
        <v>827</v>
      </c>
      <c r="T818" s="111" t="s">
        <v>827</v>
      </c>
      <c r="U818" s="111" t="s">
        <v>827</v>
      </c>
      <c r="V818" s="111" t="s">
        <v>827</v>
      </c>
      <c r="W818" s="88">
        <v>0</v>
      </c>
    </row>
    <row r="819" spans="1:23" ht="15" customHeight="1" x14ac:dyDescent="0.2">
      <c r="A819" s="88" t="s">
        <v>861</v>
      </c>
      <c r="B819" s="47" t="s">
        <v>170</v>
      </c>
      <c r="C819" s="47" t="s">
        <v>806</v>
      </c>
      <c r="D819" s="153">
        <v>150.41</v>
      </c>
      <c r="E819" s="46">
        <v>8153</v>
      </c>
      <c r="F819" s="144">
        <v>2.3515981735159818E-3</v>
      </c>
      <c r="G819" s="144">
        <v>2.3515981735159818E-3</v>
      </c>
      <c r="H819" s="144">
        <v>0</v>
      </c>
      <c r="I819" s="144">
        <v>0</v>
      </c>
      <c r="J819" s="144">
        <v>0</v>
      </c>
      <c r="K819" s="144">
        <v>2.3515981735159818E-3</v>
      </c>
      <c r="L819" s="144">
        <v>0</v>
      </c>
      <c r="M819" s="144">
        <v>1.946875E-2</v>
      </c>
      <c r="N819" s="114">
        <v>76.994720510511954</v>
      </c>
      <c r="O819" s="114">
        <v>0</v>
      </c>
      <c r="P819" s="96">
        <v>100</v>
      </c>
      <c r="Q819" s="96">
        <v>0</v>
      </c>
      <c r="R819" s="111" t="s">
        <v>827</v>
      </c>
      <c r="S819" s="111" t="s">
        <v>827</v>
      </c>
      <c r="T819" s="111" t="s">
        <v>827</v>
      </c>
      <c r="U819" s="111" t="s">
        <v>827</v>
      </c>
      <c r="V819" s="111" t="s">
        <v>827</v>
      </c>
      <c r="W819" s="88">
        <v>1</v>
      </c>
    </row>
    <row r="820" spans="1:23" ht="15" customHeight="1" x14ac:dyDescent="0.2">
      <c r="A820" s="88" t="s">
        <v>861</v>
      </c>
      <c r="B820" s="47" t="s">
        <v>263</v>
      </c>
      <c r="C820" s="47" t="s">
        <v>806</v>
      </c>
      <c r="D820" s="153">
        <v>441.33</v>
      </c>
      <c r="E820" s="46">
        <v>7215</v>
      </c>
      <c r="F820" s="144">
        <v>7.5662099934059729E-3</v>
      </c>
      <c r="G820" s="144">
        <v>7.5662099934059729E-3</v>
      </c>
      <c r="H820" s="144">
        <v>0</v>
      </c>
      <c r="I820" s="144">
        <v>0</v>
      </c>
      <c r="J820" s="144">
        <v>0</v>
      </c>
      <c r="K820" s="144">
        <v>7.5662099934059729E-3</v>
      </c>
      <c r="L820" s="144">
        <v>0</v>
      </c>
      <c r="M820" s="144">
        <v>1.2229166666666666E-2</v>
      </c>
      <c r="N820" s="114">
        <v>34.060550786524963</v>
      </c>
      <c r="O820" s="114">
        <v>0</v>
      </c>
      <c r="P820" s="96">
        <v>100</v>
      </c>
      <c r="Q820" s="96">
        <v>0</v>
      </c>
      <c r="R820" s="111" t="s">
        <v>827</v>
      </c>
      <c r="S820" s="111" t="s">
        <v>827</v>
      </c>
      <c r="T820" s="111" t="s">
        <v>827</v>
      </c>
      <c r="U820" s="111" t="s">
        <v>827</v>
      </c>
      <c r="V820" s="111" t="s">
        <v>827</v>
      </c>
      <c r="W820" s="88">
        <v>5</v>
      </c>
    </row>
    <row r="821" spans="1:23" ht="15" customHeight="1" x14ac:dyDescent="0.2">
      <c r="A821" s="88" t="s">
        <v>861</v>
      </c>
      <c r="B821" s="47" t="s">
        <v>295</v>
      </c>
      <c r="C821" s="47" t="s">
        <v>806</v>
      </c>
      <c r="D821" s="153">
        <v>296.26</v>
      </c>
      <c r="E821" s="46">
        <v>8208</v>
      </c>
      <c r="F821" s="144">
        <v>3.0962899507815798E-2</v>
      </c>
      <c r="G821" s="144">
        <v>1.0871575306902557E-2</v>
      </c>
      <c r="H821" s="144">
        <v>2.0091324200913242E-2</v>
      </c>
      <c r="I821" s="144">
        <v>0</v>
      </c>
      <c r="J821" s="144">
        <v>2.0091324200913242E-2</v>
      </c>
      <c r="K821" s="144">
        <v>1.0871575306902557E-2</v>
      </c>
      <c r="L821" s="144">
        <v>0</v>
      </c>
      <c r="M821" s="144">
        <v>1.8770833333333334E-2</v>
      </c>
      <c r="N821" s="114">
        <v>45.135905792096708</v>
      </c>
      <c r="O821" s="114">
        <v>7.5226509653494507</v>
      </c>
      <c r="P821" s="96">
        <v>85.714285714285708</v>
      </c>
      <c r="Q821" s="96">
        <v>14.285714285714286</v>
      </c>
      <c r="R821" s="111" t="s">
        <v>827</v>
      </c>
      <c r="S821" s="111" t="s">
        <v>827</v>
      </c>
      <c r="T821" s="111" t="s">
        <v>827</v>
      </c>
      <c r="U821" s="111" t="s">
        <v>827</v>
      </c>
      <c r="V821" s="111" t="s">
        <v>827</v>
      </c>
      <c r="W821" s="88">
        <v>2</v>
      </c>
    </row>
    <row r="822" spans="1:23" ht="15" customHeight="1" x14ac:dyDescent="0.2">
      <c r="A822" s="88" t="s">
        <v>861</v>
      </c>
      <c r="B822" s="47" t="s">
        <v>299</v>
      </c>
      <c r="C822" s="47" t="s">
        <v>806</v>
      </c>
      <c r="D822" s="153">
        <v>549.54999999999995</v>
      </c>
      <c r="E822" s="46">
        <v>64670</v>
      </c>
      <c r="F822" s="144">
        <v>4.1376712550855663E-2</v>
      </c>
      <c r="G822" s="144">
        <v>4.1376712550855663E-2</v>
      </c>
      <c r="H822" s="144">
        <v>0</v>
      </c>
      <c r="I822" s="144">
        <v>0</v>
      </c>
      <c r="J822" s="144">
        <v>0</v>
      </c>
      <c r="K822" s="144">
        <v>4.1376712550855663E-2</v>
      </c>
      <c r="L822" s="144">
        <v>0</v>
      </c>
      <c r="M822" s="144">
        <v>0.19456825231481481</v>
      </c>
      <c r="N822" s="114">
        <v>30.990700646282654</v>
      </c>
      <c r="O822" s="114">
        <v>0</v>
      </c>
      <c r="P822" s="96">
        <v>100</v>
      </c>
      <c r="Q822" s="96">
        <v>0</v>
      </c>
      <c r="R822" s="111" t="s">
        <v>827</v>
      </c>
      <c r="S822" s="111" t="s">
        <v>827</v>
      </c>
      <c r="T822" s="111" t="s">
        <v>827</v>
      </c>
      <c r="U822" s="111" t="s">
        <v>827</v>
      </c>
      <c r="V822" s="111" t="s">
        <v>827</v>
      </c>
      <c r="W822" s="88">
        <v>2</v>
      </c>
    </row>
    <row r="823" spans="1:23" ht="15" customHeight="1" x14ac:dyDescent="0.2">
      <c r="A823" s="88" t="s">
        <v>861</v>
      </c>
      <c r="B823" s="47" t="s">
        <v>384</v>
      </c>
      <c r="C823" s="47" t="s">
        <v>821</v>
      </c>
      <c r="D823" s="153">
        <v>307.27</v>
      </c>
      <c r="E823" s="46">
        <v>4352</v>
      </c>
      <c r="F823" s="144">
        <v>0</v>
      </c>
      <c r="G823" s="144">
        <v>0</v>
      </c>
      <c r="H823" s="144">
        <v>0</v>
      </c>
      <c r="I823" s="144">
        <v>0</v>
      </c>
      <c r="J823" s="144">
        <v>0</v>
      </c>
      <c r="K823" s="144">
        <v>0</v>
      </c>
      <c r="L823" s="144">
        <v>0</v>
      </c>
      <c r="M823" s="144">
        <v>9.5729166666666671E-3</v>
      </c>
      <c r="N823" s="114">
        <v>0</v>
      </c>
      <c r="O823" s="114">
        <v>0</v>
      </c>
      <c r="P823" s="96">
        <v>0</v>
      </c>
      <c r="Q823" s="96">
        <v>0</v>
      </c>
      <c r="R823" s="111" t="s">
        <v>827</v>
      </c>
      <c r="S823" s="111" t="s">
        <v>827</v>
      </c>
      <c r="T823" s="111" t="s">
        <v>827</v>
      </c>
      <c r="U823" s="111" t="s">
        <v>827</v>
      </c>
      <c r="V823" s="111" t="s">
        <v>827</v>
      </c>
      <c r="W823" s="88">
        <v>0</v>
      </c>
    </row>
    <row r="824" spans="1:23" ht="15" customHeight="1" x14ac:dyDescent="0.2">
      <c r="A824" s="88" t="s">
        <v>861</v>
      </c>
      <c r="B824" s="47" t="s">
        <v>439</v>
      </c>
      <c r="C824" s="47" t="s">
        <v>821</v>
      </c>
      <c r="D824" s="153">
        <v>312.08</v>
      </c>
      <c r="E824" s="46">
        <v>3202</v>
      </c>
      <c r="F824" s="144">
        <v>7.3059360730593605E-3</v>
      </c>
      <c r="G824" s="144">
        <v>0</v>
      </c>
      <c r="H824" s="144">
        <v>7.3059360730593605E-3</v>
      </c>
      <c r="I824" s="144">
        <v>0</v>
      </c>
      <c r="J824" s="144">
        <v>0</v>
      </c>
      <c r="K824" s="144">
        <v>7.3059360730593605E-3</v>
      </c>
      <c r="L824" s="144">
        <v>0</v>
      </c>
      <c r="M824" s="144">
        <v>8.0807291666666666E-3</v>
      </c>
      <c r="N824" s="114">
        <v>0</v>
      </c>
      <c r="O824" s="114">
        <v>8.8078795713423439</v>
      </c>
      <c r="P824" s="96">
        <v>0</v>
      </c>
      <c r="Q824" s="96">
        <v>100</v>
      </c>
      <c r="R824" s="111" t="s">
        <v>827</v>
      </c>
      <c r="S824" s="111" t="s">
        <v>827</v>
      </c>
      <c r="T824" s="111" t="s">
        <v>827</v>
      </c>
      <c r="U824" s="111" t="s">
        <v>827</v>
      </c>
      <c r="V824" s="111" t="s">
        <v>827</v>
      </c>
      <c r="W824" s="88">
        <v>1</v>
      </c>
    </row>
    <row r="825" spans="1:23" ht="15" customHeight="1" x14ac:dyDescent="0.2">
      <c r="A825" s="88" t="s">
        <v>861</v>
      </c>
      <c r="B825" s="47" t="s">
        <v>453</v>
      </c>
      <c r="C825" s="47" t="s">
        <v>806</v>
      </c>
      <c r="D825" s="153">
        <v>228.16</v>
      </c>
      <c r="E825" s="46">
        <v>3856</v>
      </c>
      <c r="F825" s="144">
        <v>0.136519533231862</v>
      </c>
      <c r="G825" s="144">
        <v>7.784373414510401E-2</v>
      </c>
      <c r="H825" s="144">
        <v>5.867579908675799E-2</v>
      </c>
      <c r="I825" s="144">
        <v>1.5981735159817352E-3</v>
      </c>
      <c r="J825" s="144">
        <v>0.12364282090309488</v>
      </c>
      <c r="K825" s="144">
        <v>1.1278538812785389E-2</v>
      </c>
      <c r="L825" s="144">
        <v>0</v>
      </c>
      <c r="M825" s="144">
        <v>7.9765624999999993E-3</v>
      </c>
      <c r="N825" s="114">
        <v>25.338281257759849</v>
      </c>
      <c r="O825" s="114">
        <v>12.669140628879925</v>
      </c>
      <c r="P825" s="96">
        <v>66.666666666666671</v>
      </c>
      <c r="Q825" s="96">
        <v>33.333333333333336</v>
      </c>
      <c r="R825" s="111" t="s">
        <v>827</v>
      </c>
      <c r="S825" s="111" t="s">
        <v>827</v>
      </c>
      <c r="T825" s="111" t="s">
        <v>827</v>
      </c>
      <c r="U825" s="111" t="s">
        <v>827</v>
      </c>
      <c r="V825" s="111" t="s">
        <v>827</v>
      </c>
      <c r="W825" s="88">
        <v>0</v>
      </c>
    </row>
    <row r="826" spans="1:23" ht="15" customHeight="1" x14ac:dyDescent="0.2">
      <c r="A826" s="88" t="s">
        <v>861</v>
      </c>
      <c r="B826" s="47" t="s">
        <v>461</v>
      </c>
      <c r="C826" s="47" t="s">
        <v>806</v>
      </c>
      <c r="D826" s="153">
        <v>243.8</v>
      </c>
      <c r="E826" s="46">
        <v>53744</v>
      </c>
      <c r="F826" s="144">
        <v>3.4345662464652794E-2</v>
      </c>
      <c r="G826" s="144">
        <v>2.7607306301865947E-2</v>
      </c>
      <c r="H826" s="144">
        <v>6.7383561627868465E-3</v>
      </c>
      <c r="I826" s="144">
        <v>3.2173516347528047E-2</v>
      </c>
      <c r="J826" s="144">
        <v>1.8639269390425546E-3</v>
      </c>
      <c r="K826" s="144">
        <v>3.0821917808219177E-4</v>
      </c>
      <c r="L826" s="144">
        <v>0</v>
      </c>
      <c r="M826" s="144">
        <v>0.16717546296296296</v>
      </c>
      <c r="N826" s="114">
        <v>72.468599355899087</v>
      </c>
      <c r="O826" s="114">
        <v>144.93719871179817</v>
      </c>
      <c r="P826" s="96">
        <v>33.333333333333336</v>
      </c>
      <c r="Q826" s="96">
        <v>66.666666666666671</v>
      </c>
      <c r="R826" s="111" t="s">
        <v>827</v>
      </c>
      <c r="S826" s="111" t="s">
        <v>827</v>
      </c>
      <c r="T826" s="111" t="s">
        <v>827</v>
      </c>
      <c r="U826" s="111" t="s">
        <v>827</v>
      </c>
      <c r="V826" s="111" t="s">
        <v>827</v>
      </c>
      <c r="W826" s="88">
        <v>2</v>
      </c>
    </row>
    <row r="827" spans="1:23" ht="15" customHeight="1" x14ac:dyDescent="0.2">
      <c r="A827" s="88" t="s">
        <v>861</v>
      </c>
      <c r="B827" s="47" t="s">
        <v>542</v>
      </c>
      <c r="C827" s="47" t="s">
        <v>821</v>
      </c>
      <c r="D827" s="153">
        <v>979.96</v>
      </c>
      <c r="E827" s="46">
        <v>24963</v>
      </c>
      <c r="F827" s="144">
        <v>0</v>
      </c>
      <c r="G827" s="144">
        <v>0</v>
      </c>
      <c r="H827" s="144">
        <v>0</v>
      </c>
      <c r="I827" s="144">
        <v>0</v>
      </c>
      <c r="J827" s="144">
        <v>0</v>
      </c>
      <c r="K827" s="144">
        <v>0</v>
      </c>
      <c r="L827" s="144">
        <v>0</v>
      </c>
      <c r="M827" s="144">
        <v>7.0714733796296295E-2</v>
      </c>
      <c r="N827" s="114">
        <v>0</v>
      </c>
      <c r="O827" s="114">
        <v>0</v>
      </c>
      <c r="P827" s="96">
        <v>0</v>
      </c>
      <c r="Q827" s="96">
        <v>0</v>
      </c>
      <c r="R827" s="111" t="s">
        <v>827</v>
      </c>
      <c r="S827" s="111" t="s">
        <v>827</v>
      </c>
      <c r="T827" s="111" t="s">
        <v>827</v>
      </c>
      <c r="U827" s="111" t="s">
        <v>827</v>
      </c>
      <c r="V827" s="111" t="s">
        <v>827</v>
      </c>
      <c r="W827" s="88">
        <v>0</v>
      </c>
    </row>
    <row r="828" spans="1:23" ht="15" customHeight="1" x14ac:dyDescent="0.2">
      <c r="A828" s="88" t="s">
        <v>861</v>
      </c>
      <c r="B828" s="47" t="s">
        <v>566</v>
      </c>
      <c r="C828" s="47" t="s">
        <v>821</v>
      </c>
      <c r="D828" s="153">
        <v>134.77000000000001</v>
      </c>
      <c r="E828" s="46">
        <v>5390</v>
      </c>
      <c r="F828" s="144">
        <v>4.1447488009657496E-3</v>
      </c>
      <c r="G828" s="144">
        <v>4.087671175394973E-3</v>
      </c>
      <c r="H828" s="144">
        <v>5.7077625570776254E-5</v>
      </c>
      <c r="I828" s="144">
        <v>0</v>
      </c>
      <c r="J828" s="144">
        <v>5.7077625570776254E-5</v>
      </c>
      <c r="K828" s="144">
        <v>4.087671175394973E-3</v>
      </c>
      <c r="L828" s="144">
        <v>0</v>
      </c>
      <c r="M828" s="144">
        <v>1.1414062500000001E-2</v>
      </c>
      <c r="N828" s="114">
        <v>26.368333234979449</v>
      </c>
      <c r="O828" s="114">
        <v>13.184166617489725</v>
      </c>
      <c r="P828" s="96">
        <v>66.666666666666671</v>
      </c>
      <c r="Q828" s="96">
        <v>33.333333333333336</v>
      </c>
      <c r="R828" s="111" t="s">
        <v>827</v>
      </c>
      <c r="S828" s="111" t="s">
        <v>827</v>
      </c>
      <c r="T828" s="111" t="s">
        <v>827</v>
      </c>
      <c r="U828" s="111" t="s">
        <v>827</v>
      </c>
      <c r="V828" s="111" t="s">
        <v>827</v>
      </c>
      <c r="W828" s="88">
        <v>1</v>
      </c>
    </row>
    <row r="829" spans="1:23" ht="15" customHeight="1" x14ac:dyDescent="0.2">
      <c r="A829" s="88" t="s">
        <v>861</v>
      </c>
      <c r="B829" s="47" t="s">
        <v>636</v>
      </c>
      <c r="C829" s="47" t="s">
        <v>806</v>
      </c>
      <c r="D829" s="153">
        <v>183.4</v>
      </c>
      <c r="E829" s="46">
        <v>2084</v>
      </c>
      <c r="F829" s="144">
        <v>0</v>
      </c>
      <c r="G829" s="144">
        <v>0</v>
      </c>
      <c r="H829" s="144">
        <v>0</v>
      </c>
      <c r="I829" s="144">
        <v>0</v>
      </c>
      <c r="J829" s="144">
        <v>0</v>
      </c>
      <c r="K829" s="144">
        <v>0</v>
      </c>
      <c r="L829" s="144">
        <v>0</v>
      </c>
      <c r="M829" s="144">
        <v>4.1093750000000002E-3</v>
      </c>
      <c r="N829" s="114">
        <v>0</v>
      </c>
      <c r="O829" s="114">
        <v>0</v>
      </c>
      <c r="P829" s="96">
        <v>0</v>
      </c>
      <c r="Q829" s="96">
        <v>0</v>
      </c>
      <c r="R829" s="111" t="s">
        <v>827</v>
      </c>
      <c r="S829" s="111" t="s">
        <v>827</v>
      </c>
      <c r="T829" s="111" t="s">
        <v>827</v>
      </c>
      <c r="U829" s="111" t="s">
        <v>827</v>
      </c>
      <c r="V829" s="111" t="s">
        <v>827</v>
      </c>
      <c r="W829" s="88">
        <v>0</v>
      </c>
    </row>
    <row r="830" spans="1:23" ht="15" customHeight="1" x14ac:dyDescent="0.2">
      <c r="A830" s="88" t="s">
        <v>861</v>
      </c>
      <c r="B830" s="47" t="s">
        <v>703</v>
      </c>
      <c r="C830" s="47" t="s">
        <v>821</v>
      </c>
      <c r="D830" s="153">
        <v>590.67999999999995</v>
      </c>
      <c r="E830" s="46">
        <v>7434</v>
      </c>
      <c r="F830" s="144">
        <v>6.7732115677321151E-3</v>
      </c>
      <c r="G830" s="144">
        <v>6.735159817351598E-3</v>
      </c>
      <c r="H830" s="144">
        <v>3.8051750380517507E-5</v>
      </c>
      <c r="I830" s="144">
        <v>3.8051750380517507E-5</v>
      </c>
      <c r="J830" s="144">
        <v>0</v>
      </c>
      <c r="K830" s="144">
        <v>6.735159817351598E-3</v>
      </c>
      <c r="L830" s="144">
        <v>0</v>
      </c>
      <c r="M830" s="144">
        <v>1.6630208333333334E-2</v>
      </c>
      <c r="N830" s="114">
        <v>19.876302218300673</v>
      </c>
      <c r="O830" s="114">
        <v>4.9690755545751681</v>
      </c>
      <c r="P830" s="96">
        <v>80</v>
      </c>
      <c r="Q830" s="96">
        <v>20</v>
      </c>
      <c r="R830" s="111" t="s">
        <v>827</v>
      </c>
      <c r="S830" s="111" t="s">
        <v>827</v>
      </c>
      <c r="T830" s="111" t="s">
        <v>827</v>
      </c>
      <c r="U830" s="111" t="s">
        <v>827</v>
      </c>
      <c r="V830" s="111" t="s">
        <v>827</v>
      </c>
      <c r="W830" s="88">
        <v>4</v>
      </c>
    </row>
    <row r="831" spans="1:23" ht="15" customHeight="1" x14ac:dyDescent="0.2">
      <c r="A831" s="88" t="s">
        <v>861</v>
      </c>
      <c r="B831" s="47" t="s">
        <v>715</v>
      </c>
      <c r="C831" s="47" t="s">
        <v>806</v>
      </c>
      <c r="D831" s="153">
        <v>745.23</v>
      </c>
      <c r="E831" s="46">
        <v>24042</v>
      </c>
      <c r="F831" s="144">
        <v>2.9965753424657533E-3</v>
      </c>
      <c r="G831" s="144">
        <v>2.9965753424657533E-3</v>
      </c>
      <c r="H831" s="144">
        <v>0</v>
      </c>
      <c r="I831" s="144">
        <v>0</v>
      </c>
      <c r="J831" s="144">
        <v>0</v>
      </c>
      <c r="K831" s="144">
        <v>2.9965753424657533E-3</v>
      </c>
      <c r="L831" s="144">
        <v>0</v>
      </c>
      <c r="M831" s="144">
        <v>7.4854548611111113E-2</v>
      </c>
      <c r="N831" s="114">
        <v>7.8334361432659954</v>
      </c>
      <c r="O831" s="114">
        <v>0</v>
      </c>
      <c r="P831" s="96">
        <v>100</v>
      </c>
      <c r="Q831" s="96">
        <v>0</v>
      </c>
      <c r="R831" s="111" t="s">
        <v>827</v>
      </c>
      <c r="S831" s="111" t="s">
        <v>827</v>
      </c>
      <c r="T831" s="111" t="s">
        <v>827</v>
      </c>
      <c r="U831" s="111" t="s">
        <v>827</v>
      </c>
      <c r="V831" s="111" t="s">
        <v>827</v>
      </c>
      <c r="W831" s="88">
        <v>3</v>
      </c>
    </row>
    <row r="832" spans="1:23" ht="15" customHeight="1" x14ac:dyDescent="0.2">
      <c r="A832" s="88" t="s">
        <v>861</v>
      </c>
      <c r="B832" s="47" t="s">
        <v>746</v>
      </c>
      <c r="C832" s="47" t="s">
        <v>806</v>
      </c>
      <c r="D832" s="153">
        <v>209.27</v>
      </c>
      <c r="E832" s="46">
        <v>8836</v>
      </c>
      <c r="F832" s="144">
        <v>1.1610502351183144E-3</v>
      </c>
      <c r="G832" s="144">
        <v>9.2360730965932206E-4</v>
      </c>
      <c r="H832" s="144">
        <v>2.3744292545899227E-4</v>
      </c>
      <c r="I832" s="144">
        <v>1.2176560303210487E-5</v>
      </c>
      <c r="J832" s="144">
        <v>0</v>
      </c>
      <c r="K832" s="144">
        <v>1.1488736748151039E-3</v>
      </c>
      <c r="L832" s="144">
        <v>0</v>
      </c>
      <c r="M832" s="144">
        <v>1.9914062499999999E-2</v>
      </c>
      <c r="N832" s="114">
        <v>91.338307607416937</v>
      </c>
      <c r="O832" s="114">
        <v>30.446102535805647</v>
      </c>
      <c r="P832" s="96">
        <v>75</v>
      </c>
      <c r="Q832" s="96">
        <v>25</v>
      </c>
      <c r="R832" s="111" t="s">
        <v>827</v>
      </c>
      <c r="S832" s="111" t="s">
        <v>827</v>
      </c>
      <c r="T832" s="111" t="s">
        <v>827</v>
      </c>
      <c r="U832" s="111" t="s">
        <v>827</v>
      </c>
      <c r="V832" s="111" t="s">
        <v>827</v>
      </c>
      <c r="W832" s="88">
        <v>0</v>
      </c>
    </row>
    <row r="833" spans="1:23" ht="15" customHeight="1" x14ac:dyDescent="0.2">
      <c r="A833" s="88" t="s">
        <v>861</v>
      </c>
      <c r="B833" s="47" t="s">
        <v>749</v>
      </c>
      <c r="C833" s="47" t="s">
        <v>806</v>
      </c>
      <c r="D833" s="153">
        <v>149.21</v>
      </c>
      <c r="E833" s="46">
        <v>11013</v>
      </c>
      <c r="F833" s="144">
        <v>3.0189497716894977E-2</v>
      </c>
      <c r="G833" s="144">
        <v>3.0189497716894977E-2</v>
      </c>
      <c r="H833" s="144">
        <v>0</v>
      </c>
      <c r="I833" s="144">
        <v>0</v>
      </c>
      <c r="J833" s="144">
        <v>0</v>
      </c>
      <c r="K833" s="144">
        <v>3.0189497716894977E-2</v>
      </c>
      <c r="L833" s="144">
        <v>0</v>
      </c>
      <c r="M833" s="144">
        <v>2.5895833333333333E-2</v>
      </c>
      <c r="N833" s="114">
        <v>35.453872378893742</v>
      </c>
      <c r="O833" s="114">
        <v>0</v>
      </c>
      <c r="P833" s="96">
        <v>100</v>
      </c>
      <c r="Q833" s="96">
        <v>0</v>
      </c>
      <c r="R833" s="111" t="s">
        <v>827</v>
      </c>
      <c r="S833" s="111" t="s">
        <v>827</v>
      </c>
      <c r="T833" s="111" t="s">
        <v>827</v>
      </c>
      <c r="U833" s="111" t="s">
        <v>827</v>
      </c>
      <c r="V833" s="111" t="s">
        <v>827</v>
      </c>
      <c r="W833" s="88">
        <v>0</v>
      </c>
    </row>
    <row r="834" spans="1:23" ht="15" customHeight="1" x14ac:dyDescent="0.2">
      <c r="A834" s="88" t="s">
        <v>861</v>
      </c>
      <c r="B834" s="47" t="s">
        <v>763</v>
      </c>
      <c r="C834" s="47" t="s">
        <v>806</v>
      </c>
      <c r="D834" s="153">
        <v>421.69</v>
      </c>
      <c r="E834" s="46">
        <v>84612</v>
      </c>
      <c r="F834" s="144">
        <v>0.20943997433922246</v>
      </c>
      <c r="G834" s="144">
        <v>0.20943997433922246</v>
      </c>
      <c r="H834" s="144">
        <v>0</v>
      </c>
      <c r="I834" s="144">
        <v>0</v>
      </c>
      <c r="J834" s="144">
        <v>0</v>
      </c>
      <c r="K834" s="144">
        <v>0.20943997433922246</v>
      </c>
      <c r="L834" s="144">
        <v>0</v>
      </c>
      <c r="M834" s="144">
        <v>0.24741177083333332</v>
      </c>
      <c r="N834" s="114">
        <v>50.846666023417228</v>
      </c>
      <c r="O834" s="114">
        <v>0</v>
      </c>
      <c r="P834" s="96">
        <v>100</v>
      </c>
      <c r="Q834" s="96">
        <v>0</v>
      </c>
      <c r="R834" s="111" t="s">
        <v>827</v>
      </c>
      <c r="S834" s="111" t="s">
        <v>827</v>
      </c>
      <c r="T834" s="111" t="s">
        <v>827</v>
      </c>
      <c r="U834" s="111" t="s">
        <v>827</v>
      </c>
      <c r="V834" s="111" t="s">
        <v>827</v>
      </c>
      <c r="W834" s="88">
        <v>6</v>
      </c>
    </row>
    <row r="835" spans="1:23" ht="15" customHeight="1" x14ac:dyDescent="0.2">
      <c r="A835" s="88" t="s">
        <v>862</v>
      </c>
      <c r="B835" s="47" t="s">
        <v>164</v>
      </c>
      <c r="C835" s="47" t="s">
        <v>820</v>
      </c>
      <c r="D835" s="153">
        <v>432.9</v>
      </c>
      <c r="E835" s="46">
        <v>14196</v>
      </c>
      <c r="F835" s="144">
        <v>1.9406392694063925E-4</v>
      </c>
      <c r="G835" s="144">
        <v>1.36986301369863E-4</v>
      </c>
      <c r="H835" s="144">
        <v>5.7077625570776254E-5</v>
      </c>
      <c r="I835" s="144">
        <v>0</v>
      </c>
      <c r="J835" s="144">
        <v>0</v>
      </c>
      <c r="K835" s="144">
        <v>1.9406392694063925E-4</v>
      </c>
      <c r="L835" s="144">
        <v>0</v>
      </c>
      <c r="M835" s="144">
        <v>4.0667592592592595E-2</v>
      </c>
      <c r="N835" s="114">
        <v>5.4111087139899512</v>
      </c>
      <c r="O835" s="114">
        <v>5.4111087139899512</v>
      </c>
      <c r="P835" s="96">
        <v>50</v>
      </c>
      <c r="Q835" s="96">
        <v>50</v>
      </c>
      <c r="R835" s="111" t="s">
        <v>827</v>
      </c>
      <c r="S835" s="111" t="s">
        <v>827</v>
      </c>
      <c r="T835" s="111" t="s">
        <v>827</v>
      </c>
      <c r="U835" s="111" t="s">
        <v>827</v>
      </c>
      <c r="V835" s="111" t="s">
        <v>827</v>
      </c>
      <c r="W835" s="88">
        <v>0</v>
      </c>
    </row>
    <row r="836" spans="1:23" ht="15" customHeight="1" x14ac:dyDescent="0.2">
      <c r="A836" s="88" t="s">
        <v>862</v>
      </c>
      <c r="B836" s="47" t="s">
        <v>303</v>
      </c>
      <c r="C836" s="47" t="s">
        <v>820</v>
      </c>
      <c r="D836" s="153">
        <v>203.66</v>
      </c>
      <c r="E836" s="46">
        <v>3005</v>
      </c>
      <c r="F836" s="144">
        <v>3.0593608699432791E-2</v>
      </c>
      <c r="G836" s="144">
        <v>3.0593608699432791E-2</v>
      </c>
      <c r="H836" s="144">
        <v>0</v>
      </c>
      <c r="I836" s="144">
        <v>0</v>
      </c>
      <c r="J836" s="144">
        <v>0</v>
      </c>
      <c r="K836" s="144">
        <v>3.0593608699432791E-2</v>
      </c>
      <c r="L836" s="144">
        <v>0</v>
      </c>
      <c r="M836" s="144">
        <v>6.565104166666667E-3</v>
      </c>
      <c r="N836" s="114">
        <v>29.800592908623099</v>
      </c>
      <c r="O836" s="114">
        <v>0</v>
      </c>
      <c r="P836" s="96">
        <v>100</v>
      </c>
      <c r="Q836" s="96">
        <v>0</v>
      </c>
      <c r="R836" s="111" t="s">
        <v>827</v>
      </c>
      <c r="S836" s="111" t="s">
        <v>827</v>
      </c>
      <c r="T836" s="111" t="s">
        <v>827</v>
      </c>
      <c r="U836" s="111" t="s">
        <v>827</v>
      </c>
      <c r="V836" s="111" t="s">
        <v>827</v>
      </c>
      <c r="W836" s="88">
        <v>2</v>
      </c>
    </row>
    <row r="837" spans="1:23" ht="15" customHeight="1" x14ac:dyDescent="0.2">
      <c r="A837" s="88" t="s">
        <v>862</v>
      </c>
      <c r="B837" s="47" t="s">
        <v>314</v>
      </c>
      <c r="C837" s="47" t="s">
        <v>820</v>
      </c>
      <c r="D837" s="153">
        <v>493.28</v>
      </c>
      <c r="E837" s="46">
        <v>10670</v>
      </c>
      <c r="F837" s="144">
        <v>1.6767122974134471E-3</v>
      </c>
      <c r="G837" s="144">
        <v>1.6767122974134471E-3</v>
      </c>
      <c r="H837" s="144">
        <v>0</v>
      </c>
      <c r="I837" s="144">
        <v>0</v>
      </c>
      <c r="J837" s="144">
        <v>0</v>
      </c>
      <c r="K837" s="144">
        <v>1.6767122974134471E-3</v>
      </c>
      <c r="L837" s="144">
        <v>0</v>
      </c>
      <c r="M837" s="144">
        <v>2.5171875E-2</v>
      </c>
      <c r="N837" s="114">
        <v>5.2737934151331034</v>
      </c>
      <c r="O837" s="114">
        <v>0</v>
      </c>
      <c r="P837" s="96">
        <v>100</v>
      </c>
      <c r="Q837" s="96">
        <v>0</v>
      </c>
      <c r="R837" s="111" t="s">
        <v>827</v>
      </c>
      <c r="S837" s="111" t="s">
        <v>827</v>
      </c>
      <c r="T837" s="111" t="s">
        <v>827</v>
      </c>
      <c r="U837" s="111" t="s">
        <v>827</v>
      </c>
      <c r="V837" s="111" t="s">
        <v>827</v>
      </c>
      <c r="W837" s="88">
        <v>0</v>
      </c>
    </row>
    <row r="838" spans="1:23" ht="15" customHeight="1" x14ac:dyDescent="0.2">
      <c r="A838" s="88" t="s">
        <v>862</v>
      </c>
      <c r="B838" s="47" t="s">
        <v>335</v>
      </c>
      <c r="C838" s="47" t="s">
        <v>820</v>
      </c>
      <c r="D838" s="153">
        <v>253.67</v>
      </c>
      <c r="E838" s="46">
        <v>4750</v>
      </c>
      <c r="F838" s="144">
        <v>0</v>
      </c>
      <c r="G838" s="144">
        <v>0</v>
      </c>
      <c r="H838" s="144">
        <v>0</v>
      </c>
      <c r="I838" s="144">
        <v>0</v>
      </c>
      <c r="J838" s="144">
        <v>0</v>
      </c>
      <c r="K838" s="144">
        <v>0</v>
      </c>
      <c r="L838" s="144">
        <v>0</v>
      </c>
      <c r="M838" s="144">
        <v>1.0640625000000001E-2</v>
      </c>
      <c r="N838" s="114">
        <v>0</v>
      </c>
      <c r="O838" s="114">
        <v>0</v>
      </c>
      <c r="P838" s="96">
        <v>0</v>
      </c>
      <c r="Q838" s="96">
        <v>0</v>
      </c>
      <c r="R838" s="111" t="s">
        <v>827</v>
      </c>
      <c r="S838" s="111" t="s">
        <v>827</v>
      </c>
      <c r="T838" s="111" t="s">
        <v>827</v>
      </c>
      <c r="U838" s="111" t="s">
        <v>827</v>
      </c>
      <c r="V838" s="111" t="s">
        <v>827</v>
      </c>
      <c r="W838" s="88">
        <v>0</v>
      </c>
    </row>
    <row r="839" spans="1:23" ht="15" customHeight="1" x14ac:dyDescent="0.2">
      <c r="A839" s="88" t="s">
        <v>862</v>
      </c>
      <c r="B839" s="47" t="s">
        <v>354</v>
      </c>
      <c r="C839" s="47" t="s">
        <v>820</v>
      </c>
      <c r="D839" s="153">
        <v>659.38</v>
      </c>
      <c r="E839" s="46">
        <v>25055</v>
      </c>
      <c r="F839" s="144">
        <v>0</v>
      </c>
      <c r="G839" s="144">
        <v>0</v>
      </c>
      <c r="H839" s="144">
        <v>0</v>
      </c>
      <c r="I839" s="144">
        <v>0</v>
      </c>
      <c r="J839" s="144">
        <v>0</v>
      </c>
      <c r="K839" s="144">
        <v>0</v>
      </c>
      <c r="L839" s="144">
        <v>0</v>
      </c>
      <c r="M839" s="144">
        <v>7.6537870370370367E-2</v>
      </c>
      <c r="N839" s="114">
        <v>0</v>
      </c>
      <c r="O839" s="114">
        <v>0</v>
      </c>
      <c r="P839" s="96">
        <v>0</v>
      </c>
      <c r="Q839" s="96">
        <v>0</v>
      </c>
      <c r="R839" s="111" t="s">
        <v>827</v>
      </c>
      <c r="S839" s="111" t="s">
        <v>827</v>
      </c>
      <c r="T839" s="111" t="s">
        <v>827</v>
      </c>
      <c r="U839" s="111" t="s">
        <v>827</v>
      </c>
      <c r="V839" s="111" t="s">
        <v>827</v>
      </c>
      <c r="W839" s="88">
        <v>0</v>
      </c>
    </row>
    <row r="840" spans="1:23" ht="15" customHeight="1" x14ac:dyDescent="0.2">
      <c r="A840" s="88" t="s">
        <v>862</v>
      </c>
      <c r="B840" s="47" t="s">
        <v>472</v>
      </c>
      <c r="C840" s="47" t="s">
        <v>820</v>
      </c>
      <c r="D840" s="153">
        <v>482.93</v>
      </c>
      <c r="E840" s="46">
        <v>21716</v>
      </c>
      <c r="F840" s="144">
        <v>0.10598883825773396</v>
      </c>
      <c r="G840" s="144">
        <v>0.10379705743581616</v>
      </c>
      <c r="H840" s="144">
        <v>2.1917808219178081E-3</v>
      </c>
      <c r="I840" s="144">
        <v>0</v>
      </c>
      <c r="J840" s="144">
        <v>9.9934043632673761E-2</v>
      </c>
      <c r="K840" s="144">
        <v>6.0547946250601994E-3</v>
      </c>
      <c r="L840" s="144">
        <v>0</v>
      </c>
      <c r="M840" s="144">
        <v>5.8112650462962961E-2</v>
      </c>
      <c r="N840" s="114">
        <v>42.901107912531621</v>
      </c>
      <c r="O840" s="114">
        <v>14.300369304177206</v>
      </c>
      <c r="P840" s="96">
        <v>75</v>
      </c>
      <c r="Q840" s="96">
        <v>25</v>
      </c>
      <c r="R840" s="111" t="s">
        <v>827</v>
      </c>
      <c r="S840" s="111" t="s">
        <v>827</v>
      </c>
      <c r="T840" s="111" t="s">
        <v>827</v>
      </c>
      <c r="U840" s="111" t="s">
        <v>827</v>
      </c>
      <c r="V840" s="111" t="s">
        <v>827</v>
      </c>
      <c r="W840" s="88">
        <v>1</v>
      </c>
    </row>
    <row r="841" spans="1:23" ht="15" customHeight="1" x14ac:dyDescent="0.2">
      <c r="A841" s="88" t="s">
        <v>862</v>
      </c>
      <c r="B841" s="47" t="s">
        <v>485</v>
      </c>
      <c r="C841" s="47" t="s">
        <v>820</v>
      </c>
      <c r="D841" s="153">
        <v>232.14</v>
      </c>
      <c r="E841" s="46">
        <v>8773</v>
      </c>
      <c r="F841" s="144">
        <v>2.1917808219178081E-3</v>
      </c>
      <c r="G841" s="144">
        <v>2.1917808219178081E-3</v>
      </c>
      <c r="H841" s="144">
        <v>0</v>
      </c>
      <c r="I841" s="144">
        <v>0</v>
      </c>
      <c r="J841" s="144">
        <v>0</v>
      </c>
      <c r="K841" s="144">
        <v>2.1917808219178081E-3</v>
      </c>
      <c r="L841" s="144">
        <v>0</v>
      </c>
      <c r="M841" s="144">
        <v>2.1690104166666668E-2</v>
      </c>
      <c r="N841" s="114">
        <v>16.286371743275318</v>
      </c>
      <c r="O841" s="114">
        <v>0</v>
      </c>
      <c r="P841" s="96">
        <v>100</v>
      </c>
      <c r="Q841" s="96">
        <v>0</v>
      </c>
      <c r="R841" s="111" t="s">
        <v>827</v>
      </c>
      <c r="S841" s="111" t="s">
        <v>827</v>
      </c>
      <c r="T841" s="111" t="s">
        <v>827</v>
      </c>
      <c r="U841" s="111" t="s">
        <v>827</v>
      </c>
      <c r="V841" s="111" t="s">
        <v>827</v>
      </c>
      <c r="W841" s="88">
        <v>0</v>
      </c>
    </row>
    <row r="842" spans="1:23" ht="15" customHeight="1" x14ac:dyDescent="0.2">
      <c r="A842" s="88" t="s">
        <v>862</v>
      </c>
      <c r="B842" s="47" t="s">
        <v>486</v>
      </c>
      <c r="C842" s="47" t="s">
        <v>820</v>
      </c>
      <c r="D842" s="153">
        <v>437.42</v>
      </c>
      <c r="E842" s="46">
        <v>10720</v>
      </c>
      <c r="F842" s="144">
        <v>6.3127853881278541E-3</v>
      </c>
      <c r="G842" s="144">
        <v>4.5662100456621002E-3</v>
      </c>
      <c r="H842" s="144">
        <v>1.7465753424657534E-3</v>
      </c>
      <c r="I842" s="144">
        <v>0</v>
      </c>
      <c r="J842" s="144">
        <v>0</v>
      </c>
      <c r="K842" s="144">
        <v>6.3127853881278541E-3</v>
      </c>
      <c r="L842" s="144">
        <v>0</v>
      </c>
      <c r="M842" s="144">
        <v>2.2677083333333334E-2</v>
      </c>
      <c r="N842" s="114">
        <v>5.1006968347584989</v>
      </c>
      <c r="O842" s="114">
        <v>5.1006968347584989</v>
      </c>
      <c r="P842" s="96">
        <v>50</v>
      </c>
      <c r="Q842" s="96">
        <v>50</v>
      </c>
      <c r="R842" s="111" t="s">
        <v>827</v>
      </c>
      <c r="S842" s="111" t="s">
        <v>827</v>
      </c>
      <c r="T842" s="111" t="s">
        <v>827</v>
      </c>
      <c r="U842" s="111" t="s">
        <v>827</v>
      </c>
      <c r="V842" s="111" t="s">
        <v>827</v>
      </c>
      <c r="W842" s="88">
        <v>3</v>
      </c>
    </row>
    <row r="843" spans="1:23" ht="15" customHeight="1" x14ac:dyDescent="0.2">
      <c r="A843" s="88" t="s">
        <v>863</v>
      </c>
      <c r="B843" s="47" t="s">
        <v>98</v>
      </c>
      <c r="C843" s="47" t="s">
        <v>824</v>
      </c>
      <c r="D843" s="153">
        <v>411.78</v>
      </c>
      <c r="E843" s="46">
        <v>33794</v>
      </c>
      <c r="F843" s="144">
        <v>1.8264840182648402E-4</v>
      </c>
      <c r="G843" s="144">
        <v>0</v>
      </c>
      <c r="H843" s="144">
        <v>1.8264840182648402E-4</v>
      </c>
      <c r="I843" s="144">
        <v>0</v>
      </c>
      <c r="J843" s="144">
        <v>1.8264840182648402E-4</v>
      </c>
      <c r="K843" s="144">
        <v>0</v>
      </c>
      <c r="L843" s="144">
        <v>0</v>
      </c>
      <c r="M843" s="144">
        <v>0.10093233796296296</v>
      </c>
      <c r="N843" s="114">
        <v>0</v>
      </c>
      <c r="O843" s="114">
        <v>3.1542813713990241</v>
      </c>
      <c r="P843" s="96">
        <v>0</v>
      </c>
      <c r="Q843" s="96">
        <v>100</v>
      </c>
      <c r="R843" s="111" t="s">
        <v>827</v>
      </c>
      <c r="S843" s="111" t="s">
        <v>827</v>
      </c>
      <c r="T843" s="111" t="s">
        <v>827</v>
      </c>
      <c r="U843" s="111" t="s">
        <v>827</v>
      </c>
      <c r="V843" s="111" t="s">
        <v>827</v>
      </c>
      <c r="W843" s="88">
        <v>1</v>
      </c>
    </row>
    <row r="844" spans="1:23" ht="15" customHeight="1" x14ac:dyDescent="0.2">
      <c r="A844" s="88" t="s">
        <v>863</v>
      </c>
      <c r="B844" s="47" t="s">
        <v>118</v>
      </c>
      <c r="C844" s="47" t="s">
        <v>821</v>
      </c>
      <c r="D844" s="153">
        <v>318.22000000000003</v>
      </c>
      <c r="E844" s="46">
        <v>4103</v>
      </c>
      <c r="F844" s="144">
        <v>2.3538812785388125E-2</v>
      </c>
      <c r="G844" s="144">
        <v>1.7716894977168947E-2</v>
      </c>
      <c r="H844" s="144">
        <v>5.8219178082191785E-3</v>
      </c>
      <c r="I844" s="144">
        <v>5.8219178082191785E-3</v>
      </c>
      <c r="J844" s="144">
        <v>1.3698630136986301E-2</v>
      </c>
      <c r="K844" s="144">
        <v>4.0182648401826488E-3</v>
      </c>
      <c r="L844" s="144">
        <v>0</v>
      </c>
      <c r="M844" s="144">
        <v>9.2135416666666668E-3</v>
      </c>
      <c r="N844" s="114">
        <v>11.247244256448505</v>
      </c>
      <c r="O844" s="114">
        <v>3.7490814188161683</v>
      </c>
      <c r="P844" s="96">
        <v>75</v>
      </c>
      <c r="Q844" s="96">
        <v>25</v>
      </c>
      <c r="R844" s="111" t="s">
        <v>827</v>
      </c>
      <c r="S844" s="111" t="s">
        <v>827</v>
      </c>
      <c r="T844" s="111" t="s">
        <v>827</v>
      </c>
      <c r="U844" s="111" t="s">
        <v>827</v>
      </c>
      <c r="V844" s="111" t="s">
        <v>827</v>
      </c>
      <c r="W844" s="88">
        <v>2</v>
      </c>
    </row>
    <row r="845" spans="1:23" ht="15" customHeight="1" x14ac:dyDescent="0.2">
      <c r="A845" s="88" t="s">
        <v>863</v>
      </c>
      <c r="B845" s="47" t="s">
        <v>145</v>
      </c>
      <c r="C845" s="47" t="s">
        <v>821</v>
      </c>
      <c r="D845" s="153">
        <v>1167.31</v>
      </c>
      <c r="E845" s="46">
        <v>181473</v>
      </c>
      <c r="F845" s="144">
        <v>0</v>
      </c>
      <c r="G845" s="144">
        <v>0</v>
      </c>
      <c r="H845" s="144">
        <v>0</v>
      </c>
      <c r="I845" s="144">
        <v>0</v>
      </c>
      <c r="J845" s="144">
        <v>0</v>
      </c>
      <c r="K845" s="144">
        <v>0</v>
      </c>
      <c r="L845" s="144">
        <v>0</v>
      </c>
      <c r="M845" s="144">
        <v>0.61673994212962968</v>
      </c>
      <c r="N845" s="114">
        <v>0</v>
      </c>
      <c r="O845" s="114">
        <v>0</v>
      </c>
      <c r="P845" s="96">
        <v>0</v>
      </c>
      <c r="Q845" s="96">
        <v>0</v>
      </c>
      <c r="R845" s="111" t="s">
        <v>827</v>
      </c>
      <c r="S845" s="111" t="s">
        <v>827</v>
      </c>
      <c r="T845" s="111" t="s">
        <v>827</v>
      </c>
      <c r="U845" s="111" t="s">
        <v>827</v>
      </c>
      <c r="V845" s="111" t="s">
        <v>827</v>
      </c>
      <c r="W845" s="88">
        <v>0</v>
      </c>
    </row>
    <row r="846" spans="1:23" ht="15" customHeight="1" x14ac:dyDescent="0.2">
      <c r="A846" s="88" t="s">
        <v>863</v>
      </c>
      <c r="B846" s="47" t="s">
        <v>185</v>
      </c>
      <c r="C846" s="47" t="s">
        <v>821</v>
      </c>
      <c r="D846" s="153">
        <v>301.85000000000002</v>
      </c>
      <c r="E846" s="46">
        <v>2672</v>
      </c>
      <c r="F846" s="144">
        <v>0</v>
      </c>
      <c r="G846" s="144">
        <v>0</v>
      </c>
      <c r="H846" s="144">
        <v>0</v>
      </c>
      <c r="I846" s="144">
        <v>0</v>
      </c>
      <c r="J846" s="144">
        <v>0</v>
      </c>
      <c r="K846" s="144">
        <v>0</v>
      </c>
      <c r="L846" s="144">
        <v>0</v>
      </c>
      <c r="M846" s="144">
        <v>6.106770833333333E-3</v>
      </c>
      <c r="N846" s="114">
        <v>0</v>
      </c>
      <c r="O846" s="114">
        <v>0</v>
      </c>
      <c r="P846" s="96">
        <v>0</v>
      </c>
      <c r="Q846" s="96">
        <v>0</v>
      </c>
      <c r="R846" s="111" t="s">
        <v>827</v>
      </c>
      <c r="S846" s="111" t="s">
        <v>827</v>
      </c>
      <c r="T846" s="111" t="s">
        <v>827</v>
      </c>
      <c r="U846" s="111" t="s">
        <v>827</v>
      </c>
      <c r="V846" s="111" t="s">
        <v>827</v>
      </c>
      <c r="W846" s="88">
        <v>0</v>
      </c>
    </row>
    <row r="847" spans="1:23" ht="15" customHeight="1" x14ac:dyDescent="0.2">
      <c r="A847" s="88" t="s">
        <v>863</v>
      </c>
      <c r="B847" s="47" t="s">
        <v>189</v>
      </c>
      <c r="C847" s="47" t="s">
        <v>821</v>
      </c>
      <c r="D847" s="153">
        <v>157.28</v>
      </c>
      <c r="E847" s="46">
        <v>7039</v>
      </c>
      <c r="F847" s="144">
        <v>0</v>
      </c>
      <c r="G847" s="144">
        <v>0</v>
      </c>
      <c r="H847" s="144">
        <v>0</v>
      </c>
      <c r="I847" s="144">
        <v>0</v>
      </c>
      <c r="J847" s="144">
        <v>0</v>
      </c>
      <c r="K847" s="144">
        <v>0</v>
      </c>
      <c r="L847" s="144">
        <v>0</v>
      </c>
      <c r="M847" s="144">
        <v>1.7388020833333333E-2</v>
      </c>
      <c r="N847" s="114">
        <v>0</v>
      </c>
      <c r="O847" s="114">
        <v>0</v>
      </c>
      <c r="P847" s="96">
        <v>0</v>
      </c>
      <c r="Q847" s="96">
        <v>0</v>
      </c>
      <c r="R847" s="111" t="s">
        <v>827</v>
      </c>
      <c r="S847" s="111" t="s">
        <v>827</v>
      </c>
      <c r="T847" s="111" t="s">
        <v>827</v>
      </c>
      <c r="U847" s="111" t="s">
        <v>827</v>
      </c>
      <c r="V847" s="111" t="s">
        <v>827</v>
      </c>
      <c r="W847" s="88">
        <v>0</v>
      </c>
    </row>
    <row r="848" spans="1:23" ht="15" customHeight="1" x14ac:dyDescent="0.2">
      <c r="A848" s="88" t="s">
        <v>863</v>
      </c>
      <c r="B848" s="47" t="s">
        <v>204</v>
      </c>
      <c r="C848" s="47" t="s">
        <v>821</v>
      </c>
      <c r="D848" s="153">
        <v>195.52</v>
      </c>
      <c r="E848" s="46">
        <v>5015</v>
      </c>
      <c r="F848" s="144">
        <v>5.8732876712328769E-2</v>
      </c>
      <c r="G848" s="144">
        <v>5.8732876712328769E-2</v>
      </c>
      <c r="H848" s="144">
        <v>0</v>
      </c>
      <c r="I848" s="144">
        <v>0</v>
      </c>
      <c r="J848" s="144">
        <v>0</v>
      </c>
      <c r="K848" s="144">
        <v>5.8732876712328769E-2</v>
      </c>
      <c r="L848" s="144">
        <v>0</v>
      </c>
      <c r="M848" s="144">
        <v>1.1744791666666667E-2</v>
      </c>
      <c r="N848" s="114">
        <v>6.8698002481921439</v>
      </c>
      <c r="O848" s="114">
        <v>0</v>
      </c>
      <c r="P848" s="96">
        <v>100</v>
      </c>
      <c r="Q848" s="96">
        <v>0</v>
      </c>
      <c r="R848" s="111" t="s">
        <v>827</v>
      </c>
      <c r="S848" s="111" t="s">
        <v>827</v>
      </c>
      <c r="T848" s="111" t="s">
        <v>827</v>
      </c>
      <c r="U848" s="111" t="s">
        <v>827</v>
      </c>
      <c r="V848" s="111" t="s">
        <v>827</v>
      </c>
      <c r="W848" s="88">
        <v>3</v>
      </c>
    </row>
    <row r="849" spans="1:23" ht="15" customHeight="1" x14ac:dyDescent="0.2">
      <c r="A849" s="88" t="s">
        <v>863</v>
      </c>
      <c r="B849" s="47" t="s">
        <v>216</v>
      </c>
      <c r="C849" s="47" t="s">
        <v>817</v>
      </c>
      <c r="D849" s="153">
        <v>919.86</v>
      </c>
      <c r="E849" s="46">
        <v>16600</v>
      </c>
      <c r="F849" s="144">
        <v>0</v>
      </c>
      <c r="G849" s="144">
        <v>0</v>
      </c>
      <c r="H849" s="144">
        <v>0</v>
      </c>
      <c r="I849" s="144">
        <v>0</v>
      </c>
      <c r="J849" s="144">
        <v>0</v>
      </c>
      <c r="K849" s="144">
        <v>0</v>
      </c>
      <c r="L849" s="144">
        <v>0</v>
      </c>
      <c r="M849" s="144">
        <v>5.0831446759259262E-2</v>
      </c>
      <c r="N849" s="114">
        <v>0</v>
      </c>
      <c r="O849" s="114">
        <v>0</v>
      </c>
      <c r="P849" s="96">
        <v>0</v>
      </c>
      <c r="Q849" s="96">
        <v>0</v>
      </c>
      <c r="R849" s="111" t="s">
        <v>827</v>
      </c>
      <c r="S849" s="111" t="s">
        <v>827</v>
      </c>
      <c r="T849" s="111" t="s">
        <v>827</v>
      </c>
      <c r="U849" s="111" t="s">
        <v>827</v>
      </c>
      <c r="V849" s="111" t="s">
        <v>827</v>
      </c>
      <c r="W849" s="88">
        <v>0</v>
      </c>
    </row>
    <row r="850" spans="1:23" ht="15" customHeight="1" x14ac:dyDescent="0.2">
      <c r="A850" s="88" t="s">
        <v>863</v>
      </c>
      <c r="B850" s="47" t="s">
        <v>244</v>
      </c>
      <c r="C850" s="47" t="s">
        <v>821</v>
      </c>
      <c r="D850" s="153">
        <v>1062.6500000000001</v>
      </c>
      <c r="E850" s="46">
        <v>17975</v>
      </c>
      <c r="F850" s="144">
        <v>0</v>
      </c>
      <c r="G850" s="144">
        <v>0</v>
      </c>
      <c r="H850" s="144">
        <v>0</v>
      </c>
      <c r="I850" s="144">
        <v>0</v>
      </c>
      <c r="J850" s="144">
        <v>0</v>
      </c>
      <c r="K850" s="144">
        <v>0</v>
      </c>
      <c r="L850" s="144">
        <v>0</v>
      </c>
      <c r="M850" s="144">
        <v>3.9005578703703706E-2</v>
      </c>
      <c r="N850" s="114">
        <v>0</v>
      </c>
      <c r="O850" s="114">
        <v>0</v>
      </c>
      <c r="P850" s="96">
        <v>0</v>
      </c>
      <c r="Q850" s="96">
        <v>0</v>
      </c>
      <c r="R850" s="111" t="s">
        <v>827</v>
      </c>
      <c r="S850" s="111" t="s">
        <v>827</v>
      </c>
      <c r="T850" s="111" t="s">
        <v>827</v>
      </c>
      <c r="U850" s="111" t="s">
        <v>827</v>
      </c>
      <c r="V850" s="111" t="s">
        <v>827</v>
      </c>
      <c r="W850" s="88">
        <v>0</v>
      </c>
    </row>
    <row r="851" spans="1:23" ht="15" customHeight="1" x14ac:dyDescent="0.2">
      <c r="A851" s="88" t="s">
        <v>863</v>
      </c>
      <c r="B851" s="47" t="s">
        <v>304</v>
      </c>
      <c r="C851" s="47" t="s">
        <v>824</v>
      </c>
      <c r="D851" s="153">
        <v>524.91</v>
      </c>
      <c r="E851" s="46">
        <v>12832</v>
      </c>
      <c r="F851" s="144">
        <v>0.14360730593607307</v>
      </c>
      <c r="G851" s="144">
        <v>0.13904109589041097</v>
      </c>
      <c r="H851" s="144">
        <v>4.5662100456621002E-3</v>
      </c>
      <c r="I851" s="144">
        <v>0</v>
      </c>
      <c r="J851" s="144">
        <v>0.14360730593607307</v>
      </c>
      <c r="K851" s="144">
        <v>0</v>
      </c>
      <c r="L851" s="144">
        <v>0</v>
      </c>
      <c r="M851" s="144">
        <v>3.2512766203703705E-2</v>
      </c>
      <c r="N851" s="114">
        <v>5.3521238695334281</v>
      </c>
      <c r="O851" s="114">
        <v>2.6760619347667141</v>
      </c>
      <c r="P851" s="96">
        <v>66.666666666666671</v>
      </c>
      <c r="Q851" s="96">
        <v>33.333333333333336</v>
      </c>
      <c r="R851" s="111" t="s">
        <v>827</v>
      </c>
      <c r="S851" s="111" t="s">
        <v>827</v>
      </c>
      <c r="T851" s="111" t="s">
        <v>827</v>
      </c>
      <c r="U851" s="111" t="s">
        <v>827</v>
      </c>
      <c r="V851" s="111" t="s">
        <v>827</v>
      </c>
      <c r="W851" s="88">
        <v>1</v>
      </c>
    </row>
    <row r="852" spans="1:23" ht="15" customHeight="1" x14ac:dyDescent="0.2">
      <c r="A852" s="88" t="s">
        <v>863</v>
      </c>
      <c r="B852" s="47" t="s">
        <v>310</v>
      </c>
      <c r="C852" s="47" t="s">
        <v>819</v>
      </c>
      <c r="D852" s="153">
        <v>355.79</v>
      </c>
      <c r="E852" s="46">
        <v>7018</v>
      </c>
      <c r="F852" s="144">
        <v>8.2849318360629139E-3</v>
      </c>
      <c r="G852" s="144">
        <v>8.2849318360629139E-3</v>
      </c>
      <c r="H852" s="144">
        <v>0</v>
      </c>
      <c r="I852" s="144">
        <v>0</v>
      </c>
      <c r="J852" s="144">
        <v>0</v>
      </c>
      <c r="K852" s="144">
        <v>8.2849318360629139E-3</v>
      </c>
      <c r="L852" s="144">
        <v>0</v>
      </c>
      <c r="M852" s="144">
        <v>1.45546875E-2</v>
      </c>
      <c r="N852" s="114">
        <v>25.412719076062658</v>
      </c>
      <c r="O852" s="114">
        <v>0</v>
      </c>
      <c r="P852" s="96">
        <v>100</v>
      </c>
      <c r="Q852" s="96">
        <v>0</v>
      </c>
      <c r="R852" s="111" t="s">
        <v>827</v>
      </c>
      <c r="S852" s="111" t="s">
        <v>827</v>
      </c>
      <c r="T852" s="111" t="s">
        <v>827</v>
      </c>
      <c r="U852" s="111" t="s">
        <v>827</v>
      </c>
      <c r="V852" s="111" t="s">
        <v>827</v>
      </c>
      <c r="W852" s="88">
        <v>1</v>
      </c>
    </row>
    <row r="853" spans="1:23" ht="15" customHeight="1" x14ac:dyDescent="0.2">
      <c r="A853" s="88" t="s">
        <v>863</v>
      </c>
      <c r="B853" s="47" t="s">
        <v>317</v>
      </c>
      <c r="C853" s="47" t="s">
        <v>817</v>
      </c>
      <c r="D853" s="153">
        <v>269.3</v>
      </c>
      <c r="E853" s="46">
        <v>10657</v>
      </c>
      <c r="F853" s="144">
        <v>1.4794520809225839E-2</v>
      </c>
      <c r="G853" s="144">
        <v>1.4794520809225839E-2</v>
      </c>
      <c r="H853" s="144">
        <v>0</v>
      </c>
      <c r="I853" s="144">
        <v>0</v>
      </c>
      <c r="J853" s="144">
        <v>0</v>
      </c>
      <c r="K853" s="144">
        <v>1.4794520809225839E-2</v>
      </c>
      <c r="L853" s="144">
        <v>0</v>
      </c>
      <c r="M853" s="144">
        <v>2.5976562500000001E-2</v>
      </c>
      <c r="N853" s="114">
        <v>135.03021301016102</v>
      </c>
      <c r="O853" s="114">
        <v>0</v>
      </c>
      <c r="P853" s="96">
        <v>100</v>
      </c>
      <c r="Q853" s="96">
        <v>0</v>
      </c>
      <c r="R853" s="111" t="s">
        <v>827</v>
      </c>
      <c r="S853" s="111" t="s">
        <v>827</v>
      </c>
      <c r="T853" s="111" t="s">
        <v>827</v>
      </c>
      <c r="U853" s="111" t="s">
        <v>827</v>
      </c>
      <c r="V853" s="111" t="s">
        <v>827</v>
      </c>
      <c r="W853" s="88">
        <v>3</v>
      </c>
    </row>
    <row r="854" spans="1:23" ht="15" customHeight="1" x14ac:dyDescent="0.2">
      <c r="A854" s="88" t="s">
        <v>863</v>
      </c>
      <c r="B854" s="47" t="s">
        <v>323</v>
      </c>
      <c r="C854" s="47" t="s">
        <v>821</v>
      </c>
      <c r="D854" s="153">
        <v>568.4</v>
      </c>
      <c r="E854" s="46">
        <v>8439</v>
      </c>
      <c r="F854" s="144">
        <v>0</v>
      </c>
      <c r="G854" s="144">
        <v>0</v>
      </c>
      <c r="H854" s="144">
        <v>0</v>
      </c>
      <c r="I854" s="144">
        <v>0</v>
      </c>
      <c r="J854" s="144">
        <v>0</v>
      </c>
      <c r="K854" s="144">
        <v>0</v>
      </c>
      <c r="L854" s="144">
        <v>0</v>
      </c>
      <c r="M854" s="144">
        <v>1.7817708333333335E-2</v>
      </c>
      <c r="N854" s="114">
        <v>0</v>
      </c>
      <c r="O854" s="114">
        <v>0</v>
      </c>
      <c r="P854" s="96">
        <v>0</v>
      </c>
      <c r="Q854" s="96">
        <v>0</v>
      </c>
      <c r="R854" s="111" t="s">
        <v>827</v>
      </c>
      <c r="S854" s="111" t="s">
        <v>827</v>
      </c>
      <c r="T854" s="111" t="s">
        <v>827</v>
      </c>
      <c r="U854" s="111" t="s">
        <v>827</v>
      </c>
      <c r="V854" s="111" t="s">
        <v>827</v>
      </c>
      <c r="W854" s="88">
        <v>0</v>
      </c>
    </row>
    <row r="855" spans="1:23" ht="15" customHeight="1" x14ac:dyDescent="0.2">
      <c r="A855" s="88" t="s">
        <v>863</v>
      </c>
      <c r="B855" s="47" t="s">
        <v>326</v>
      </c>
      <c r="C855" s="47" t="s">
        <v>817</v>
      </c>
      <c r="D855" s="153">
        <v>461.8</v>
      </c>
      <c r="E855" s="46">
        <v>6403</v>
      </c>
      <c r="F855" s="144">
        <v>0</v>
      </c>
      <c r="G855" s="144">
        <v>0</v>
      </c>
      <c r="H855" s="144">
        <v>0</v>
      </c>
      <c r="I855" s="144">
        <v>0</v>
      </c>
      <c r="J855" s="144">
        <v>0</v>
      </c>
      <c r="K855" s="144">
        <v>0</v>
      </c>
      <c r="L855" s="144">
        <v>0</v>
      </c>
      <c r="M855" s="144">
        <v>1.7395833333333333E-2</v>
      </c>
      <c r="N855" s="114">
        <v>0</v>
      </c>
      <c r="O855" s="114">
        <v>0</v>
      </c>
      <c r="P855" s="96">
        <v>0</v>
      </c>
      <c r="Q855" s="96">
        <v>0</v>
      </c>
      <c r="R855" s="111" t="s">
        <v>827</v>
      </c>
      <c r="S855" s="111" t="s">
        <v>827</v>
      </c>
      <c r="T855" s="111" t="s">
        <v>827</v>
      </c>
      <c r="U855" s="111" t="s">
        <v>827</v>
      </c>
      <c r="V855" s="111" t="s">
        <v>827</v>
      </c>
      <c r="W855" s="88">
        <v>0</v>
      </c>
    </row>
    <row r="856" spans="1:23" ht="15" customHeight="1" x14ac:dyDescent="0.2">
      <c r="A856" s="88" t="s">
        <v>863</v>
      </c>
      <c r="B856" s="47" t="s">
        <v>327</v>
      </c>
      <c r="C856" s="47" t="s">
        <v>821</v>
      </c>
      <c r="D856" s="153">
        <v>956.58</v>
      </c>
      <c r="E856" s="46">
        <v>30582</v>
      </c>
      <c r="F856" s="144">
        <v>8.190766108574328E-2</v>
      </c>
      <c r="G856" s="144">
        <v>8.0263825469304925E-2</v>
      </c>
      <c r="H856" s="144">
        <v>1.6438356164383563E-3</v>
      </c>
      <c r="I856" s="144">
        <v>1.6438356164383563E-3</v>
      </c>
      <c r="J856" s="144">
        <v>8.0263825469304925E-2</v>
      </c>
      <c r="K856" s="144">
        <v>0</v>
      </c>
      <c r="L856" s="144">
        <v>0</v>
      </c>
      <c r="M856" s="144">
        <v>8.380081018518519E-2</v>
      </c>
      <c r="N856" s="114">
        <v>8.250914535492571</v>
      </c>
      <c r="O856" s="114">
        <v>5.5006096903283801</v>
      </c>
      <c r="P856" s="96">
        <v>60</v>
      </c>
      <c r="Q856" s="96">
        <v>40</v>
      </c>
      <c r="R856" s="111" t="s">
        <v>827</v>
      </c>
      <c r="S856" s="111" t="s">
        <v>827</v>
      </c>
      <c r="T856" s="111" t="s">
        <v>827</v>
      </c>
      <c r="U856" s="111" t="s">
        <v>827</v>
      </c>
      <c r="V856" s="111" t="s">
        <v>827</v>
      </c>
      <c r="W856" s="88">
        <v>6</v>
      </c>
    </row>
    <row r="857" spans="1:23" ht="15" customHeight="1" x14ac:dyDescent="0.2">
      <c r="A857" s="88" t="s">
        <v>863</v>
      </c>
      <c r="B857" s="47" t="s">
        <v>359</v>
      </c>
      <c r="C857" s="47" t="s">
        <v>824</v>
      </c>
      <c r="D857" s="153">
        <v>86.71</v>
      </c>
      <c r="E857" s="46">
        <v>3627</v>
      </c>
      <c r="F857" s="144">
        <v>0</v>
      </c>
      <c r="G857" s="144">
        <v>0</v>
      </c>
      <c r="H857" s="144">
        <v>0</v>
      </c>
      <c r="I857" s="144">
        <v>0</v>
      </c>
      <c r="J857" s="144">
        <v>0</v>
      </c>
      <c r="K857" s="144">
        <v>0</v>
      </c>
      <c r="L857" s="144">
        <v>0</v>
      </c>
      <c r="M857" s="144">
        <v>8.1015624999999994E-3</v>
      </c>
      <c r="N857" s="114">
        <v>0</v>
      </c>
      <c r="O857" s="114">
        <v>0</v>
      </c>
      <c r="P857" s="96">
        <v>0</v>
      </c>
      <c r="Q857" s="96">
        <v>0</v>
      </c>
      <c r="R857" s="111" t="s">
        <v>827</v>
      </c>
      <c r="S857" s="111" t="s">
        <v>827</v>
      </c>
      <c r="T857" s="111" t="s">
        <v>827</v>
      </c>
      <c r="U857" s="111" t="s">
        <v>827</v>
      </c>
      <c r="V857" s="111" t="s">
        <v>827</v>
      </c>
      <c r="W857" s="88">
        <v>0</v>
      </c>
    </row>
    <row r="858" spans="1:23" ht="15" customHeight="1" x14ac:dyDescent="0.2">
      <c r="A858" s="88" t="s">
        <v>863</v>
      </c>
      <c r="B858" s="47" t="s">
        <v>368</v>
      </c>
      <c r="C858" s="47" t="s">
        <v>824</v>
      </c>
      <c r="D858" s="153">
        <v>213.4</v>
      </c>
      <c r="E858" s="46">
        <v>7786</v>
      </c>
      <c r="F858" s="144">
        <v>3.040410959557311E-2</v>
      </c>
      <c r="G858" s="144">
        <v>2.8310502283105023E-2</v>
      </c>
      <c r="H858" s="144">
        <v>2.0936073124680887E-3</v>
      </c>
      <c r="I858" s="144">
        <v>3.3561644488818023E-4</v>
      </c>
      <c r="J858" s="144">
        <v>0</v>
      </c>
      <c r="K858" s="144">
        <v>3.0068493150684932E-2</v>
      </c>
      <c r="L858" s="144">
        <v>0</v>
      </c>
      <c r="M858" s="144">
        <v>1.9268229166666668E-2</v>
      </c>
      <c r="N858" s="114">
        <v>6.6914688188928535</v>
      </c>
      <c r="O858" s="114">
        <v>40.148812913357126</v>
      </c>
      <c r="P858" s="96">
        <v>14.285714285714286</v>
      </c>
      <c r="Q858" s="96">
        <v>85.714285714285708</v>
      </c>
      <c r="R858" s="111" t="s">
        <v>827</v>
      </c>
      <c r="S858" s="111" t="s">
        <v>827</v>
      </c>
      <c r="T858" s="111" t="s">
        <v>827</v>
      </c>
      <c r="U858" s="111" t="s">
        <v>827</v>
      </c>
      <c r="V858" s="111" t="s">
        <v>827</v>
      </c>
      <c r="W858" s="88">
        <v>0</v>
      </c>
    </row>
    <row r="859" spans="1:23" ht="15" customHeight="1" x14ac:dyDescent="0.2">
      <c r="A859" s="88" t="s">
        <v>863</v>
      </c>
      <c r="B859" s="47" t="s">
        <v>415</v>
      </c>
      <c r="C859" s="47" t="s">
        <v>824</v>
      </c>
      <c r="D859" s="153">
        <v>582.84</v>
      </c>
      <c r="E859" s="46">
        <v>18711</v>
      </c>
      <c r="F859" s="144">
        <v>0.11945454084184465</v>
      </c>
      <c r="G859" s="144">
        <v>0.10548574327715667</v>
      </c>
      <c r="H859" s="144">
        <v>1.3968797564687975E-2</v>
      </c>
      <c r="I859" s="144">
        <v>2.8196347031963472E-3</v>
      </c>
      <c r="J859" s="144">
        <v>9.6188483003551498E-2</v>
      </c>
      <c r="K859" s="144">
        <v>2.0446423135096804E-2</v>
      </c>
      <c r="L859" s="144">
        <v>0</v>
      </c>
      <c r="M859" s="144">
        <v>5.367148148148148E-2</v>
      </c>
      <c r="N859" s="114">
        <v>12.966571473360188</v>
      </c>
      <c r="O859" s="114">
        <v>72.61280025081706</v>
      </c>
      <c r="P859" s="96">
        <v>15.151515151515152</v>
      </c>
      <c r="Q859" s="96">
        <v>84.848484848484844</v>
      </c>
      <c r="R859" s="111" t="s">
        <v>827</v>
      </c>
      <c r="S859" s="111" t="s">
        <v>827</v>
      </c>
      <c r="T859" s="111" t="s">
        <v>827</v>
      </c>
      <c r="U859" s="111" t="s">
        <v>827</v>
      </c>
      <c r="V859" s="111" t="s">
        <v>827</v>
      </c>
      <c r="W859" s="88">
        <v>0</v>
      </c>
    </row>
    <row r="860" spans="1:23" ht="15" customHeight="1" x14ac:dyDescent="0.2">
      <c r="A860" s="88" t="s">
        <v>863</v>
      </c>
      <c r="B860" s="47" t="s">
        <v>420</v>
      </c>
      <c r="C860" s="47" t="s">
        <v>821</v>
      </c>
      <c r="D860" s="153">
        <v>538.52</v>
      </c>
      <c r="E860" s="46">
        <v>8740</v>
      </c>
      <c r="F860" s="144">
        <v>0</v>
      </c>
      <c r="G860" s="144">
        <v>0</v>
      </c>
      <c r="H860" s="144">
        <v>0</v>
      </c>
      <c r="I860" s="144">
        <v>0</v>
      </c>
      <c r="J860" s="144">
        <v>0</v>
      </c>
      <c r="K860" s="144">
        <v>0</v>
      </c>
      <c r="L860" s="144">
        <v>0</v>
      </c>
      <c r="M860" s="144">
        <v>1.9830729166666668E-2</v>
      </c>
      <c r="N860" s="114">
        <v>0</v>
      </c>
      <c r="O860" s="114">
        <v>0</v>
      </c>
      <c r="P860" s="96">
        <v>0</v>
      </c>
      <c r="Q860" s="96">
        <v>0</v>
      </c>
      <c r="R860" s="111" t="s">
        <v>827</v>
      </c>
      <c r="S860" s="111" t="s">
        <v>827</v>
      </c>
      <c r="T860" s="111" t="s">
        <v>827</v>
      </c>
      <c r="U860" s="111" t="s">
        <v>827</v>
      </c>
      <c r="V860" s="111" t="s">
        <v>827</v>
      </c>
      <c r="W860" s="88">
        <v>0</v>
      </c>
    </row>
    <row r="861" spans="1:23" ht="15" customHeight="1" x14ac:dyDescent="0.2">
      <c r="A861" s="88" t="s">
        <v>863</v>
      </c>
      <c r="B861" s="47" t="s">
        <v>426</v>
      </c>
      <c r="C861" s="47" t="s">
        <v>817</v>
      </c>
      <c r="D861" s="153">
        <v>571.44000000000005</v>
      </c>
      <c r="E861" s="46">
        <v>71385</v>
      </c>
      <c r="F861" s="144">
        <v>0</v>
      </c>
      <c r="G861" s="144">
        <v>0</v>
      </c>
      <c r="H861" s="144">
        <v>0</v>
      </c>
      <c r="I861" s="144">
        <v>0</v>
      </c>
      <c r="J861" s="144">
        <v>0</v>
      </c>
      <c r="K861" s="144">
        <v>0</v>
      </c>
      <c r="L861" s="144">
        <v>0</v>
      </c>
      <c r="M861" s="144">
        <v>0.21116099537037036</v>
      </c>
      <c r="N861" s="114">
        <v>0</v>
      </c>
      <c r="O861" s="114">
        <v>0</v>
      </c>
      <c r="P861" s="96">
        <v>0</v>
      </c>
      <c r="Q861" s="96">
        <v>0</v>
      </c>
      <c r="R861" s="111" t="s">
        <v>827</v>
      </c>
      <c r="S861" s="111" t="s">
        <v>827</v>
      </c>
      <c r="T861" s="111" t="s">
        <v>827</v>
      </c>
      <c r="U861" s="111" t="s">
        <v>827</v>
      </c>
      <c r="V861" s="111" t="s">
        <v>827</v>
      </c>
      <c r="W861" s="88">
        <v>0</v>
      </c>
    </row>
    <row r="862" spans="1:23" ht="15" customHeight="1" x14ac:dyDescent="0.2">
      <c r="A862" s="88" t="s">
        <v>863</v>
      </c>
      <c r="B862" s="47" t="s">
        <v>447</v>
      </c>
      <c r="C862" s="47" t="s">
        <v>824</v>
      </c>
      <c r="D862" s="153">
        <v>1170.05</v>
      </c>
      <c r="E862" s="46">
        <v>216576</v>
      </c>
      <c r="F862" s="144">
        <v>5.0141019859542585E-2</v>
      </c>
      <c r="G862" s="144">
        <v>2.5631050236148922E-2</v>
      </c>
      <c r="H862" s="144">
        <v>2.4509969623393663E-2</v>
      </c>
      <c r="I862" s="144">
        <v>8.2747336565268809E-3</v>
      </c>
      <c r="J862" s="144">
        <v>1.0493226747353146E-2</v>
      </c>
      <c r="K862" s="144">
        <v>3.1373059455662558E-2</v>
      </c>
      <c r="L862" s="144">
        <v>0</v>
      </c>
      <c r="M862" s="144">
        <v>0.75949894675925922</v>
      </c>
      <c r="N862" s="114">
        <v>35.212774067622959</v>
      </c>
      <c r="O862" s="114">
        <v>38.566371597872767</v>
      </c>
      <c r="P862" s="96">
        <v>47.727272727272727</v>
      </c>
      <c r="Q862" s="96">
        <v>52.272727272727273</v>
      </c>
      <c r="R862" s="111" t="s">
        <v>827</v>
      </c>
      <c r="S862" s="111" t="s">
        <v>827</v>
      </c>
      <c r="T862" s="111" t="s">
        <v>827</v>
      </c>
      <c r="U862" s="111" t="s">
        <v>827</v>
      </c>
      <c r="V862" s="111" t="s">
        <v>827</v>
      </c>
      <c r="W862" s="88">
        <v>20</v>
      </c>
    </row>
    <row r="863" spans="1:23" ht="15" customHeight="1" x14ac:dyDescent="0.2">
      <c r="A863" s="88" t="s">
        <v>863</v>
      </c>
      <c r="B863" s="47" t="s">
        <v>459</v>
      </c>
      <c r="C863" s="47" t="s">
        <v>821</v>
      </c>
      <c r="D863" s="153">
        <v>918.27</v>
      </c>
      <c r="E863" s="46">
        <v>27470</v>
      </c>
      <c r="F863" s="144">
        <v>7.9486301369863011E-2</v>
      </c>
      <c r="G863" s="144">
        <v>4.9315068493150684E-2</v>
      </c>
      <c r="H863" s="144">
        <v>3.017123287671233E-2</v>
      </c>
      <c r="I863" s="144">
        <v>0</v>
      </c>
      <c r="J863" s="144">
        <v>7.9486301369863024E-2</v>
      </c>
      <c r="K863" s="144">
        <v>0</v>
      </c>
      <c r="L863" s="144">
        <v>0</v>
      </c>
      <c r="M863" s="144">
        <v>8.0418946759259258E-2</v>
      </c>
      <c r="N863" s="114">
        <v>2.7177547375771494</v>
      </c>
      <c r="O863" s="114">
        <v>5.4355094751542987</v>
      </c>
      <c r="P863" s="96">
        <v>33.333333333333336</v>
      </c>
      <c r="Q863" s="96">
        <v>66.666666666666671</v>
      </c>
      <c r="R863" s="111" t="s">
        <v>827</v>
      </c>
      <c r="S863" s="111" t="s">
        <v>827</v>
      </c>
      <c r="T863" s="111" t="s">
        <v>827</v>
      </c>
      <c r="U863" s="111" t="s">
        <v>827</v>
      </c>
      <c r="V863" s="111" t="s">
        <v>827</v>
      </c>
      <c r="W863" s="88">
        <v>0</v>
      </c>
    </row>
    <row r="864" spans="1:23" ht="15" customHeight="1" x14ac:dyDescent="0.2">
      <c r="A864" s="88" t="s">
        <v>863</v>
      </c>
      <c r="B864" s="47" t="s">
        <v>480</v>
      </c>
      <c r="C864" s="47" t="s">
        <v>821</v>
      </c>
      <c r="D864" s="153">
        <v>248.28</v>
      </c>
      <c r="E864" s="46">
        <v>4184</v>
      </c>
      <c r="F864" s="144">
        <v>0</v>
      </c>
      <c r="G864" s="144">
        <v>0</v>
      </c>
      <c r="H864" s="144">
        <v>0</v>
      </c>
      <c r="I864" s="144">
        <v>0</v>
      </c>
      <c r="J864" s="144">
        <v>0</v>
      </c>
      <c r="K864" s="144">
        <v>0</v>
      </c>
      <c r="L864" s="144">
        <v>0</v>
      </c>
      <c r="M864" s="144">
        <v>8.5156250000000006E-3</v>
      </c>
      <c r="N864" s="114">
        <v>0</v>
      </c>
      <c r="O864" s="114">
        <v>0</v>
      </c>
      <c r="P864" s="96">
        <v>0</v>
      </c>
      <c r="Q864" s="96">
        <v>0</v>
      </c>
      <c r="R864" s="111" t="s">
        <v>827</v>
      </c>
      <c r="S864" s="111" t="s">
        <v>827</v>
      </c>
      <c r="T864" s="111" t="s">
        <v>827</v>
      </c>
      <c r="U864" s="111" t="s">
        <v>827</v>
      </c>
      <c r="V864" s="111" t="s">
        <v>827</v>
      </c>
      <c r="W864" s="88">
        <v>0</v>
      </c>
    </row>
    <row r="865" spans="1:23" ht="15" customHeight="1" x14ac:dyDescent="0.2">
      <c r="A865" s="88" t="s">
        <v>863</v>
      </c>
      <c r="B865" s="47" t="s">
        <v>505</v>
      </c>
      <c r="C865" s="47" t="s">
        <v>824</v>
      </c>
      <c r="D865" s="153">
        <v>217.82</v>
      </c>
      <c r="E865" s="46">
        <v>6095</v>
      </c>
      <c r="F865" s="144">
        <v>4.5643834806468386E-2</v>
      </c>
      <c r="G865" s="144">
        <v>4.3890410122806076E-2</v>
      </c>
      <c r="H865" s="144">
        <v>1.7534246836623101E-3</v>
      </c>
      <c r="I865" s="144">
        <v>1.7534246836623101E-3</v>
      </c>
      <c r="J865" s="144">
        <v>0</v>
      </c>
      <c r="K865" s="144">
        <v>4.3890410122806076E-2</v>
      </c>
      <c r="L865" s="144">
        <v>0</v>
      </c>
      <c r="M865" s="144">
        <v>1.4763020833333333E-2</v>
      </c>
      <c r="N865" s="114">
        <v>8.8168746940654703</v>
      </c>
      <c r="O865" s="114">
        <v>8.8168746940654703</v>
      </c>
      <c r="P865" s="96">
        <v>50</v>
      </c>
      <c r="Q865" s="96">
        <v>50</v>
      </c>
      <c r="R865" s="111" t="s">
        <v>827</v>
      </c>
      <c r="S865" s="111" t="s">
        <v>827</v>
      </c>
      <c r="T865" s="111" t="s">
        <v>827</v>
      </c>
      <c r="U865" s="111" t="s">
        <v>827</v>
      </c>
      <c r="V865" s="111" t="s">
        <v>827</v>
      </c>
      <c r="W865" s="88">
        <v>0</v>
      </c>
    </row>
    <row r="866" spans="1:23" ht="15" customHeight="1" x14ac:dyDescent="0.2">
      <c r="A866" s="88" t="s">
        <v>863</v>
      </c>
      <c r="B866" s="47" t="s">
        <v>510</v>
      </c>
      <c r="C866" s="47" t="s">
        <v>824</v>
      </c>
      <c r="D866" s="153">
        <v>247.94</v>
      </c>
      <c r="E866" s="46">
        <v>30906</v>
      </c>
      <c r="F866" s="144">
        <v>2.1917808219178081E-3</v>
      </c>
      <c r="G866" s="144">
        <v>2.1917808219178081E-3</v>
      </c>
      <c r="H866" s="144">
        <v>0</v>
      </c>
      <c r="I866" s="144">
        <v>0</v>
      </c>
      <c r="J866" s="144">
        <v>0</v>
      </c>
      <c r="K866" s="144">
        <v>2.1917808219178081E-3</v>
      </c>
      <c r="L866" s="144">
        <v>0</v>
      </c>
      <c r="M866" s="144">
        <v>8.7027430555555549E-2</v>
      </c>
      <c r="N866" s="114">
        <v>11.817268815993096</v>
      </c>
      <c r="O866" s="114">
        <v>0</v>
      </c>
      <c r="P866" s="96">
        <v>100</v>
      </c>
      <c r="Q866" s="96">
        <v>0</v>
      </c>
      <c r="R866" s="111" t="s">
        <v>827</v>
      </c>
      <c r="S866" s="111" t="s">
        <v>827</v>
      </c>
      <c r="T866" s="111" t="s">
        <v>827</v>
      </c>
      <c r="U866" s="111" t="s">
        <v>827</v>
      </c>
      <c r="V866" s="111" t="s">
        <v>827</v>
      </c>
      <c r="W866" s="88">
        <v>1</v>
      </c>
    </row>
    <row r="867" spans="1:23" ht="15" customHeight="1" x14ac:dyDescent="0.2">
      <c r="A867" s="88" t="s">
        <v>863</v>
      </c>
      <c r="B867" s="47" t="s">
        <v>512</v>
      </c>
      <c r="C867" s="47" t="s">
        <v>824</v>
      </c>
      <c r="D867" s="153">
        <v>266.45</v>
      </c>
      <c r="E867" s="46">
        <v>7794</v>
      </c>
      <c r="F867" s="144">
        <v>4.931506718674751E-4</v>
      </c>
      <c r="G867" s="144">
        <v>0</v>
      </c>
      <c r="H867" s="144">
        <v>4.931506718674751E-4</v>
      </c>
      <c r="I867" s="144">
        <v>0</v>
      </c>
      <c r="J867" s="144">
        <v>4.931506718674751E-4</v>
      </c>
      <c r="K867" s="144">
        <v>0</v>
      </c>
      <c r="L867" s="144">
        <v>0</v>
      </c>
      <c r="M867" s="144">
        <v>1.8677083333333334E-2</v>
      </c>
      <c r="N867" s="114">
        <v>0</v>
      </c>
      <c r="O867" s="114">
        <v>12.333385976335808</v>
      </c>
      <c r="P867" s="96">
        <v>0</v>
      </c>
      <c r="Q867" s="96">
        <v>100</v>
      </c>
      <c r="R867" s="111" t="s">
        <v>827</v>
      </c>
      <c r="S867" s="111" t="s">
        <v>827</v>
      </c>
      <c r="T867" s="111" t="s">
        <v>827</v>
      </c>
      <c r="U867" s="111" t="s">
        <v>827</v>
      </c>
      <c r="V867" s="111" t="s">
        <v>827</v>
      </c>
      <c r="W867" s="88">
        <v>0</v>
      </c>
    </row>
    <row r="868" spans="1:23" ht="15" customHeight="1" x14ac:dyDescent="0.2">
      <c r="A868" s="88" t="s">
        <v>863</v>
      </c>
      <c r="B868" s="47" t="s">
        <v>556</v>
      </c>
      <c r="C868" s="47" t="s">
        <v>817</v>
      </c>
      <c r="D868" s="153">
        <v>819.43</v>
      </c>
      <c r="E868" s="46">
        <v>22681</v>
      </c>
      <c r="F868" s="144">
        <v>0.18264840182648401</v>
      </c>
      <c r="G868" s="144">
        <v>0.18264840182648401</v>
      </c>
      <c r="H868" s="144">
        <v>0</v>
      </c>
      <c r="I868" s="144">
        <v>0</v>
      </c>
      <c r="J868" s="144">
        <v>0</v>
      </c>
      <c r="K868" s="144">
        <v>0.18264840182648401</v>
      </c>
      <c r="L868" s="144">
        <v>0</v>
      </c>
      <c r="M868" s="144">
        <v>6.2139837962962963E-2</v>
      </c>
      <c r="N868" s="114">
        <v>4.1214471276260465</v>
      </c>
      <c r="O868" s="114">
        <v>0</v>
      </c>
      <c r="P868" s="96">
        <v>100</v>
      </c>
      <c r="Q868" s="96">
        <v>0</v>
      </c>
      <c r="R868" s="111" t="s">
        <v>827</v>
      </c>
      <c r="S868" s="111" t="s">
        <v>827</v>
      </c>
      <c r="T868" s="111" t="s">
        <v>827</v>
      </c>
      <c r="U868" s="111" t="s">
        <v>827</v>
      </c>
      <c r="V868" s="111" t="s">
        <v>827</v>
      </c>
      <c r="W868" s="88">
        <v>0</v>
      </c>
    </row>
    <row r="869" spans="1:23" ht="15" customHeight="1" x14ac:dyDescent="0.2">
      <c r="A869" s="88" t="s">
        <v>863</v>
      </c>
      <c r="B869" s="47" t="s">
        <v>582</v>
      </c>
      <c r="C869" s="47" t="s">
        <v>817</v>
      </c>
      <c r="D869" s="153">
        <v>288.57</v>
      </c>
      <c r="E869" s="46">
        <v>4125</v>
      </c>
      <c r="F869" s="144">
        <v>0</v>
      </c>
      <c r="G869" s="144">
        <v>0</v>
      </c>
      <c r="H869" s="144">
        <v>0</v>
      </c>
      <c r="I869" s="144">
        <v>0</v>
      </c>
      <c r="J869" s="144">
        <v>0</v>
      </c>
      <c r="K869" s="144">
        <v>0</v>
      </c>
      <c r="L869" s="144">
        <v>0</v>
      </c>
      <c r="M869" s="144">
        <v>9.6692708333333335E-3</v>
      </c>
      <c r="N869" s="114">
        <v>0</v>
      </c>
      <c r="O869" s="114">
        <v>0</v>
      </c>
      <c r="P869" s="96">
        <v>0</v>
      </c>
      <c r="Q869" s="96">
        <v>0</v>
      </c>
      <c r="R869" s="111" t="s">
        <v>827</v>
      </c>
      <c r="S869" s="111" t="s">
        <v>827</v>
      </c>
      <c r="T869" s="111" t="s">
        <v>827</v>
      </c>
      <c r="U869" s="111" t="s">
        <v>827</v>
      </c>
      <c r="V869" s="111" t="s">
        <v>827</v>
      </c>
      <c r="W869" s="88">
        <v>0</v>
      </c>
    </row>
    <row r="870" spans="1:23" ht="15" customHeight="1" x14ac:dyDescent="0.2">
      <c r="A870" s="88" t="s">
        <v>863</v>
      </c>
      <c r="B870" s="47" t="s">
        <v>587</v>
      </c>
      <c r="C870" s="47" t="s">
        <v>821</v>
      </c>
      <c r="D870" s="153">
        <v>782.15</v>
      </c>
      <c r="E870" s="46">
        <v>35633</v>
      </c>
      <c r="F870" s="144">
        <v>0</v>
      </c>
      <c r="G870" s="144">
        <v>0</v>
      </c>
      <c r="H870" s="144">
        <v>0</v>
      </c>
      <c r="I870" s="144">
        <v>0</v>
      </c>
      <c r="J870" s="144">
        <v>0</v>
      </c>
      <c r="K870" s="144">
        <v>0</v>
      </c>
      <c r="L870" s="144">
        <v>0</v>
      </c>
      <c r="M870" s="144">
        <v>0.11436238425925926</v>
      </c>
      <c r="N870" s="114">
        <v>0</v>
      </c>
      <c r="O870" s="114">
        <v>0</v>
      </c>
      <c r="P870" s="96">
        <v>0</v>
      </c>
      <c r="Q870" s="96">
        <v>0</v>
      </c>
      <c r="R870" s="111" t="s">
        <v>827</v>
      </c>
      <c r="S870" s="111" t="s">
        <v>827</v>
      </c>
      <c r="T870" s="111" t="s">
        <v>827</v>
      </c>
      <c r="U870" s="111" t="s">
        <v>827</v>
      </c>
      <c r="V870" s="111" t="s">
        <v>827</v>
      </c>
      <c r="W870" s="88">
        <v>0</v>
      </c>
    </row>
    <row r="871" spans="1:23" ht="15" customHeight="1" x14ac:dyDescent="0.2">
      <c r="A871" s="88" t="s">
        <v>863</v>
      </c>
      <c r="B871" s="47" t="s">
        <v>619</v>
      </c>
      <c r="C871" s="47" t="s">
        <v>821</v>
      </c>
      <c r="D871" s="153">
        <v>236.91</v>
      </c>
      <c r="E871" s="46">
        <v>2725</v>
      </c>
      <c r="F871" s="144">
        <v>2.4657534246575342E-3</v>
      </c>
      <c r="G871" s="144">
        <v>2.4657534246575342E-3</v>
      </c>
      <c r="H871" s="144">
        <v>0</v>
      </c>
      <c r="I871" s="144">
        <v>0</v>
      </c>
      <c r="J871" s="144">
        <v>0</v>
      </c>
      <c r="K871" s="144">
        <v>2.4657534246575342E-3</v>
      </c>
      <c r="L871" s="144">
        <v>0</v>
      </c>
      <c r="M871" s="144">
        <v>6.0468750000000002E-3</v>
      </c>
      <c r="N871" s="114">
        <v>6.4462617573690499</v>
      </c>
      <c r="O871" s="114">
        <v>0</v>
      </c>
      <c r="P871" s="96">
        <v>100</v>
      </c>
      <c r="Q871" s="96">
        <v>0</v>
      </c>
      <c r="R871" s="111" t="s">
        <v>827</v>
      </c>
      <c r="S871" s="111" t="s">
        <v>827</v>
      </c>
      <c r="T871" s="111" t="s">
        <v>827</v>
      </c>
      <c r="U871" s="111" t="s">
        <v>827</v>
      </c>
      <c r="V871" s="111" t="s">
        <v>827</v>
      </c>
      <c r="W871" s="88">
        <v>1</v>
      </c>
    </row>
    <row r="872" spans="1:23" ht="15" customHeight="1" x14ac:dyDescent="0.2">
      <c r="A872" s="88" t="s">
        <v>863</v>
      </c>
      <c r="B872" s="47" t="s">
        <v>751</v>
      </c>
      <c r="C872" s="47" t="s">
        <v>821</v>
      </c>
      <c r="D872" s="153">
        <v>858.76</v>
      </c>
      <c r="E872" s="46">
        <v>22539</v>
      </c>
      <c r="F872" s="144">
        <v>0.24202181633688485</v>
      </c>
      <c r="G872" s="144">
        <v>0.16005834601725014</v>
      </c>
      <c r="H872" s="144">
        <v>8.1963470319634704E-2</v>
      </c>
      <c r="I872" s="144">
        <v>2.054794520547945E-3</v>
      </c>
      <c r="J872" s="144">
        <v>0.23996702181633689</v>
      </c>
      <c r="K872" s="144">
        <v>0</v>
      </c>
      <c r="L872" s="144">
        <v>0</v>
      </c>
      <c r="M872" s="144">
        <v>5.7144664351851851E-2</v>
      </c>
      <c r="N872" s="114">
        <v>4.6347052756154952</v>
      </c>
      <c r="O872" s="114">
        <v>6.9520579134232428</v>
      </c>
      <c r="P872" s="96">
        <v>40</v>
      </c>
      <c r="Q872" s="96">
        <v>60</v>
      </c>
      <c r="R872" s="111" t="s">
        <v>827</v>
      </c>
      <c r="S872" s="111" t="s">
        <v>827</v>
      </c>
      <c r="T872" s="111" t="s">
        <v>827</v>
      </c>
      <c r="U872" s="111" t="s">
        <v>827</v>
      </c>
      <c r="V872" s="111" t="s">
        <v>827</v>
      </c>
      <c r="W872" s="88">
        <v>1</v>
      </c>
    </row>
    <row r="873" spans="1:23" ht="15" customHeight="1" x14ac:dyDescent="0.2">
      <c r="A873" s="88" t="s">
        <v>864</v>
      </c>
      <c r="B873" s="47" t="s">
        <v>219</v>
      </c>
      <c r="C873" s="47" t="s">
        <v>823</v>
      </c>
      <c r="D873" s="153">
        <v>535.52</v>
      </c>
      <c r="E873" s="46">
        <v>5031</v>
      </c>
      <c r="F873" s="144">
        <v>0</v>
      </c>
      <c r="G873" s="144">
        <v>0</v>
      </c>
      <c r="H873" s="144">
        <v>0</v>
      </c>
      <c r="I873" s="144">
        <v>0</v>
      </c>
      <c r="J873" s="144">
        <v>0</v>
      </c>
      <c r="K873" s="144">
        <v>0</v>
      </c>
      <c r="L873" s="144">
        <v>0</v>
      </c>
      <c r="M873" s="144">
        <v>1.4184895833333334E-2</v>
      </c>
      <c r="N873" s="114">
        <v>0</v>
      </c>
      <c r="O873" s="114">
        <v>0</v>
      </c>
      <c r="P873" s="96">
        <v>0</v>
      </c>
      <c r="Q873" s="96">
        <v>0</v>
      </c>
      <c r="R873" s="111" t="s">
        <v>827</v>
      </c>
      <c r="S873" s="111" t="s">
        <v>827</v>
      </c>
      <c r="T873" s="111" t="s">
        <v>827</v>
      </c>
      <c r="U873" s="111" t="s">
        <v>827</v>
      </c>
      <c r="V873" s="111" t="s">
        <v>827</v>
      </c>
      <c r="W873" s="88">
        <v>0</v>
      </c>
    </row>
    <row r="874" spans="1:23" ht="15" customHeight="1" x14ac:dyDescent="0.2">
      <c r="A874" s="88" t="s">
        <v>864</v>
      </c>
      <c r="B874" s="47" t="s">
        <v>279</v>
      </c>
      <c r="C874" s="47" t="s">
        <v>822</v>
      </c>
      <c r="D874" s="153">
        <v>488.04</v>
      </c>
      <c r="E874" s="46">
        <v>43234</v>
      </c>
      <c r="F874" s="144">
        <v>6.8507229828217622E-2</v>
      </c>
      <c r="G874" s="144">
        <v>5.589041095890411E-2</v>
      </c>
      <c r="H874" s="144">
        <v>1.261681886931351E-2</v>
      </c>
      <c r="I874" s="144">
        <v>5.1700913198462362E-3</v>
      </c>
      <c r="J874" s="144">
        <v>5.7275494672754945E-2</v>
      </c>
      <c r="K874" s="144">
        <v>6.0616438356164383E-3</v>
      </c>
      <c r="L874" s="144">
        <v>0</v>
      </c>
      <c r="M874" s="144">
        <v>0.13487577546296298</v>
      </c>
      <c r="N874" s="114">
        <v>0</v>
      </c>
      <c r="O874" s="114">
        <v>0</v>
      </c>
      <c r="P874" s="96">
        <v>0</v>
      </c>
      <c r="Q874" s="96">
        <v>0</v>
      </c>
      <c r="R874" s="111" t="s">
        <v>827</v>
      </c>
      <c r="S874" s="111" t="s">
        <v>827</v>
      </c>
      <c r="T874" s="111" t="s">
        <v>827</v>
      </c>
      <c r="U874" s="111" t="s">
        <v>827</v>
      </c>
      <c r="V874" s="111" t="s">
        <v>827</v>
      </c>
      <c r="W874" s="88">
        <v>0</v>
      </c>
    </row>
    <row r="875" spans="1:23" ht="15" customHeight="1" x14ac:dyDescent="0.2">
      <c r="A875" s="88" t="s">
        <v>864</v>
      </c>
      <c r="B875" s="47" t="s">
        <v>282</v>
      </c>
      <c r="C875" s="47" t="s">
        <v>819</v>
      </c>
      <c r="D875" s="153">
        <v>514.59</v>
      </c>
      <c r="E875" s="46">
        <v>6322</v>
      </c>
      <c r="F875" s="144">
        <v>0</v>
      </c>
      <c r="G875" s="144">
        <v>0</v>
      </c>
      <c r="H875" s="144">
        <v>0</v>
      </c>
      <c r="I875" s="144">
        <v>0</v>
      </c>
      <c r="J875" s="144">
        <v>0</v>
      </c>
      <c r="K875" s="144">
        <v>0</v>
      </c>
      <c r="L875" s="144">
        <v>0</v>
      </c>
      <c r="M875" s="144">
        <v>1.3651041666666667E-2</v>
      </c>
      <c r="N875" s="114">
        <v>0</v>
      </c>
      <c r="O875" s="114">
        <v>0</v>
      </c>
      <c r="P875" s="96">
        <v>0</v>
      </c>
      <c r="Q875" s="96">
        <v>0</v>
      </c>
      <c r="R875" s="111" t="s">
        <v>827</v>
      </c>
      <c r="S875" s="111" t="s">
        <v>827</v>
      </c>
      <c r="T875" s="111" t="s">
        <v>827</v>
      </c>
      <c r="U875" s="111" t="s">
        <v>827</v>
      </c>
      <c r="V875" s="111" t="s">
        <v>827</v>
      </c>
      <c r="W875" s="88">
        <v>0</v>
      </c>
    </row>
    <row r="876" spans="1:23" ht="15" customHeight="1" x14ac:dyDescent="0.2">
      <c r="A876" s="88" t="s">
        <v>864</v>
      </c>
      <c r="B876" s="47" t="s">
        <v>311</v>
      </c>
      <c r="C876" s="47" t="s">
        <v>822</v>
      </c>
      <c r="D876" s="153">
        <v>555.77</v>
      </c>
      <c r="E876" s="46">
        <v>43115</v>
      </c>
      <c r="F876" s="144">
        <v>7.8352625772288936E-2</v>
      </c>
      <c r="G876" s="144">
        <v>7.0501826700010248E-2</v>
      </c>
      <c r="H876" s="144">
        <v>7.8507990722786886E-3</v>
      </c>
      <c r="I876" s="144">
        <v>8.8561642932020903E-4</v>
      </c>
      <c r="J876" s="144">
        <v>2.5359588986662426E-3</v>
      </c>
      <c r="K876" s="144">
        <v>7.4931050444302483E-2</v>
      </c>
      <c r="L876" s="144">
        <v>0</v>
      </c>
      <c r="M876" s="144">
        <v>0.12646829861111111</v>
      </c>
      <c r="N876" s="114">
        <v>72.475734351700311</v>
      </c>
      <c r="O876" s="114">
        <v>34.330611008700146</v>
      </c>
      <c r="P876" s="96">
        <v>67.857142857142861</v>
      </c>
      <c r="Q876" s="96">
        <v>32.142857142857146</v>
      </c>
      <c r="R876" s="111" t="s">
        <v>827</v>
      </c>
      <c r="S876" s="111" t="s">
        <v>827</v>
      </c>
      <c r="T876" s="111" t="s">
        <v>827</v>
      </c>
      <c r="U876" s="111" t="s">
        <v>827</v>
      </c>
      <c r="V876" s="111" t="s">
        <v>827</v>
      </c>
      <c r="W876" s="88">
        <v>17</v>
      </c>
    </row>
    <row r="877" spans="1:23" ht="15" customHeight="1" x14ac:dyDescent="0.2">
      <c r="A877" s="88" t="s">
        <v>864</v>
      </c>
      <c r="B877" s="47" t="s">
        <v>336</v>
      </c>
      <c r="C877" s="47" t="s">
        <v>822</v>
      </c>
      <c r="D877" s="153">
        <v>365.14</v>
      </c>
      <c r="E877" s="46">
        <v>8690</v>
      </c>
      <c r="F877" s="144">
        <v>1.0045662100456621E-2</v>
      </c>
      <c r="G877" s="144">
        <v>0</v>
      </c>
      <c r="H877" s="144">
        <v>1.0045662100456621E-2</v>
      </c>
      <c r="I877" s="144">
        <v>0</v>
      </c>
      <c r="J877" s="144">
        <v>0</v>
      </c>
      <c r="K877" s="144">
        <v>1.0045662100456621E-2</v>
      </c>
      <c r="L877" s="144">
        <v>0</v>
      </c>
      <c r="M877" s="162">
        <v>2.1169270833333333E-2</v>
      </c>
      <c r="N877" s="114">
        <v>0</v>
      </c>
      <c r="O877" s="114">
        <v>8.1169993375554501</v>
      </c>
      <c r="P877" s="96">
        <v>0</v>
      </c>
      <c r="Q877" s="96">
        <v>100</v>
      </c>
      <c r="R877" s="111" t="s">
        <v>827</v>
      </c>
      <c r="S877" s="111" t="s">
        <v>827</v>
      </c>
      <c r="T877" s="111" t="s">
        <v>827</v>
      </c>
      <c r="U877" s="111" t="s">
        <v>827</v>
      </c>
      <c r="V877" s="111" t="s">
        <v>827</v>
      </c>
      <c r="W877" s="88">
        <v>0</v>
      </c>
    </row>
    <row r="878" spans="1:23" ht="15" customHeight="1" x14ac:dyDescent="0.2">
      <c r="A878" s="88" t="s">
        <v>864</v>
      </c>
      <c r="B878" s="47" t="s">
        <v>340</v>
      </c>
      <c r="C878" s="47" t="s">
        <v>822</v>
      </c>
      <c r="D878" s="153">
        <v>324.02999999999997</v>
      </c>
      <c r="E878" s="46">
        <v>6422</v>
      </c>
      <c r="F878" s="144">
        <v>5.7123287409952244E-3</v>
      </c>
      <c r="G878" s="144">
        <v>4.9315068493150684E-3</v>
      </c>
      <c r="H878" s="144">
        <v>7.8082189168015572E-4</v>
      </c>
      <c r="I878" s="144">
        <v>7.8082189168015572E-4</v>
      </c>
      <c r="J878" s="144">
        <v>0</v>
      </c>
      <c r="K878" s="144">
        <v>4.9315068493150684E-3</v>
      </c>
      <c r="L878" s="144">
        <v>0</v>
      </c>
      <c r="M878" s="162">
        <v>1.3158854166666666E-2</v>
      </c>
      <c r="N878" s="114">
        <v>39.213900888669343</v>
      </c>
      <c r="O878" s="114">
        <v>39.213900888669343</v>
      </c>
      <c r="P878" s="96">
        <v>50</v>
      </c>
      <c r="Q878" s="96">
        <v>50</v>
      </c>
      <c r="R878" s="111" t="s">
        <v>827</v>
      </c>
      <c r="S878" s="111" t="s">
        <v>827</v>
      </c>
      <c r="T878" s="111" t="s">
        <v>827</v>
      </c>
      <c r="U878" s="111" t="s">
        <v>827</v>
      </c>
      <c r="V878" s="111" t="s">
        <v>827</v>
      </c>
      <c r="W878" s="88">
        <v>4</v>
      </c>
    </row>
    <row r="879" spans="1:23" ht="15" customHeight="1" x14ac:dyDescent="0.2">
      <c r="A879" s="88" t="s">
        <v>864</v>
      </c>
      <c r="B879" s="47" t="s">
        <v>410</v>
      </c>
      <c r="C879" s="47" t="s">
        <v>819</v>
      </c>
      <c r="D879" s="153">
        <v>416.04</v>
      </c>
      <c r="E879" s="46">
        <v>4147</v>
      </c>
      <c r="F879" s="144">
        <v>9.9010274704188522E-2</v>
      </c>
      <c r="G879" s="144">
        <v>9.9010274704188522E-2</v>
      </c>
      <c r="H879" s="144">
        <v>0</v>
      </c>
      <c r="I879" s="144">
        <v>0</v>
      </c>
      <c r="J879" s="144">
        <v>0</v>
      </c>
      <c r="K879" s="144">
        <v>9.9010274704188522E-2</v>
      </c>
      <c r="L879" s="144">
        <v>0</v>
      </c>
      <c r="M879" s="162">
        <v>1.009375E-2</v>
      </c>
      <c r="N879" s="114">
        <v>13.877684971222124</v>
      </c>
      <c r="O879" s="114">
        <v>0</v>
      </c>
      <c r="P879" s="96">
        <v>100</v>
      </c>
      <c r="Q879" s="96">
        <v>0</v>
      </c>
      <c r="R879" s="111" t="s">
        <v>827</v>
      </c>
      <c r="S879" s="111" t="s">
        <v>827</v>
      </c>
      <c r="T879" s="111" t="s">
        <v>827</v>
      </c>
      <c r="U879" s="111" t="s">
        <v>827</v>
      </c>
      <c r="V879" s="111" t="s">
        <v>827</v>
      </c>
      <c r="W879" s="88">
        <v>0</v>
      </c>
    </row>
    <row r="880" spans="1:23" ht="15" customHeight="1" x14ac:dyDescent="0.2">
      <c r="A880" s="88" t="s">
        <v>864</v>
      </c>
      <c r="B880" s="47" t="s">
        <v>430</v>
      </c>
      <c r="C880" s="47" t="s">
        <v>822</v>
      </c>
      <c r="D880" s="153">
        <v>314.45999999999998</v>
      </c>
      <c r="E880" s="46">
        <v>19868</v>
      </c>
      <c r="F880" s="144">
        <v>7.9908675799086757E-5</v>
      </c>
      <c r="G880" s="144">
        <v>0</v>
      </c>
      <c r="H880" s="144">
        <v>7.9908675799086757E-5</v>
      </c>
      <c r="I880" s="144">
        <v>7.9908675799086757E-5</v>
      </c>
      <c r="J880" s="144">
        <v>0</v>
      </c>
      <c r="K880" s="144">
        <v>0</v>
      </c>
      <c r="L880" s="144">
        <v>0</v>
      </c>
      <c r="M880" s="162">
        <v>5.3650173611111109E-2</v>
      </c>
      <c r="N880" s="114">
        <v>0</v>
      </c>
      <c r="O880" s="114">
        <v>10.416163435770676</v>
      </c>
      <c r="P880" s="96">
        <v>0</v>
      </c>
      <c r="Q880" s="96">
        <v>100</v>
      </c>
      <c r="R880" s="111" t="s">
        <v>827</v>
      </c>
      <c r="S880" s="111" t="s">
        <v>827</v>
      </c>
      <c r="T880" s="111" t="s">
        <v>827</v>
      </c>
      <c r="U880" s="111" t="s">
        <v>827</v>
      </c>
      <c r="V880" s="111" t="s">
        <v>827</v>
      </c>
      <c r="W880" s="88">
        <v>0</v>
      </c>
    </row>
    <row r="881" spans="1:23" ht="15" customHeight="1" x14ac:dyDescent="0.2">
      <c r="A881" s="88" t="s">
        <v>864</v>
      </c>
      <c r="B881" s="47" t="s">
        <v>434</v>
      </c>
      <c r="C881" s="47" t="s">
        <v>819</v>
      </c>
      <c r="D881" s="153">
        <v>155.03</v>
      </c>
      <c r="E881" s="46">
        <v>4352</v>
      </c>
      <c r="F881" s="144">
        <v>6.7434931127992393E-3</v>
      </c>
      <c r="G881" s="144">
        <v>6.7434931127992393E-3</v>
      </c>
      <c r="H881" s="144">
        <v>0</v>
      </c>
      <c r="I881" s="144">
        <v>6.7434931127992393E-3</v>
      </c>
      <c r="J881" s="144">
        <v>0</v>
      </c>
      <c r="K881" s="144">
        <v>0</v>
      </c>
      <c r="L881" s="144">
        <v>0</v>
      </c>
      <c r="M881" s="162">
        <v>9.9088541666666665E-3</v>
      </c>
      <c r="N881" s="114">
        <v>38.475183093296607</v>
      </c>
      <c r="O881" s="114">
        <v>0</v>
      </c>
      <c r="P881" s="96">
        <v>100</v>
      </c>
      <c r="Q881" s="96">
        <v>0</v>
      </c>
      <c r="R881" s="111" t="s">
        <v>827</v>
      </c>
      <c r="S881" s="111" t="s">
        <v>827</v>
      </c>
      <c r="T881" s="111" t="s">
        <v>827</v>
      </c>
      <c r="U881" s="111" t="s">
        <v>827</v>
      </c>
      <c r="V881" s="111" t="s">
        <v>827</v>
      </c>
      <c r="W881" s="88">
        <v>0</v>
      </c>
    </row>
    <row r="882" spans="1:23" ht="15" customHeight="1" x14ac:dyDescent="0.2">
      <c r="A882" s="88" t="s">
        <v>864</v>
      </c>
      <c r="B882" s="47" t="s">
        <v>501</v>
      </c>
      <c r="C882" s="47" t="s">
        <v>819</v>
      </c>
      <c r="D882" s="153">
        <v>300.27999999999997</v>
      </c>
      <c r="E882" s="46">
        <v>4163</v>
      </c>
      <c r="F882" s="144">
        <v>1.4794521135826633E-4</v>
      </c>
      <c r="G882" s="144">
        <v>1.4794521135826633E-4</v>
      </c>
      <c r="H882" s="144">
        <v>0</v>
      </c>
      <c r="I882" s="144">
        <v>0</v>
      </c>
      <c r="J882" s="144">
        <v>0</v>
      </c>
      <c r="K882" s="144">
        <v>1.4794521135826633E-4</v>
      </c>
      <c r="L882" s="144">
        <v>0</v>
      </c>
      <c r="M882" s="144">
        <v>8.7526041666666672E-3</v>
      </c>
      <c r="N882" s="114">
        <v>12.044213827191063</v>
      </c>
      <c r="O882" s="114">
        <v>0</v>
      </c>
      <c r="P882" s="96">
        <v>100</v>
      </c>
      <c r="Q882" s="96">
        <v>0</v>
      </c>
      <c r="R882" s="111" t="s">
        <v>827</v>
      </c>
      <c r="S882" s="111" t="s">
        <v>827</v>
      </c>
      <c r="T882" s="111" t="s">
        <v>827</v>
      </c>
      <c r="U882" s="111" t="s">
        <v>827</v>
      </c>
      <c r="V882" s="111" t="s">
        <v>827</v>
      </c>
      <c r="W882" s="88">
        <v>3</v>
      </c>
    </row>
    <row r="883" spans="1:23" ht="15" customHeight="1" x14ac:dyDescent="0.2">
      <c r="A883" s="88" t="s">
        <v>864</v>
      </c>
      <c r="B883" s="47" t="s">
        <v>514</v>
      </c>
      <c r="C883" s="47" t="s">
        <v>822</v>
      </c>
      <c r="D883" s="153">
        <v>339.72</v>
      </c>
      <c r="E883" s="46">
        <v>13220</v>
      </c>
      <c r="F883" s="144">
        <v>1.9178082191780822E-3</v>
      </c>
      <c r="G883" s="144">
        <v>0</v>
      </c>
      <c r="H883" s="144">
        <v>1.9178082191780822E-3</v>
      </c>
      <c r="I883" s="144">
        <v>0</v>
      </c>
      <c r="J883" s="144">
        <v>0</v>
      </c>
      <c r="K883" s="144">
        <v>1.9178082191780822E-3</v>
      </c>
      <c r="L883" s="144">
        <v>0</v>
      </c>
      <c r="M883" s="144">
        <v>3.8390694444444443E-2</v>
      </c>
      <c r="N883" s="114">
        <v>0</v>
      </c>
      <c r="O883" s="114">
        <v>9.2566056989588912</v>
      </c>
      <c r="P883" s="96">
        <v>0</v>
      </c>
      <c r="Q883" s="96">
        <v>100</v>
      </c>
      <c r="R883" s="111" t="s">
        <v>827</v>
      </c>
      <c r="S883" s="111" t="s">
        <v>827</v>
      </c>
      <c r="T883" s="111" t="s">
        <v>827</v>
      </c>
      <c r="U883" s="111" t="s">
        <v>827</v>
      </c>
      <c r="V883" s="111" t="s">
        <v>827</v>
      </c>
      <c r="W883" s="88">
        <v>0</v>
      </c>
    </row>
    <row r="884" spans="1:23" ht="15" customHeight="1" x14ac:dyDescent="0.2">
      <c r="A884" s="88" t="s">
        <v>864</v>
      </c>
      <c r="B884" s="47" t="s">
        <v>519</v>
      </c>
      <c r="C884" s="47" t="s">
        <v>822</v>
      </c>
      <c r="D884" s="153">
        <v>353.14</v>
      </c>
      <c r="E884" s="46">
        <v>14575</v>
      </c>
      <c r="F884" s="144">
        <v>1.3698630136986301E-3</v>
      </c>
      <c r="G884" s="144">
        <v>0</v>
      </c>
      <c r="H884" s="144">
        <v>1.3698630136986301E-3</v>
      </c>
      <c r="I884" s="144">
        <v>1.3698630136986301E-3</v>
      </c>
      <c r="J884" s="144">
        <v>0</v>
      </c>
      <c r="K884" s="144">
        <v>0</v>
      </c>
      <c r="L884" s="144">
        <v>0</v>
      </c>
      <c r="M884" s="144">
        <v>4.0935462962962965E-2</v>
      </c>
      <c r="N884" s="114">
        <v>0</v>
      </c>
      <c r="O884" s="114">
        <v>8.1371785082143191</v>
      </c>
      <c r="P884" s="96">
        <v>0</v>
      </c>
      <c r="Q884" s="96">
        <v>100</v>
      </c>
      <c r="R884" s="111" t="s">
        <v>827</v>
      </c>
      <c r="S884" s="111" t="s">
        <v>827</v>
      </c>
      <c r="T884" s="111" t="s">
        <v>827</v>
      </c>
      <c r="U884" s="111" t="s">
        <v>827</v>
      </c>
      <c r="V884" s="111" t="s">
        <v>827</v>
      </c>
      <c r="W884" s="88">
        <v>0</v>
      </c>
    </row>
    <row r="885" spans="1:23" ht="15" customHeight="1" x14ac:dyDescent="0.2">
      <c r="A885" s="88" t="s">
        <v>864</v>
      </c>
      <c r="B885" s="47" t="s">
        <v>525</v>
      </c>
      <c r="C885" s="47" t="s">
        <v>822</v>
      </c>
      <c r="D885" s="153">
        <v>365.22</v>
      </c>
      <c r="E885" s="46">
        <v>10846</v>
      </c>
      <c r="F885" s="144">
        <v>1.9623287671232878E-2</v>
      </c>
      <c r="G885" s="144">
        <v>1.9178082191780823E-2</v>
      </c>
      <c r="H885" s="144">
        <v>4.4520547945205478E-4</v>
      </c>
      <c r="I885" s="144">
        <v>0</v>
      </c>
      <c r="J885" s="144">
        <v>4.4520547945205478E-4</v>
      </c>
      <c r="K885" s="144">
        <v>1.9178082191780823E-2</v>
      </c>
      <c r="L885" s="144">
        <v>0</v>
      </c>
      <c r="M885" s="144">
        <v>9.2161458333333331E-3</v>
      </c>
      <c r="N885" s="114">
        <v>18.578339533259648</v>
      </c>
      <c r="O885" s="114">
        <v>3.7156679066519294</v>
      </c>
      <c r="P885" s="96">
        <v>83.333333333333329</v>
      </c>
      <c r="Q885" s="96">
        <v>16.666666666666668</v>
      </c>
      <c r="R885" s="111" t="s">
        <v>827</v>
      </c>
      <c r="S885" s="111" t="s">
        <v>827</v>
      </c>
      <c r="T885" s="111" t="s">
        <v>827</v>
      </c>
      <c r="U885" s="111" t="s">
        <v>827</v>
      </c>
      <c r="V885" s="111" t="s">
        <v>827</v>
      </c>
      <c r="W885" s="88">
        <v>6</v>
      </c>
    </row>
    <row r="886" spans="1:23" ht="15" customHeight="1" x14ac:dyDescent="0.2">
      <c r="A886" s="88" t="s">
        <v>864</v>
      </c>
      <c r="B886" s="47" t="s">
        <v>567</v>
      </c>
      <c r="C886" s="47" t="s">
        <v>822</v>
      </c>
      <c r="D886" s="153">
        <v>786.41</v>
      </c>
      <c r="E886" s="46">
        <v>19948</v>
      </c>
      <c r="F886" s="144">
        <v>0</v>
      </c>
      <c r="G886" s="144">
        <v>0</v>
      </c>
      <c r="H886" s="144">
        <v>0</v>
      </c>
      <c r="I886" s="144">
        <v>0</v>
      </c>
      <c r="J886" s="144">
        <v>0</v>
      </c>
      <c r="K886" s="144">
        <v>0</v>
      </c>
      <c r="L886" s="144">
        <v>0</v>
      </c>
      <c r="M886" s="144">
        <v>6.0879629629629631E-2</v>
      </c>
      <c r="N886" s="114">
        <v>0</v>
      </c>
      <c r="O886" s="114">
        <v>0</v>
      </c>
      <c r="P886" s="96">
        <v>0</v>
      </c>
      <c r="Q886" s="96">
        <v>0</v>
      </c>
      <c r="R886" s="111" t="s">
        <v>827</v>
      </c>
      <c r="S886" s="111" t="s">
        <v>827</v>
      </c>
      <c r="T886" s="111" t="s">
        <v>827</v>
      </c>
      <c r="U886" s="111" t="s">
        <v>827</v>
      </c>
      <c r="V886" s="111" t="s">
        <v>827</v>
      </c>
      <c r="W886" s="88">
        <v>0</v>
      </c>
    </row>
    <row r="887" spans="1:23" ht="15" customHeight="1" x14ac:dyDescent="0.2">
      <c r="A887" s="88" t="s">
        <v>864</v>
      </c>
      <c r="B887" s="47" t="s">
        <v>583</v>
      </c>
      <c r="C887" s="47" t="s">
        <v>823</v>
      </c>
      <c r="D887" s="153">
        <v>753.74</v>
      </c>
      <c r="E887" s="46">
        <v>13579</v>
      </c>
      <c r="F887" s="144">
        <v>0</v>
      </c>
      <c r="G887" s="144">
        <v>0</v>
      </c>
      <c r="H887" s="144">
        <v>0</v>
      </c>
      <c r="I887" s="144">
        <v>0</v>
      </c>
      <c r="J887" s="144">
        <v>0</v>
      </c>
      <c r="K887" s="144">
        <v>0</v>
      </c>
      <c r="L887" s="144">
        <v>0</v>
      </c>
      <c r="M887" s="144">
        <v>3.2896307870370373E-2</v>
      </c>
      <c r="N887" s="114">
        <v>0</v>
      </c>
      <c r="O887" s="114">
        <v>0</v>
      </c>
      <c r="P887" s="96">
        <v>0</v>
      </c>
      <c r="Q887" s="96">
        <v>0</v>
      </c>
      <c r="R887" s="111" t="s">
        <v>827</v>
      </c>
      <c r="S887" s="111" t="s">
        <v>827</v>
      </c>
      <c r="T887" s="111" t="s">
        <v>827</v>
      </c>
      <c r="U887" s="111" t="s">
        <v>827</v>
      </c>
      <c r="V887" s="111" t="s">
        <v>827</v>
      </c>
      <c r="W887" s="88">
        <v>0</v>
      </c>
    </row>
    <row r="888" spans="1:23" ht="15" customHeight="1" x14ac:dyDescent="0.2">
      <c r="A888" s="88" t="s">
        <v>864</v>
      </c>
      <c r="B888" s="47" t="s">
        <v>584</v>
      </c>
      <c r="C888" s="47" t="s">
        <v>823</v>
      </c>
      <c r="D888" s="153">
        <v>1281.78</v>
      </c>
      <c r="E888" s="46">
        <v>41301</v>
      </c>
      <c r="F888" s="144">
        <v>0</v>
      </c>
      <c r="G888" s="144">
        <v>0</v>
      </c>
      <c r="H888" s="144">
        <v>0</v>
      </c>
      <c r="I888" s="144">
        <v>0</v>
      </c>
      <c r="J888" s="144">
        <v>0</v>
      </c>
      <c r="K888" s="144">
        <v>0</v>
      </c>
      <c r="L888" s="144">
        <v>0</v>
      </c>
      <c r="M888" s="144">
        <v>0.11367444444444444</v>
      </c>
      <c r="N888" s="114">
        <v>0</v>
      </c>
      <c r="O888" s="114">
        <v>0</v>
      </c>
      <c r="P888" s="96">
        <v>0</v>
      </c>
      <c r="Q888" s="96">
        <v>0</v>
      </c>
      <c r="R888" s="111" t="s">
        <v>827</v>
      </c>
      <c r="S888" s="111" t="s">
        <v>827</v>
      </c>
      <c r="T888" s="111" t="s">
        <v>827</v>
      </c>
      <c r="U888" s="111" t="s">
        <v>827</v>
      </c>
      <c r="V888" s="111" t="s">
        <v>827</v>
      </c>
      <c r="W888" s="88">
        <v>0</v>
      </c>
    </row>
    <row r="889" spans="1:23" ht="15" customHeight="1" x14ac:dyDescent="0.2">
      <c r="A889" s="88" t="s">
        <v>864</v>
      </c>
      <c r="B889" s="47" t="s">
        <v>585</v>
      </c>
      <c r="C889" s="47" t="s">
        <v>823</v>
      </c>
      <c r="D889" s="153">
        <v>562.11</v>
      </c>
      <c r="E889" s="46">
        <v>207449</v>
      </c>
      <c r="F889" s="144">
        <v>7.9994292205746761E-2</v>
      </c>
      <c r="G889" s="144">
        <v>7.4914764054856697E-2</v>
      </c>
      <c r="H889" s="144">
        <v>5.0795281508900624E-3</v>
      </c>
      <c r="I889" s="144">
        <v>2.3378995359737763E-3</v>
      </c>
      <c r="J889" s="144">
        <v>7.6392694063926944E-2</v>
      </c>
      <c r="K889" s="144">
        <v>1.2636986058460523E-3</v>
      </c>
      <c r="L889" s="144">
        <v>0</v>
      </c>
      <c r="M889" s="144">
        <v>0.70710961805555561</v>
      </c>
      <c r="N889" s="114">
        <v>17.895246830738923</v>
      </c>
      <c r="O889" s="114">
        <v>38.027399515320212</v>
      </c>
      <c r="P889" s="96">
        <v>32</v>
      </c>
      <c r="Q889" s="96">
        <v>68</v>
      </c>
      <c r="R889" s="111" t="s">
        <v>827</v>
      </c>
      <c r="S889" s="111" t="s">
        <v>827</v>
      </c>
      <c r="T889" s="111" t="s">
        <v>827</v>
      </c>
      <c r="U889" s="111" t="s">
        <v>827</v>
      </c>
      <c r="V889" s="111" t="s">
        <v>827</v>
      </c>
      <c r="W889" s="88">
        <v>3</v>
      </c>
    </row>
    <row r="890" spans="1:23" ht="15" customHeight="1" x14ac:dyDescent="0.2">
      <c r="A890" s="88" t="s">
        <v>864</v>
      </c>
      <c r="B890" s="47" t="s">
        <v>586</v>
      </c>
      <c r="C890" s="47" t="s">
        <v>823</v>
      </c>
      <c r="D890" s="153">
        <v>755.01</v>
      </c>
      <c r="E890" s="46">
        <v>37905</v>
      </c>
      <c r="F890" s="144">
        <v>4.5947489673144195E-4</v>
      </c>
      <c r="G890" s="144">
        <v>0</v>
      </c>
      <c r="H890" s="144">
        <v>4.5947489673144195E-4</v>
      </c>
      <c r="I890" s="144">
        <v>4.5947489673144195E-4</v>
      </c>
      <c r="J890" s="144">
        <v>0</v>
      </c>
      <c r="K890" s="144">
        <v>0</v>
      </c>
      <c r="L890" s="144">
        <v>0</v>
      </c>
      <c r="M890" s="144">
        <v>0.11134275462962963</v>
      </c>
      <c r="N890" s="114">
        <v>0</v>
      </c>
      <c r="O890" s="114">
        <v>1.9414918915280248</v>
      </c>
      <c r="P890" s="96">
        <v>0</v>
      </c>
      <c r="Q890" s="96">
        <v>100</v>
      </c>
      <c r="R890" s="111" t="s">
        <v>827</v>
      </c>
      <c r="S890" s="111" t="s">
        <v>827</v>
      </c>
      <c r="T890" s="111" t="s">
        <v>827</v>
      </c>
      <c r="U890" s="111" t="s">
        <v>827</v>
      </c>
      <c r="V890" s="111" t="s">
        <v>827</v>
      </c>
      <c r="W890" s="88">
        <v>0</v>
      </c>
    </row>
    <row r="891" spans="1:23" ht="15" customHeight="1" x14ac:dyDescent="0.2">
      <c r="A891" s="88" t="s">
        <v>864</v>
      </c>
      <c r="B891" s="47" t="s">
        <v>589</v>
      </c>
      <c r="C891" s="47" t="s">
        <v>819</v>
      </c>
      <c r="D891" s="153">
        <v>652.74</v>
      </c>
      <c r="E891" s="46">
        <v>12789</v>
      </c>
      <c r="F891" s="144">
        <v>0.10126331811263319</v>
      </c>
      <c r="G891" s="144">
        <v>7.1202435312024359E-2</v>
      </c>
      <c r="H891" s="144">
        <v>3.0060882800608826E-2</v>
      </c>
      <c r="I891" s="144">
        <v>0</v>
      </c>
      <c r="J891" s="144">
        <v>3.0060882800608826E-2</v>
      </c>
      <c r="K891" s="144">
        <v>7.1202435312024359E-2</v>
      </c>
      <c r="L891" s="144">
        <v>0</v>
      </c>
      <c r="M891" s="144">
        <v>3.4908379629629629E-2</v>
      </c>
      <c r="N891" s="114">
        <v>8.0356860962404717</v>
      </c>
      <c r="O891" s="114">
        <v>6.0267645721803538</v>
      </c>
      <c r="P891" s="96">
        <v>57.142857142857146</v>
      </c>
      <c r="Q891" s="96">
        <v>42.857142857142854</v>
      </c>
      <c r="R891" s="111" t="s">
        <v>827</v>
      </c>
      <c r="S891" s="111" t="s">
        <v>827</v>
      </c>
      <c r="T891" s="111" t="s">
        <v>827</v>
      </c>
      <c r="U891" s="111" t="s">
        <v>827</v>
      </c>
      <c r="V891" s="111" t="s">
        <v>827</v>
      </c>
      <c r="W891" s="88">
        <v>0</v>
      </c>
    </row>
    <row r="892" spans="1:23" ht="15" customHeight="1" x14ac:dyDescent="0.2">
      <c r="A892" s="88" t="s">
        <v>864</v>
      </c>
      <c r="B892" s="47" t="s">
        <v>592</v>
      </c>
      <c r="C892" s="47" t="s">
        <v>822</v>
      </c>
      <c r="D892" s="153">
        <v>319.76</v>
      </c>
      <c r="E892" s="46">
        <v>5999</v>
      </c>
      <c r="F892" s="144">
        <v>3.767123287671233E-4</v>
      </c>
      <c r="G892" s="144">
        <v>3.767123287671233E-4</v>
      </c>
      <c r="H892" s="144">
        <v>0</v>
      </c>
      <c r="I892" s="144">
        <v>0</v>
      </c>
      <c r="J892" s="144">
        <v>3.767123287671233E-4</v>
      </c>
      <c r="K892" s="144">
        <v>0</v>
      </c>
      <c r="L892" s="144">
        <v>0</v>
      </c>
      <c r="M892" s="144">
        <v>1.43046875E-2</v>
      </c>
      <c r="N892" s="114">
        <v>4.0741864371180938</v>
      </c>
      <c r="O892" s="114">
        <v>0</v>
      </c>
      <c r="P892" s="96">
        <v>100</v>
      </c>
      <c r="Q892" s="96">
        <v>0</v>
      </c>
      <c r="R892" s="111" t="s">
        <v>827</v>
      </c>
      <c r="S892" s="111" t="s">
        <v>827</v>
      </c>
      <c r="T892" s="111" t="s">
        <v>827</v>
      </c>
      <c r="U892" s="111" t="s">
        <v>827</v>
      </c>
      <c r="V892" s="111" t="s">
        <v>827</v>
      </c>
      <c r="W892" s="88">
        <v>3</v>
      </c>
    </row>
    <row r="893" spans="1:23" ht="15" customHeight="1" x14ac:dyDescent="0.2">
      <c r="A893" s="88" t="s">
        <v>864</v>
      </c>
      <c r="B893" s="47" t="s">
        <v>594</v>
      </c>
      <c r="C893" s="47" t="s">
        <v>819</v>
      </c>
      <c r="D893" s="153">
        <v>1584.73</v>
      </c>
      <c r="E893" s="46">
        <v>28804</v>
      </c>
      <c r="F893" s="144">
        <v>0.12888356038968857</v>
      </c>
      <c r="G893" s="144">
        <v>0.12888356038968857</v>
      </c>
      <c r="H893" s="144">
        <v>0</v>
      </c>
      <c r="I893" s="144">
        <v>0</v>
      </c>
      <c r="J893" s="144">
        <v>0</v>
      </c>
      <c r="K893" s="144">
        <v>0.12888356038968857</v>
      </c>
      <c r="L893" s="144">
        <v>0</v>
      </c>
      <c r="M893" s="144">
        <v>7.8744756944444438E-2</v>
      </c>
      <c r="N893" s="114">
        <v>4.3578889451618243</v>
      </c>
      <c r="O893" s="114">
        <v>0</v>
      </c>
      <c r="P893" s="96">
        <v>100</v>
      </c>
      <c r="Q893" s="96">
        <v>0</v>
      </c>
      <c r="R893" s="111" t="s">
        <v>827</v>
      </c>
      <c r="S893" s="111" t="s">
        <v>827</v>
      </c>
      <c r="T893" s="111" t="s">
        <v>827</v>
      </c>
      <c r="U893" s="111" t="s">
        <v>827</v>
      </c>
      <c r="V893" s="111" t="s">
        <v>827</v>
      </c>
      <c r="W893" s="88">
        <v>5</v>
      </c>
    </row>
    <row r="894" spans="1:23" ht="15" customHeight="1" x14ac:dyDescent="0.2">
      <c r="A894" s="88" t="s">
        <v>864</v>
      </c>
      <c r="B894" s="47" t="s">
        <v>596</v>
      </c>
      <c r="C894" s="47" t="s">
        <v>823</v>
      </c>
      <c r="D894" s="153">
        <v>265.08999999999997</v>
      </c>
      <c r="E894" s="46">
        <v>18481</v>
      </c>
      <c r="F894" s="144">
        <v>2.461187208079856E-4</v>
      </c>
      <c r="G894" s="144">
        <v>0</v>
      </c>
      <c r="H894" s="144">
        <v>2.461187208079856E-4</v>
      </c>
      <c r="I894" s="144">
        <v>2.461187208079856E-4</v>
      </c>
      <c r="J894" s="144">
        <v>0</v>
      </c>
      <c r="K894" s="144">
        <v>0</v>
      </c>
      <c r="L894" s="144">
        <v>0</v>
      </c>
      <c r="M894" s="144">
        <v>5.0956250000000002E-2</v>
      </c>
      <c r="N894" s="114">
        <v>0</v>
      </c>
      <c r="O894" s="114">
        <v>40.152248492789994</v>
      </c>
      <c r="P894" s="96">
        <v>0</v>
      </c>
      <c r="Q894" s="96">
        <v>100</v>
      </c>
      <c r="R894" s="111" t="s">
        <v>827</v>
      </c>
      <c r="S894" s="111" t="s">
        <v>827</v>
      </c>
      <c r="T894" s="111" t="s">
        <v>827</v>
      </c>
      <c r="U894" s="111" t="s">
        <v>827</v>
      </c>
      <c r="V894" s="111" t="s">
        <v>827</v>
      </c>
      <c r="W894" s="88">
        <v>0</v>
      </c>
    </row>
    <row r="895" spans="1:23" ht="15" customHeight="1" x14ac:dyDescent="0.2">
      <c r="A895" s="88" t="s">
        <v>864</v>
      </c>
      <c r="B895" s="47" t="s">
        <v>654</v>
      </c>
      <c r="C895" s="47" t="s">
        <v>823</v>
      </c>
      <c r="D895" s="153">
        <v>552.54999999999995</v>
      </c>
      <c r="E895" s="46">
        <v>20477</v>
      </c>
      <c r="F895" s="144">
        <v>0</v>
      </c>
      <c r="G895" s="144">
        <v>0</v>
      </c>
      <c r="H895" s="144">
        <v>0</v>
      </c>
      <c r="I895" s="144">
        <v>0</v>
      </c>
      <c r="J895" s="144">
        <v>0</v>
      </c>
      <c r="K895" s="144">
        <v>0</v>
      </c>
      <c r="L895" s="144">
        <v>0</v>
      </c>
      <c r="M895" s="144">
        <v>5.7016817129629631E-2</v>
      </c>
      <c r="N895" s="114">
        <v>0</v>
      </c>
      <c r="O895" s="114">
        <v>0</v>
      </c>
      <c r="P895" s="96">
        <v>0</v>
      </c>
      <c r="Q895" s="96">
        <v>0</v>
      </c>
      <c r="R895" s="111" t="s">
        <v>827</v>
      </c>
      <c r="S895" s="111" t="s">
        <v>827</v>
      </c>
      <c r="T895" s="111" t="s">
        <v>827</v>
      </c>
      <c r="U895" s="111" t="s">
        <v>827</v>
      </c>
      <c r="V895" s="111" t="s">
        <v>827</v>
      </c>
      <c r="W895" s="88">
        <v>0</v>
      </c>
    </row>
    <row r="896" spans="1:23" ht="15" customHeight="1" x14ac:dyDescent="0.2">
      <c r="A896" s="88" t="s">
        <v>864</v>
      </c>
      <c r="B896" s="47" t="s">
        <v>737</v>
      </c>
      <c r="C896" s="47" t="s">
        <v>822</v>
      </c>
      <c r="D896" s="153">
        <v>629.11</v>
      </c>
      <c r="E896" s="46">
        <v>63475</v>
      </c>
      <c r="F896" s="144">
        <v>2.3094862998892726E-2</v>
      </c>
      <c r="G896" s="144">
        <v>1.2753424448509739E-2</v>
      </c>
      <c r="H896" s="144">
        <v>1.0341438550382989E-2</v>
      </c>
      <c r="I896" s="144">
        <v>8.1061644096897076E-4</v>
      </c>
      <c r="J896" s="144">
        <v>1.1214612063751917E-2</v>
      </c>
      <c r="K896" s="144">
        <v>1.1069634494171839E-2</v>
      </c>
      <c r="L896" s="144">
        <v>0</v>
      </c>
      <c r="M896" s="144">
        <v>0.18883947916666666</v>
      </c>
      <c r="N896" s="114">
        <v>24.067840245934391</v>
      </c>
      <c r="O896" s="114">
        <v>21.393635774163901</v>
      </c>
      <c r="P896" s="96">
        <v>52.941176470588232</v>
      </c>
      <c r="Q896" s="96">
        <v>47.058823529411768</v>
      </c>
      <c r="R896" s="111" t="s">
        <v>827</v>
      </c>
      <c r="S896" s="111" t="s">
        <v>827</v>
      </c>
      <c r="T896" s="111" t="s">
        <v>827</v>
      </c>
      <c r="U896" s="111" t="s">
        <v>827</v>
      </c>
      <c r="V896" s="111" t="s">
        <v>827</v>
      </c>
      <c r="W896" s="88">
        <v>6</v>
      </c>
    </row>
    <row r="897" spans="1:23" ht="15" customHeight="1" x14ac:dyDescent="0.2">
      <c r="A897" s="88" t="s">
        <v>864</v>
      </c>
      <c r="B897" s="47" t="s">
        <v>756</v>
      </c>
      <c r="C897" s="47" t="s">
        <v>822</v>
      </c>
      <c r="D897" s="153">
        <v>247.85</v>
      </c>
      <c r="E897" s="46">
        <v>10772</v>
      </c>
      <c r="F897" s="144">
        <v>4.0136987433585947E-3</v>
      </c>
      <c r="G897" s="144">
        <v>2.3561644880738977E-3</v>
      </c>
      <c r="H897" s="144">
        <v>1.657534255284697E-3</v>
      </c>
      <c r="I897" s="144">
        <v>1.2465753511751079E-3</v>
      </c>
      <c r="J897" s="144">
        <v>0</v>
      </c>
      <c r="K897" s="144">
        <v>2.7671233921834869E-3</v>
      </c>
      <c r="L897" s="144">
        <v>0</v>
      </c>
      <c r="M897" s="144">
        <v>2.4309895833333334E-2</v>
      </c>
      <c r="N897" s="114">
        <v>6.9075473485604002</v>
      </c>
      <c r="O897" s="114">
        <v>13.8150946971208</v>
      </c>
      <c r="P897" s="96">
        <v>33.333333333333336</v>
      </c>
      <c r="Q897" s="96">
        <v>66.666666666666671</v>
      </c>
      <c r="R897" s="111" t="s">
        <v>827</v>
      </c>
      <c r="S897" s="111" t="s">
        <v>827</v>
      </c>
      <c r="T897" s="111" t="s">
        <v>827</v>
      </c>
      <c r="U897" s="111" t="s">
        <v>827</v>
      </c>
      <c r="V897" s="111" t="s">
        <v>827</v>
      </c>
      <c r="W897" s="88">
        <v>2</v>
      </c>
    </row>
    <row r="898" spans="1:23" ht="15" customHeight="1" x14ac:dyDescent="0.2">
      <c r="A898" s="88" t="s">
        <v>865</v>
      </c>
      <c r="B898" s="152" t="s">
        <v>123</v>
      </c>
      <c r="C898" s="152" t="s">
        <v>824</v>
      </c>
      <c r="D898" s="153">
        <v>346.28</v>
      </c>
      <c r="E898" s="46">
        <v>23506</v>
      </c>
      <c r="F898" s="144">
        <v>3.1894977084577902E-3</v>
      </c>
      <c r="G898" s="144">
        <v>2.4657534246575342E-3</v>
      </c>
      <c r="H898" s="144">
        <v>7.2374428380025577E-4</v>
      </c>
      <c r="I898" s="144">
        <v>6.3470318573250622E-4</v>
      </c>
      <c r="J898" s="144">
        <v>8.9041098067749576E-5</v>
      </c>
      <c r="K898" s="144">
        <v>2.4657534246575342E-3</v>
      </c>
      <c r="L898" s="144">
        <v>0</v>
      </c>
      <c r="M898" s="144">
        <v>6.1308831018518521E-2</v>
      </c>
      <c r="N898" s="85">
        <v>21.852716102492909</v>
      </c>
      <c r="O898" s="85">
        <v>54.631790256232271</v>
      </c>
      <c r="P898" s="85">
        <v>28.571428571428573</v>
      </c>
      <c r="Q898" s="85">
        <v>71.428571428571431</v>
      </c>
      <c r="R898" s="111" t="s">
        <v>827</v>
      </c>
      <c r="S898" s="111" t="s">
        <v>827</v>
      </c>
      <c r="T898" s="111" t="s">
        <v>827</v>
      </c>
      <c r="U898" s="111" t="s">
        <v>827</v>
      </c>
      <c r="V898" s="111" t="s">
        <v>827</v>
      </c>
      <c r="W898" s="88">
        <v>1</v>
      </c>
    </row>
    <row r="899" spans="1:23" ht="15" customHeight="1" x14ac:dyDescent="0.2">
      <c r="A899" s="88" t="s">
        <v>865</v>
      </c>
      <c r="B899" s="47" t="s">
        <v>357</v>
      </c>
      <c r="C899" s="47" t="s">
        <v>824</v>
      </c>
      <c r="D899" s="153">
        <v>127.6</v>
      </c>
      <c r="E899" s="46">
        <v>4826</v>
      </c>
      <c r="F899" s="144">
        <v>0</v>
      </c>
      <c r="G899" s="144">
        <v>0</v>
      </c>
      <c r="H899" s="144">
        <v>0</v>
      </c>
      <c r="I899" s="144">
        <v>0</v>
      </c>
      <c r="J899" s="144">
        <v>0</v>
      </c>
      <c r="K899" s="144">
        <v>0</v>
      </c>
      <c r="L899" s="144">
        <v>0</v>
      </c>
      <c r="M899" s="144">
        <v>1.2036458333333333E-2</v>
      </c>
      <c r="N899" s="114">
        <v>0</v>
      </c>
      <c r="O899" s="114">
        <v>0</v>
      </c>
      <c r="P899" s="96">
        <v>0</v>
      </c>
      <c r="Q899" s="96">
        <v>0</v>
      </c>
      <c r="R899" s="111" t="s">
        <v>827</v>
      </c>
      <c r="S899" s="111" t="s">
        <v>827</v>
      </c>
      <c r="T899" s="111" t="s">
        <v>827</v>
      </c>
      <c r="U899" s="111" t="s">
        <v>827</v>
      </c>
      <c r="V899" s="111" t="s">
        <v>827</v>
      </c>
      <c r="W899" s="88">
        <v>0</v>
      </c>
    </row>
    <row r="900" spans="1:23" ht="15" customHeight="1" x14ac:dyDescent="0.2">
      <c r="A900" s="88" t="s">
        <v>865</v>
      </c>
      <c r="B900" s="47" t="s">
        <v>449</v>
      </c>
      <c r="C900" s="47" t="s">
        <v>824</v>
      </c>
      <c r="D900" s="153">
        <v>1253.1600000000001</v>
      </c>
      <c r="E900" s="46">
        <v>24203</v>
      </c>
      <c r="F900" s="144">
        <v>2.4074885843006988E-2</v>
      </c>
      <c r="G900" s="144">
        <v>2.3972602739726026E-2</v>
      </c>
      <c r="H900" s="144">
        <v>1.0228310328096016E-4</v>
      </c>
      <c r="I900" s="144">
        <v>1.0228310328096016E-4</v>
      </c>
      <c r="J900" s="144">
        <v>0</v>
      </c>
      <c r="K900" s="144">
        <v>2.3972602739726026E-2</v>
      </c>
      <c r="L900" s="144">
        <v>0</v>
      </c>
      <c r="M900" s="144">
        <v>6.3372650462962962E-2</v>
      </c>
      <c r="N900" s="114">
        <v>1.7261144272876265</v>
      </c>
      <c r="O900" s="114">
        <v>1.7261144272876265</v>
      </c>
      <c r="P900" s="96">
        <v>50</v>
      </c>
      <c r="Q900" s="96">
        <v>50</v>
      </c>
      <c r="R900" s="111" t="s">
        <v>827</v>
      </c>
      <c r="S900" s="111" t="s">
        <v>827</v>
      </c>
      <c r="T900" s="111" t="s">
        <v>827</v>
      </c>
      <c r="U900" s="111" t="s">
        <v>827</v>
      </c>
      <c r="V900" s="111" t="s">
        <v>827</v>
      </c>
      <c r="W900" s="88">
        <v>1</v>
      </c>
    </row>
    <row r="901" spans="1:23" ht="15" customHeight="1" x14ac:dyDescent="0.2">
      <c r="A901" s="88" t="s">
        <v>865</v>
      </c>
      <c r="B901" s="47" t="s">
        <v>551</v>
      </c>
      <c r="C901" s="47" t="s">
        <v>824</v>
      </c>
      <c r="D901" s="153">
        <v>482.51</v>
      </c>
      <c r="E901" s="46">
        <v>3537</v>
      </c>
      <c r="F901" s="144">
        <v>0</v>
      </c>
      <c r="G901" s="144">
        <v>0</v>
      </c>
      <c r="H901" s="144">
        <v>0</v>
      </c>
      <c r="I901" s="144">
        <v>0</v>
      </c>
      <c r="J901" s="144">
        <v>0</v>
      </c>
      <c r="K901" s="144">
        <v>0</v>
      </c>
      <c r="L901" s="144">
        <v>0</v>
      </c>
      <c r="M901" s="144">
        <v>6.6302083333333334E-3</v>
      </c>
      <c r="N901" s="114">
        <v>0</v>
      </c>
      <c r="O901" s="114">
        <v>0</v>
      </c>
      <c r="P901" s="96">
        <v>0</v>
      </c>
      <c r="Q901" s="96">
        <v>0</v>
      </c>
      <c r="R901" s="111" t="s">
        <v>827</v>
      </c>
      <c r="S901" s="111" t="s">
        <v>827</v>
      </c>
      <c r="T901" s="111" t="s">
        <v>827</v>
      </c>
      <c r="U901" s="111" t="s">
        <v>827</v>
      </c>
      <c r="V901" s="111" t="s">
        <v>827</v>
      </c>
      <c r="W901" s="88">
        <v>0</v>
      </c>
    </row>
    <row r="902" spans="1:23" ht="15" customHeight="1" x14ac:dyDescent="0.2">
      <c r="A902" s="88" t="s">
        <v>865</v>
      </c>
      <c r="B902" s="47" t="s">
        <v>594</v>
      </c>
      <c r="C902" s="47" t="s">
        <v>819</v>
      </c>
      <c r="D902" s="153">
        <v>1584.73</v>
      </c>
      <c r="E902" s="46">
        <v>28804</v>
      </c>
      <c r="F902" s="144">
        <v>2.30742009174606E-2</v>
      </c>
      <c r="G902" s="144">
        <v>1.3698630341111797E-4</v>
      </c>
      <c r="H902" s="144">
        <v>2.2937214614049482E-2</v>
      </c>
      <c r="I902" s="144">
        <v>0</v>
      </c>
      <c r="J902" s="144">
        <v>2.2937214614049482E-2</v>
      </c>
      <c r="K902" s="144">
        <v>1.3698630341111797E-4</v>
      </c>
      <c r="L902" s="144">
        <v>0</v>
      </c>
      <c r="M902" s="144">
        <v>7.8744756944444438E-2</v>
      </c>
      <c r="N902" s="114">
        <v>15.542421656636259</v>
      </c>
      <c r="O902" s="114">
        <v>31.084843313272518</v>
      </c>
      <c r="P902" s="96">
        <v>33.333333333333336</v>
      </c>
      <c r="Q902" s="96">
        <v>66.666666666666671</v>
      </c>
      <c r="R902" s="111" t="s">
        <v>827</v>
      </c>
      <c r="S902" s="111" t="s">
        <v>827</v>
      </c>
      <c r="T902" s="111" t="s">
        <v>827</v>
      </c>
      <c r="U902" s="111" t="s">
        <v>827</v>
      </c>
      <c r="V902" s="111" t="s">
        <v>827</v>
      </c>
      <c r="W902" s="88">
        <v>0</v>
      </c>
    </row>
    <row r="903" spans="1:23" x14ac:dyDescent="0.2">
      <c r="D903" s="59"/>
      <c r="F903" s="147"/>
      <c r="G903" s="147"/>
      <c r="H903" s="147"/>
      <c r="I903" s="147"/>
      <c r="J903" s="147"/>
      <c r="K903" s="147"/>
      <c r="L903" s="147"/>
      <c r="M903" s="147"/>
      <c r="N903" s="128"/>
      <c r="O903" s="128"/>
      <c r="P903" s="128"/>
      <c r="Q903" s="128"/>
      <c r="S903" s="57"/>
      <c r="T903" s="59"/>
      <c r="U903" s="59"/>
      <c r="V903" s="59"/>
      <c r="W903" s="128"/>
    </row>
    <row r="904" spans="1:23" x14ac:dyDescent="0.2">
      <c r="A904" s="59"/>
      <c r="D904" s="59"/>
      <c r="F904" s="147"/>
      <c r="G904" s="147"/>
      <c r="H904" s="147"/>
      <c r="I904" s="147"/>
      <c r="J904" s="147"/>
      <c r="K904" s="147"/>
      <c r="L904" s="147"/>
      <c r="M904" s="147"/>
      <c r="N904" s="128"/>
      <c r="O904" s="128"/>
      <c r="P904" s="128"/>
      <c r="Q904" s="128"/>
      <c r="S904" s="57"/>
      <c r="T904" s="59"/>
      <c r="U904" s="59"/>
      <c r="V904" s="59"/>
      <c r="W904" s="128"/>
    </row>
    <row r="905" spans="1:23" x14ac:dyDescent="0.2">
      <c r="D905" s="59"/>
      <c r="F905" s="147"/>
      <c r="G905" s="147"/>
      <c r="H905" s="147"/>
      <c r="I905" s="147"/>
      <c r="J905" s="147"/>
      <c r="K905" s="147"/>
      <c r="L905" s="147"/>
      <c r="M905" s="148"/>
    </row>
    <row r="906" spans="1:23" ht="15" customHeight="1" x14ac:dyDescent="0.2">
      <c r="B906" s="62"/>
      <c r="D906" s="59"/>
      <c r="F906" s="147"/>
      <c r="G906" s="147"/>
      <c r="H906" s="147"/>
      <c r="I906" s="147"/>
      <c r="J906" s="147"/>
      <c r="K906" s="147"/>
      <c r="L906" s="147"/>
      <c r="M906" s="148"/>
    </row>
    <row r="907" spans="1:23" ht="15" customHeight="1" x14ac:dyDescent="0.2">
      <c r="B907" s="62"/>
      <c r="D907" s="59"/>
      <c r="F907" s="148"/>
      <c r="G907" s="148"/>
      <c r="H907" s="148"/>
      <c r="I907" s="148"/>
      <c r="J907" s="148"/>
      <c r="K907" s="148"/>
      <c r="L907" s="148"/>
      <c r="M907" s="148"/>
    </row>
    <row r="908" spans="1:23" ht="15" customHeight="1" x14ac:dyDescent="0.2">
      <c r="B908" s="62"/>
      <c r="D908" s="59"/>
      <c r="F908" s="148"/>
      <c r="G908" s="148"/>
      <c r="H908" s="148"/>
      <c r="I908" s="148"/>
      <c r="J908" s="148"/>
      <c r="K908" s="148"/>
      <c r="L908" s="148"/>
      <c r="M908" s="148"/>
    </row>
    <row r="909" spans="1:23" ht="15" customHeight="1" x14ac:dyDescent="0.2">
      <c r="B909" s="63"/>
      <c r="D909" s="59"/>
      <c r="F909" s="148"/>
      <c r="G909" s="148"/>
      <c r="H909" s="148"/>
      <c r="I909" s="148"/>
      <c r="J909" s="148"/>
      <c r="K909" s="148"/>
      <c r="L909" s="148"/>
      <c r="M909" s="148"/>
    </row>
    <row r="910" spans="1:23" ht="15" customHeight="1" x14ac:dyDescent="0.2">
      <c r="B910" s="62"/>
      <c r="D910" s="59"/>
      <c r="F910" s="148"/>
      <c r="G910" s="148"/>
      <c r="H910" s="148"/>
      <c r="I910" s="148"/>
      <c r="J910" s="148"/>
      <c r="K910" s="148"/>
      <c r="L910" s="148"/>
      <c r="M910" s="148"/>
    </row>
    <row r="911" spans="1:23" ht="15" customHeight="1" x14ac:dyDescent="0.2">
      <c r="B911" s="62"/>
      <c r="D911" s="59"/>
      <c r="F911" s="148"/>
      <c r="G911" s="148"/>
      <c r="H911" s="148"/>
      <c r="I911" s="148"/>
      <c r="J911" s="148"/>
      <c r="K911" s="148"/>
      <c r="L911" s="148"/>
      <c r="M911" s="148"/>
    </row>
    <row r="912" spans="1:23" x14ac:dyDescent="0.2">
      <c r="D912" s="59"/>
    </row>
    <row r="913" spans="4:4" x14ac:dyDescent="0.2">
      <c r="D913" s="59"/>
    </row>
    <row r="914" spans="4:4" x14ac:dyDescent="0.2">
      <c r="D914" s="59"/>
    </row>
    <row r="915" spans="4:4" x14ac:dyDescent="0.2">
      <c r="D915" s="59"/>
    </row>
    <row r="916" spans="4:4" x14ac:dyDescent="0.2">
      <c r="D916" s="59"/>
    </row>
  </sheetData>
  <mergeCells count="10">
    <mergeCell ref="B4:C4"/>
    <mergeCell ref="D1:E2"/>
    <mergeCell ref="V1:W1"/>
    <mergeCell ref="F2:H2"/>
    <mergeCell ref="I2:M2"/>
    <mergeCell ref="N2:Q2"/>
    <mergeCell ref="F1:M1"/>
    <mergeCell ref="N1:Q1"/>
    <mergeCell ref="R1:U1"/>
    <mergeCell ref="T2:U2"/>
  </mergeCells>
  <phoneticPr fontId="0" type="noConversion"/>
  <printOptions horizontalCentered="1"/>
  <pageMargins left="0.2" right="0.2" top="0.98425196850393704" bottom="0.98425196850393704" header="0.54" footer="0.51181102362204722"/>
  <pageSetup paperSize="8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9"/>
  <sheetViews>
    <sheetView workbookViewId="0">
      <pane xSplit="1" ySplit="4" topLeftCell="S646" activePane="bottomRight" state="frozen"/>
      <selection pane="topRight" activeCell="B1" sqref="B1"/>
      <selection pane="bottomLeft" activeCell="A5" sqref="A5"/>
      <selection pane="bottomRight" activeCell="S651" sqref="S651"/>
    </sheetView>
  </sheetViews>
  <sheetFormatPr defaultColWidth="15.7109375" defaultRowHeight="12" x14ac:dyDescent="0.2"/>
  <cols>
    <col min="1" max="1" width="27.5703125" style="17" customWidth="1"/>
    <col min="2" max="2" width="29.140625" style="17" customWidth="1"/>
    <col min="3" max="3" width="14.7109375" style="57" customWidth="1"/>
    <col min="4" max="4" width="14.7109375" style="58" customWidth="1"/>
    <col min="5" max="9" width="14.7109375" style="17" customWidth="1"/>
    <col min="10" max="10" width="17" style="17" customWidth="1"/>
    <col min="11" max="11" width="14.7109375" style="17" customWidth="1"/>
    <col min="12" max="12" width="17" style="17" customWidth="1"/>
    <col min="13" max="13" width="16" style="59" customWidth="1"/>
    <col min="14" max="14" width="16.5703125" style="17" customWidth="1"/>
    <col min="15" max="16" width="20.7109375" style="17" customWidth="1"/>
    <col min="17" max="18" width="16.7109375" style="100" customWidth="1"/>
    <col min="19" max="22" width="16.7109375" style="17" customWidth="1"/>
    <col min="23" max="16384" width="15.7109375" style="17"/>
  </cols>
  <sheetData>
    <row r="1" spans="1:24" s="69" customFormat="1" ht="35.1" customHeight="1" x14ac:dyDescent="0.2">
      <c r="A1" s="116"/>
      <c r="B1" s="68"/>
      <c r="C1" s="176" t="s">
        <v>18</v>
      </c>
      <c r="D1" s="177"/>
      <c r="E1" s="197" t="s">
        <v>19</v>
      </c>
      <c r="F1" s="197"/>
      <c r="G1" s="197"/>
      <c r="H1" s="197"/>
      <c r="I1" s="197"/>
      <c r="J1" s="197"/>
      <c r="K1" s="197"/>
      <c r="L1" s="197"/>
      <c r="M1" s="197"/>
      <c r="N1" s="197"/>
      <c r="O1" s="182" t="s">
        <v>20</v>
      </c>
      <c r="P1" s="198"/>
      <c r="Q1" s="198"/>
      <c r="R1" s="199"/>
      <c r="S1" s="194" t="s">
        <v>21</v>
      </c>
      <c r="T1" s="194"/>
      <c r="U1" s="194"/>
      <c r="V1" s="194"/>
      <c r="W1" s="194" t="s">
        <v>784</v>
      </c>
      <c r="X1" s="194"/>
    </row>
    <row r="2" spans="1:24" ht="35.1" customHeight="1" x14ac:dyDescent="0.2">
      <c r="A2" s="70"/>
      <c r="B2" s="70"/>
      <c r="C2" s="178"/>
      <c r="D2" s="179"/>
      <c r="E2" s="195" t="s">
        <v>22</v>
      </c>
      <c r="F2" s="195"/>
      <c r="G2" s="195"/>
      <c r="H2" s="195"/>
      <c r="I2" s="195"/>
      <c r="J2" s="195"/>
      <c r="K2" s="195" t="s">
        <v>23</v>
      </c>
      <c r="L2" s="195"/>
      <c r="M2" s="196" t="s">
        <v>24</v>
      </c>
      <c r="N2" s="196"/>
      <c r="O2" s="3" t="s">
        <v>25</v>
      </c>
      <c r="P2" s="3" t="s">
        <v>26</v>
      </c>
      <c r="Q2" s="200" t="s">
        <v>27</v>
      </c>
      <c r="R2" s="201"/>
      <c r="S2" s="195" t="s">
        <v>830</v>
      </c>
      <c r="T2" s="195"/>
      <c r="U2" s="195"/>
      <c r="V2" s="195"/>
      <c r="W2" s="195" t="s">
        <v>783</v>
      </c>
      <c r="X2" s="195"/>
    </row>
    <row r="3" spans="1:24" s="4" customFormat="1" ht="90.95" customHeight="1" x14ac:dyDescent="0.2">
      <c r="A3" s="136" t="s">
        <v>97</v>
      </c>
      <c r="B3" s="136" t="s">
        <v>792</v>
      </c>
      <c r="C3" s="12" t="s">
        <v>765</v>
      </c>
      <c r="D3" s="13" t="s">
        <v>770</v>
      </c>
      <c r="E3" s="3" t="s">
        <v>58</v>
      </c>
      <c r="F3" s="3" t="s">
        <v>59</v>
      </c>
      <c r="G3" s="3" t="s">
        <v>60</v>
      </c>
      <c r="H3" s="3" t="s">
        <v>61</v>
      </c>
      <c r="I3" s="3" t="s">
        <v>62</v>
      </c>
      <c r="J3" s="7" t="s">
        <v>63</v>
      </c>
      <c r="K3" s="3" t="s">
        <v>832</v>
      </c>
      <c r="L3" s="3" t="s">
        <v>833</v>
      </c>
      <c r="M3" s="7" t="s">
        <v>64</v>
      </c>
      <c r="N3" s="7" t="s">
        <v>65</v>
      </c>
      <c r="O3" s="3" t="s">
        <v>89</v>
      </c>
      <c r="P3" s="3" t="s">
        <v>90</v>
      </c>
      <c r="Q3" s="5" t="s">
        <v>796</v>
      </c>
      <c r="R3" s="5" t="s">
        <v>842</v>
      </c>
      <c r="S3" s="3" t="s">
        <v>91</v>
      </c>
      <c r="T3" s="3" t="s">
        <v>92</v>
      </c>
      <c r="U3" s="3" t="s">
        <v>93</v>
      </c>
      <c r="V3" s="3" t="s">
        <v>94</v>
      </c>
      <c r="W3" s="3" t="s">
        <v>780</v>
      </c>
      <c r="X3" s="3" t="s">
        <v>781</v>
      </c>
    </row>
    <row r="4" spans="1:24" s="2" customFormat="1" ht="18" customHeight="1" x14ac:dyDescent="0.2">
      <c r="A4" s="174" t="s">
        <v>844</v>
      </c>
      <c r="B4" s="175"/>
      <c r="C4" s="9" t="s">
        <v>39</v>
      </c>
      <c r="D4" s="9" t="s">
        <v>39</v>
      </c>
      <c r="E4" s="9" t="s">
        <v>37</v>
      </c>
      <c r="F4" s="9" t="s">
        <v>37</v>
      </c>
      <c r="G4" s="9" t="s">
        <v>37</v>
      </c>
      <c r="H4" s="9" t="s">
        <v>37</v>
      </c>
      <c r="I4" s="9" t="s">
        <v>37</v>
      </c>
      <c r="J4" s="9" t="s">
        <v>37</v>
      </c>
      <c r="K4" s="9" t="s">
        <v>37</v>
      </c>
      <c r="L4" s="9" t="s">
        <v>37</v>
      </c>
      <c r="M4" s="9" t="s">
        <v>37</v>
      </c>
      <c r="N4" s="9" t="s">
        <v>37</v>
      </c>
      <c r="O4" s="9" t="s">
        <v>44</v>
      </c>
      <c r="P4" s="9" t="s">
        <v>44</v>
      </c>
      <c r="Q4" s="65" t="s">
        <v>795</v>
      </c>
      <c r="R4" s="65" t="s">
        <v>795</v>
      </c>
      <c r="S4" s="9" t="s">
        <v>43</v>
      </c>
      <c r="T4" s="9" t="s">
        <v>43</v>
      </c>
      <c r="U4" s="9" t="s">
        <v>43</v>
      </c>
      <c r="V4" s="9" t="s">
        <v>43</v>
      </c>
      <c r="W4" s="9" t="s">
        <v>782</v>
      </c>
      <c r="X4" s="9" t="s">
        <v>782</v>
      </c>
    </row>
    <row r="5" spans="1:24" ht="15" customHeight="1" x14ac:dyDescent="0.2">
      <c r="A5" s="41" t="s">
        <v>98</v>
      </c>
      <c r="B5" s="41" t="s">
        <v>99</v>
      </c>
      <c r="C5" s="42">
        <v>411.78</v>
      </c>
      <c r="D5" s="43">
        <v>33794</v>
      </c>
      <c r="E5" s="88" t="s">
        <v>791</v>
      </c>
      <c r="F5" s="88" t="s">
        <v>791</v>
      </c>
      <c r="G5" s="88" t="s">
        <v>791</v>
      </c>
      <c r="H5" s="88" t="s">
        <v>791</v>
      </c>
      <c r="I5" s="94" t="s">
        <v>772</v>
      </c>
      <c r="J5" s="94" t="s">
        <v>772</v>
      </c>
      <c r="K5" s="88" t="s">
        <v>769</v>
      </c>
      <c r="L5" s="88" t="s">
        <v>769</v>
      </c>
      <c r="M5" s="95" t="s">
        <v>772</v>
      </c>
      <c r="N5" s="88" t="s">
        <v>792</v>
      </c>
      <c r="O5" s="86">
        <v>2780.8865479079127</v>
      </c>
      <c r="P5" s="86">
        <v>335.94602592176125</v>
      </c>
      <c r="Q5" s="96">
        <v>96.32</v>
      </c>
      <c r="R5" s="96">
        <v>21.63</v>
      </c>
      <c r="S5" s="85">
        <v>18.309455856076998</v>
      </c>
      <c r="T5" s="85">
        <v>7.8644642603283739</v>
      </c>
      <c r="U5" s="85">
        <v>10.601548540798094</v>
      </c>
      <c r="V5" s="125">
        <v>38.00744121734531</v>
      </c>
      <c r="W5" s="73">
        <v>1</v>
      </c>
      <c r="X5" s="73" t="s">
        <v>769</v>
      </c>
    </row>
    <row r="6" spans="1:24" ht="15" customHeight="1" x14ac:dyDescent="0.2">
      <c r="A6" s="41" t="s">
        <v>100</v>
      </c>
      <c r="B6" s="41" t="s">
        <v>101</v>
      </c>
      <c r="C6" s="42">
        <v>210.84</v>
      </c>
      <c r="D6" s="43">
        <v>3558</v>
      </c>
      <c r="E6" s="88" t="s">
        <v>791</v>
      </c>
      <c r="F6" s="88" t="s">
        <v>791</v>
      </c>
      <c r="G6" s="88" t="s">
        <v>791</v>
      </c>
      <c r="H6" s="88" t="s">
        <v>791</v>
      </c>
      <c r="I6" s="94" t="s">
        <v>772</v>
      </c>
      <c r="J6" s="94" t="s">
        <v>772</v>
      </c>
      <c r="K6" s="88" t="s">
        <v>769</v>
      </c>
      <c r="L6" s="88" t="s">
        <v>769</v>
      </c>
      <c r="M6" s="95" t="s">
        <v>772</v>
      </c>
      <c r="N6" s="88" t="s">
        <v>792</v>
      </c>
      <c r="O6" s="86">
        <v>13738.279932546375</v>
      </c>
      <c r="P6" s="86">
        <v>1240.8768971332208</v>
      </c>
      <c r="Q6" s="96">
        <v>87.49</v>
      </c>
      <c r="R6" s="96">
        <v>16.03</v>
      </c>
      <c r="S6" s="85">
        <v>19.85818173032785</v>
      </c>
      <c r="T6" s="85">
        <v>8.0713899936171263</v>
      </c>
      <c r="U6" s="85">
        <v>25.205790078588514</v>
      </c>
      <c r="V6" s="125">
        <v>1.1415525114155249</v>
      </c>
      <c r="W6" s="73" t="s">
        <v>769</v>
      </c>
      <c r="X6" s="73" t="s">
        <v>769</v>
      </c>
    </row>
    <row r="7" spans="1:24" ht="15" customHeight="1" x14ac:dyDescent="0.2">
      <c r="A7" s="41" t="s">
        <v>102</v>
      </c>
      <c r="B7" s="41" t="s">
        <v>103</v>
      </c>
      <c r="C7" s="42">
        <v>473.37</v>
      </c>
      <c r="D7" s="43">
        <v>32113</v>
      </c>
      <c r="E7" s="88" t="s">
        <v>791</v>
      </c>
      <c r="F7" s="88" t="s">
        <v>791</v>
      </c>
      <c r="G7" s="88" t="s">
        <v>791</v>
      </c>
      <c r="H7" s="88" t="s">
        <v>791</v>
      </c>
      <c r="I7" s="40">
        <v>100</v>
      </c>
      <c r="J7" s="94" t="s">
        <v>772</v>
      </c>
      <c r="K7" s="88" t="s">
        <v>769</v>
      </c>
      <c r="L7" s="88" t="s">
        <v>769</v>
      </c>
      <c r="M7" s="95" t="s">
        <v>772</v>
      </c>
      <c r="N7" s="88" t="s">
        <v>792</v>
      </c>
      <c r="O7" s="86">
        <v>6255.5451063432256</v>
      </c>
      <c r="P7" s="86">
        <v>736.52414909849574</v>
      </c>
      <c r="Q7" s="76">
        <v>90.99</v>
      </c>
      <c r="R7" s="76">
        <v>4.5</v>
      </c>
      <c r="S7" s="85">
        <v>50.565374540395943</v>
      </c>
      <c r="T7" s="85">
        <v>18.257513570315648</v>
      </c>
      <c r="U7" s="85">
        <v>73.260006351628277</v>
      </c>
      <c r="V7" s="125">
        <v>3.6631354638491112</v>
      </c>
      <c r="W7" s="73" t="s">
        <v>769</v>
      </c>
      <c r="X7" s="73" t="s">
        <v>769</v>
      </c>
    </row>
    <row r="8" spans="1:24" ht="15" customHeight="1" x14ac:dyDescent="0.2">
      <c r="A8" s="41" t="s">
        <v>104</v>
      </c>
      <c r="B8" s="41" t="s">
        <v>103</v>
      </c>
      <c r="C8" s="42">
        <v>142.59</v>
      </c>
      <c r="D8" s="43">
        <v>7580</v>
      </c>
      <c r="E8" s="88" t="s">
        <v>791</v>
      </c>
      <c r="F8" s="88" t="s">
        <v>791</v>
      </c>
      <c r="G8" s="88" t="s">
        <v>791</v>
      </c>
      <c r="H8" s="88" t="s">
        <v>791</v>
      </c>
      <c r="I8" s="94" t="s">
        <v>772</v>
      </c>
      <c r="J8" s="94" t="s">
        <v>772</v>
      </c>
      <c r="K8" s="88" t="s">
        <v>769</v>
      </c>
      <c r="L8" s="88" t="s">
        <v>769</v>
      </c>
      <c r="M8" s="95" t="s">
        <v>772</v>
      </c>
      <c r="N8" s="88" t="s">
        <v>792</v>
      </c>
      <c r="O8" s="86">
        <v>8196.0316622691298</v>
      </c>
      <c r="P8" s="86">
        <v>956.89709762532971</v>
      </c>
      <c r="Q8" s="96">
        <v>88.67</v>
      </c>
      <c r="R8" s="96">
        <v>16.38</v>
      </c>
      <c r="S8" s="85">
        <v>10.160904532024254</v>
      </c>
      <c r="T8" s="85">
        <v>3.6104736915822224</v>
      </c>
      <c r="U8" s="85">
        <v>9.9987046212636432</v>
      </c>
      <c r="V8" s="125">
        <v>10.492356523578547</v>
      </c>
      <c r="W8" s="73" t="s">
        <v>769</v>
      </c>
      <c r="X8" s="73" t="s">
        <v>769</v>
      </c>
    </row>
    <row r="9" spans="1:24" ht="15" customHeight="1" x14ac:dyDescent="0.2">
      <c r="A9" s="41" t="s">
        <v>105</v>
      </c>
      <c r="B9" s="41" t="s">
        <v>103</v>
      </c>
      <c r="C9" s="42">
        <v>60</v>
      </c>
      <c r="D9" s="43">
        <v>17257</v>
      </c>
      <c r="E9" s="88" t="s">
        <v>791</v>
      </c>
      <c r="F9" s="88" t="s">
        <v>791</v>
      </c>
      <c r="G9" s="88" t="s">
        <v>791</v>
      </c>
      <c r="H9" s="88" t="s">
        <v>791</v>
      </c>
      <c r="I9" s="94" t="s">
        <v>772</v>
      </c>
      <c r="J9" s="94" t="s">
        <v>772</v>
      </c>
      <c r="K9" s="88" t="s">
        <v>769</v>
      </c>
      <c r="L9" s="88" t="s">
        <v>769</v>
      </c>
      <c r="M9" s="95" t="s">
        <v>772</v>
      </c>
      <c r="N9" s="88" t="s">
        <v>792</v>
      </c>
      <c r="O9" s="86">
        <v>1352.2999362577505</v>
      </c>
      <c r="P9" s="86">
        <v>164.46891116648322</v>
      </c>
      <c r="Q9" s="76">
        <v>99.77</v>
      </c>
      <c r="R9" s="76">
        <v>37.47</v>
      </c>
      <c r="S9" s="85">
        <v>14.480805042208136</v>
      </c>
      <c r="T9" s="85">
        <v>5.2835369748597261</v>
      </c>
      <c r="U9" s="85">
        <v>18.962455660724689</v>
      </c>
      <c r="V9" s="125">
        <v>5.5175038051750374</v>
      </c>
      <c r="W9" s="73">
        <v>1</v>
      </c>
      <c r="X9" s="73" t="s">
        <v>769</v>
      </c>
    </row>
    <row r="10" spans="1:24" ht="15" customHeight="1" x14ac:dyDescent="0.2">
      <c r="A10" s="41" t="s">
        <v>106</v>
      </c>
      <c r="B10" s="41" t="s">
        <v>107</v>
      </c>
      <c r="C10" s="42">
        <v>408.47</v>
      </c>
      <c r="D10" s="43">
        <v>5598</v>
      </c>
      <c r="E10" s="88" t="s">
        <v>791</v>
      </c>
      <c r="F10" s="88" t="s">
        <v>791</v>
      </c>
      <c r="G10" s="88" t="s">
        <v>791</v>
      </c>
      <c r="H10" s="88" t="s">
        <v>791</v>
      </c>
      <c r="I10" s="94" t="s">
        <v>772</v>
      </c>
      <c r="J10" s="94" t="s">
        <v>772</v>
      </c>
      <c r="K10" s="88" t="s">
        <v>769</v>
      </c>
      <c r="L10" s="88" t="s">
        <v>769</v>
      </c>
      <c r="M10" s="95" t="s">
        <v>772</v>
      </c>
      <c r="N10" s="88" t="s">
        <v>792</v>
      </c>
      <c r="O10" s="86">
        <v>21294.405144694534</v>
      </c>
      <c r="P10" s="86">
        <v>2309.7106109324754</v>
      </c>
      <c r="Q10" s="96">
        <v>86.99</v>
      </c>
      <c r="R10" s="96">
        <v>53.35</v>
      </c>
      <c r="S10" s="85">
        <v>9.5667238143299631</v>
      </c>
      <c r="T10" s="85">
        <v>5.0617586319206165</v>
      </c>
      <c r="U10" s="85">
        <v>6.937193073145516</v>
      </c>
      <c r="V10" s="125">
        <v>19.764172298435508</v>
      </c>
      <c r="W10" s="73" t="s">
        <v>769</v>
      </c>
      <c r="X10" s="73" t="s">
        <v>769</v>
      </c>
    </row>
    <row r="11" spans="1:24" ht="15" customHeight="1" x14ac:dyDescent="0.2">
      <c r="A11" s="41" t="s">
        <v>108</v>
      </c>
      <c r="B11" s="41" t="s">
        <v>109</v>
      </c>
      <c r="C11" s="42">
        <v>3.64</v>
      </c>
      <c r="D11" s="43">
        <v>2699</v>
      </c>
      <c r="E11" s="88" t="s">
        <v>791</v>
      </c>
      <c r="F11" s="88" t="s">
        <v>791</v>
      </c>
      <c r="G11" s="88" t="s">
        <v>791</v>
      </c>
      <c r="H11" s="88" t="s">
        <v>791</v>
      </c>
      <c r="I11" s="94" t="s">
        <v>772</v>
      </c>
      <c r="J11" s="94" t="s">
        <v>772</v>
      </c>
      <c r="K11" s="88" t="s">
        <v>769</v>
      </c>
      <c r="L11" s="88" t="s">
        <v>769</v>
      </c>
      <c r="M11" s="95" t="s">
        <v>772</v>
      </c>
      <c r="N11" s="88" t="s">
        <v>792</v>
      </c>
      <c r="O11" s="86">
        <v>584.21637643571694</v>
      </c>
      <c r="P11" s="86">
        <v>116.84327528714338</v>
      </c>
      <c r="Q11" s="96">
        <v>76.88</v>
      </c>
      <c r="R11" s="96">
        <v>40.03</v>
      </c>
      <c r="S11" s="85">
        <v>189.95433474240235</v>
      </c>
      <c r="T11" s="85">
        <v>75.981733896960947</v>
      </c>
      <c r="U11" s="85">
        <v>361.02739098953873</v>
      </c>
      <c r="V11" s="125">
        <v>18.881278495266013</v>
      </c>
      <c r="W11" s="73" t="s">
        <v>769</v>
      </c>
      <c r="X11" s="73" t="s">
        <v>769</v>
      </c>
    </row>
    <row r="12" spans="1:24" ht="15" customHeight="1" x14ac:dyDescent="0.2">
      <c r="A12" s="41" t="s">
        <v>110</v>
      </c>
      <c r="B12" s="41" t="s">
        <v>111</v>
      </c>
      <c r="C12" s="42">
        <v>967.59</v>
      </c>
      <c r="D12" s="43">
        <v>34506</v>
      </c>
      <c r="E12" s="88" t="s">
        <v>791</v>
      </c>
      <c r="F12" s="88" t="s">
        <v>791</v>
      </c>
      <c r="G12" s="88" t="s">
        <v>791</v>
      </c>
      <c r="H12" s="88" t="s">
        <v>791</v>
      </c>
      <c r="I12" s="94" t="s">
        <v>772</v>
      </c>
      <c r="J12" s="94" t="s">
        <v>772</v>
      </c>
      <c r="K12" s="88" t="s">
        <v>769</v>
      </c>
      <c r="L12" s="88" t="s">
        <v>769</v>
      </c>
      <c r="M12" s="95" t="s">
        <v>772</v>
      </c>
      <c r="N12" s="88" t="s">
        <v>792</v>
      </c>
      <c r="O12" s="86">
        <v>7823.2237871674488</v>
      </c>
      <c r="P12" s="86">
        <v>831.67449139280131</v>
      </c>
      <c r="Q12" s="96">
        <v>88.36</v>
      </c>
      <c r="R12" s="96">
        <v>40.270000000000003</v>
      </c>
      <c r="S12" s="85">
        <v>4.8739589212114982</v>
      </c>
      <c r="T12" s="85">
        <v>2.5337753737606503</v>
      </c>
      <c r="U12" s="85">
        <v>0</v>
      </c>
      <c r="V12" s="125">
        <v>23.834194724605677</v>
      </c>
      <c r="W12" s="73" t="s">
        <v>769</v>
      </c>
      <c r="X12" s="73" t="s">
        <v>769</v>
      </c>
    </row>
    <row r="13" spans="1:24" ht="15" customHeight="1" x14ac:dyDescent="0.2">
      <c r="A13" s="41" t="s">
        <v>112</v>
      </c>
      <c r="B13" s="41" t="s">
        <v>786</v>
      </c>
      <c r="C13" s="42">
        <v>159.19</v>
      </c>
      <c r="D13" s="43">
        <v>4872</v>
      </c>
      <c r="E13" s="88" t="s">
        <v>791</v>
      </c>
      <c r="F13" s="88" t="s">
        <v>791</v>
      </c>
      <c r="G13" s="88" t="s">
        <v>791</v>
      </c>
      <c r="H13" s="88" t="s">
        <v>791</v>
      </c>
      <c r="I13" s="94" t="s">
        <v>772</v>
      </c>
      <c r="J13" s="94" t="s">
        <v>772</v>
      </c>
      <c r="K13" s="88" t="s">
        <v>769</v>
      </c>
      <c r="L13" s="88" t="s">
        <v>769</v>
      </c>
      <c r="M13" s="95" t="s">
        <v>772</v>
      </c>
      <c r="N13" s="88" t="s">
        <v>792</v>
      </c>
      <c r="O13" s="86">
        <v>9256.2561576354674</v>
      </c>
      <c r="P13" s="86">
        <v>1359.3103448275865</v>
      </c>
      <c r="Q13" s="96">
        <v>77.739999999999995</v>
      </c>
      <c r="R13" s="96">
        <v>21.23</v>
      </c>
      <c r="S13" s="85">
        <v>0.84685289995321733</v>
      </c>
      <c r="T13" s="85">
        <v>0.30202446082247614</v>
      </c>
      <c r="U13" s="85">
        <v>0</v>
      </c>
      <c r="V13" s="125">
        <v>2.056642757029242</v>
      </c>
      <c r="W13" s="73" t="s">
        <v>769</v>
      </c>
      <c r="X13" s="73" t="s">
        <v>769</v>
      </c>
    </row>
    <row r="14" spans="1:24" ht="15" customHeight="1" x14ac:dyDescent="0.2">
      <c r="A14" s="41" t="s">
        <v>113</v>
      </c>
      <c r="B14" s="41" t="s">
        <v>99</v>
      </c>
      <c r="C14" s="42">
        <v>119.5</v>
      </c>
      <c r="D14" s="43">
        <v>3889</v>
      </c>
      <c r="E14" s="88" t="s">
        <v>791</v>
      </c>
      <c r="F14" s="88" t="s">
        <v>791</v>
      </c>
      <c r="G14" s="88" t="s">
        <v>791</v>
      </c>
      <c r="H14" s="88" t="s">
        <v>791</v>
      </c>
      <c r="I14" s="94" t="s">
        <v>772</v>
      </c>
      <c r="J14" s="94" t="s">
        <v>772</v>
      </c>
      <c r="K14" s="88" t="s">
        <v>769</v>
      </c>
      <c r="L14" s="88" t="s">
        <v>769</v>
      </c>
      <c r="M14" s="95" t="s">
        <v>772</v>
      </c>
      <c r="N14" s="88" t="s">
        <v>792</v>
      </c>
      <c r="O14" s="86">
        <v>7298.1229107739782</v>
      </c>
      <c r="P14" s="86">
        <v>810.90254564155282</v>
      </c>
      <c r="Q14" s="96">
        <v>88.33</v>
      </c>
      <c r="R14" s="96">
        <v>15.15</v>
      </c>
      <c r="S14" s="85">
        <v>5.9686886613642201E-2</v>
      </c>
      <c r="T14" s="85">
        <v>2.7853880419699693E-2</v>
      </c>
      <c r="U14" s="85">
        <v>0</v>
      </c>
      <c r="V14" s="125">
        <v>0.25068492377729723</v>
      </c>
      <c r="W14" s="73" t="s">
        <v>769</v>
      </c>
      <c r="X14" s="73" t="s">
        <v>769</v>
      </c>
    </row>
    <row r="15" spans="1:24" ht="15" customHeight="1" x14ac:dyDescent="0.2">
      <c r="A15" s="41" t="s">
        <v>114</v>
      </c>
      <c r="B15" s="41" t="s">
        <v>115</v>
      </c>
      <c r="C15" s="42">
        <v>316.08999999999997</v>
      </c>
      <c r="D15" s="43">
        <v>3813</v>
      </c>
      <c r="E15" s="88" t="s">
        <v>791</v>
      </c>
      <c r="F15" s="88" t="s">
        <v>791</v>
      </c>
      <c r="G15" s="88" t="s">
        <v>791</v>
      </c>
      <c r="H15" s="88" t="s">
        <v>791</v>
      </c>
      <c r="I15" s="94" t="s">
        <v>772</v>
      </c>
      <c r="J15" s="94" t="s">
        <v>772</v>
      </c>
      <c r="K15" s="88" t="s">
        <v>769</v>
      </c>
      <c r="L15" s="88" t="s">
        <v>769</v>
      </c>
      <c r="M15" s="95" t="s">
        <v>772</v>
      </c>
      <c r="N15" s="88" t="s">
        <v>792</v>
      </c>
      <c r="O15" s="86">
        <v>22827.002360346185</v>
      </c>
      <c r="P15" s="86">
        <v>2481.1959087332812</v>
      </c>
      <c r="Q15" s="96">
        <v>87.03</v>
      </c>
      <c r="R15" s="96">
        <v>7.18</v>
      </c>
      <c r="S15" s="85">
        <v>102.17515388162104</v>
      </c>
      <c r="T15" s="85">
        <v>34.058384627207012</v>
      </c>
      <c r="U15" s="85">
        <v>147.43629404621362</v>
      </c>
      <c r="V15" s="125">
        <v>8.6354642081296955</v>
      </c>
      <c r="W15" s="73" t="s">
        <v>769</v>
      </c>
      <c r="X15" s="73" t="s">
        <v>769</v>
      </c>
    </row>
    <row r="16" spans="1:24" ht="15" customHeight="1" x14ac:dyDescent="0.2">
      <c r="A16" s="41" t="s">
        <v>116</v>
      </c>
      <c r="B16" s="41" t="s">
        <v>117</v>
      </c>
      <c r="C16" s="42">
        <v>929.43</v>
      </c>
      <c r="D16" s="43">
        <v>15606</v>
      </c>
      <c r="E16" s="88" t="s">
        <v>791</v>
      </c>
      <c r="F16" s="88" t="s">
        <v>791</v>
      </c>
      <c r="G16" s="88" t="s">
        <v>791</v>
      </c>
      <c r="H16" s="88" t="s">
        <v>791</v>
      </c>
      <c r="I16" s="40">
        <v>100</v>
      </c>
      <c r="J16" s="94" t="s">
        <v>772</v>
      </c>
      <c r="K16" s="88" t="s">
        <v>769</v>
      </c>
      <c r="L16" s="88" t="s">
        <v>769</v>
      </c>
      <c r="M16" s="95" t="s">
        <v>772</v>
      </c>
      <c r="N16" s="88" t="s">
        <v>792</v>
      </c>
      <c r="O16" s="86">
        <v>29866.851211072666</v>
      </c>
      <c r="P16" s="86">
        <v>3334.2560553633207</v>
      </c>
      <c r="Q16" s="76">
        <v>87.73</v>
      </c>
      <c r="R16" s="76">
        <v>23.04</v>
      </c>
      <c r="S16" s="85">
        <v>6.7861623079531395</v>
      </c>
      <c r="T16" s="85">
        <v>2.1304325513465878</v>
      </c>
      <c r="U16" s="85">
        <v>9.0622877786412595</v>
      </c>
      <c r="V16" s="125">
        <v>2.6615470610698169</v>
      </c>
      <c r="W16" s="73" t="s">
        <v>769</v>
      </c>
      <c r="X16" s="73" t="s">
        <v>769</v>
      </c>
    </row>
    <row r="17" spans="1:24" ht="15" customHeight="1" x14ac:dyDescent="0.2">
      <c r="A17" s="41" t="s">
        <v>118</v>
      </c>
      <c r="B17" s="47" t="s">
        <v>119</v>
      </c>
      <c r="C17" s="42">
        <v>318.22000000000003</v>
      </c>
      <c r="D17" s="43">
        <v>4103</v>
      </c>
      <c r="E17" s="88" t="s">
        <v>791</v>
      </c>
      <c r="F17" s="88" t="s">
        <v>791</v>
      </c>
      <c r="G17" s="88" t="s">
        <v>791</v>
      </c>
      <c r="H17" s="88" t="s">
        <v>791</v>
      </c>
      <c r="I17" s="94" t="s">
        <v>772</v>
      </c>
      <c r="J17" s="94" t="s">
        <v>772</v>
      </c>
      <c r="K17" s="88" t="s">
        <v>769</v>
      </c>
      <c r="L17" s="88" t="s">
        <v>769</v>
      </c>
      <c r="M17" s="95" t="s">
        <v>772</v>
      </c>
      <c r="N17" s="88" t="s">
        <v>792</v>
      </c>
      <c r="O17" s="86">
        <v>17677.991713380452</v>
      </c>
      <c r="P17" s="86">
        <v>2075.2425054837922</v>
      </c>
      <c r="Q17" s="96">
        <v>82.91</v>
      </c>
      <c r="R17" s="96">
        <v>16.7</v>
      </c>
      <c r="S17" s="85">
        <v>4.4567699065065485</v>
      </c>
      <c r="T17" s="85">
        <v>1.7827079626026194</v>
      </c>
      <c r="U17" s="85">
        <v>2.7309448542325256</v>
      </c>
      <c r="V17" s="125">
        <v>8.6115339212403086</v>
      </c>
      <c r="W17" s="73" t="s">
        <v>769</v>
      </c>
      <c r="X17" s="73" t="s">
        <v>769</v>
      </c>
    </row>
    <row r="18" spans="1:24" ht="15" customHeight="1" x14ac:dyDescent="0.2">
      <c r="A18" s="41" t="s">
        <v>120</v>
      </c>
      <c r="B18" s="41" t="s">
        <v>786</v>
      </c>
      <c r="C18" s="42">
        <v>83.74</v>
      </c>
      <c r="D18" s="43">
        <v>16825</v>
      </c>
      <c r="E18" s="88" t="s">
        <v>791</v>
      </c>
      <c r="F18" s="88" t="s">
        <v>791</v>
      </c>
      <c r="G18" s="88" t="s">
        <v>791</v>
      </c>
      <c r="H18" s="88" t="s">
        <v>791</v>
      </c>
      <c r="I18" s="94" t="s">
        <v>772</v>
      </c>
      <c r="J18" s="94" t="s">
        <v>772</v>
      </c>
      <c r="K18" s="88" t="s">
        <v>769</v>
      </c>
      <c r="L18" s="88" t="s">
        <v>769</v>
      </c>
      <c r="M18" s="95" t="s">
        <v>772</v>
      </c>
      <c r="N18" s="88" t="s">
        <v>792</v>
      </c>
      <c r="O18" s="86">
        <v>1405.7652303120356</v>
      </c>
      <c r="P18" s="86">
        <v>206.17890044576527</v>
      </c>
      <c r="Q18" s="96">
        <v>74.16</v>
      </c>
      <c r="R18" s="96">
        <v>53.38</v>
      </c>
      <c r="S18" s="85">
        <v>38.297959105985541</v>
      </c>
      <c r="T18" s="85">
        <v>13.787265278154795</v>
      </c>
      <c r="U18" s="85">
        <v>60.172659512524184</v>
      </c>
      <c r="V18" s="125">
        <v>6.4802130601111481</v>
      </c>
      <c r="W18" s="73">
        <v>1</v>
      </c>
      <c r="X18" s="73" t="s">
        <v>769</v>
      </c>
    </row>
    <row r="19" spans="1:24" ht="15" customHeight="1" x14ac:dyDescent="0.2">
      <c r="A19" s="41" t="s">
        <v>121</v>
      </c>
      <c r="B19" s="41" t="s">
        <v>122</v>
      </c>
      <c r="C19" s="42">
        <v>361.84</v>
      </c>
      <c r="D19" s="43">
        <v>3900</v>
      </c>
      <c r="E19" s="88" t="s">
        <v>791</v>
      </c>
      <c r="F19" s="88" t="s">
        <v>791</v>
      </c>
      <c r="G19" s="88" t="s">
        <v>791</v>
      </c>
      <c r="H19" s="88" t="s">
        <v>791</v>
      </c>
      <c r="I19" s="94" t="s">
        <v>772</v>
      </c>
      <c r="J19" s="94" t="s">
        <v>772</v>
      </c>
      <c r="K19" s="88" t="s">
        <v>769</v>
      </c>
      <c r="L19" s="88" t="s">
        <v>769</v>
      </c>
      <c r="M19" s="95" t="s">
        <v>772</v>
      </c>
      <c r="N19" s="88" t="s">
        <v>792</v>
      </c>
      <c r="O19" s="86">
        <v>22317.784615384615</v>
      </c>
      <c r="P19" s="86">
        <v>2344.9846153846161</v>
      </c>
      <c r="Q19" s="96">
        <v>75.900000000000006</v>
      </c>
      <c r="R19" s="96">
        <v>16.29</v>
      </c>
      <c r="S19" s="85">
        <v>11.751141554288324</v>
      </c>
      <c r="T19" s="85">
        <v>3.7041641855908849</v>
      </c>
      <c r="U19" s="85">
        <v>10.91064399442341</v>
      </c>
      <c r="V19" s="125">
        <v>13.432136674018153</v>
      </c>
      <c r="W19" s="73" t="s">
        <v>769</v>
      </c>
      <c r="X19" s="73" t="s">
        <v>769</v>
      </c>
    </row>
    <row r="20" spans="1:24" ht="15" customHeight="1" x14ac:dyDescent="0.2">
      <c r="A20" s="41" t="s">
        <v>123</v>
      </c>
      <c r="B20" s="41" t="s">
        <v>99</v>
      </c>
      <c r="C20" s="42">
        <v>346.28</v>
      </c>
      <c r="D20" s="43">
        <v>23506</v>
      </c>
      <c r="E20" s="88" t="s">
        <v>791</v>
      </c>
      <c r="F20" s="88" t="s">
        <v>791</v>
      </c>
      <c r="G20" s="88" t="s">
        <v>791</v>
      </c>
      <c r="H20" s="88" t="s">
        <v>791</v>
      </c>
      <c r="I20" s="40">
        <v>100</v>
      </c>
      <c r="J20" s="94" t="s">
        <v>772</v>
      </c>
      <c r="K20" s="88" t="s">
        <v>769</v>
      </c>
      <c r="L20" s="88" t="s">
        <v>769</v>
      </c>
      <c r="M20" s="95" t="s">
        <v>772</v>
      </c>
      <c r="N20" s="88" t="s">
        <v>792</v>
      </c>
      <c r="O20" s="86">
        <v>3461.3664596273293</v>
      </c>
      <c r="P20" s="86">
        <v>442.73291925465844</v>
      </c>
      <c r="Q20" s="96">
        <v>84.7</v>
      </c>
      <c r="R20" s="96">
        <v>22.31</v>
      </c>
      <c r="S20" s="85">
        <v>0.36718155391361207</v>
      </c>
      <c r="T20" s="85">
        <v>0.1821675926393114</v>
      </c>
      <c r="U20" s="85">
        <v>0.3236401506048226</v>
      </c>
      <c r="V20" s="125">
        <v>0.49252801798436963</v>
      </c>
      <c r="W20" s="73">
        <v>1</v>
      </c>
      <c r="X20" s="73">
        <v>1</v>
      </c>
    </row>
    <row r="21" spans="1:24" ht="15" customHeight="1" x14ac:dyDescent="0.2">
      <c r="A21" s="41" t="s">
        <v>124</v>
      </c>
      <c r="B21" s="41" t="s">
        <v>125</v>
      </c>
      <c r="C21" s="42">
        <v>152.62</v>
      </c>
      <c r="D21" s="43">
        <v>4645</v>
      </c>
      <c r="E21" s="88" t="s">
        <v>791</v>
      </c>
      <c r="F21" s="88" t="s">
        <v>791</v>
      </c>
      <c r="G21" s="88" t="s">
        <v>791</v>
      </c>
      <c r="H21" s="88" t="s">
        <v>791</v>
      </c>
      <c r="I21" s="94" t="s">
        <v>772</v>
      </c>
      <c r="J21" s="94" t="s">
        <v>772</v>
      </c>
      <c r="K21" s="88" t="s">
        <v>769</v>
      </c>
      <c r="L21" s="88" t="s">
        <v>769</v>
      </c>
      <c r="M21" s="95" t="s">
        <v>772</v>
      </c>
      <c r="N21" s="88" t="s">
        <v>792</v>
      </c>
      <c r="O21" s="86">
        <v>7536.0516684607101</v>
      </c>
      <c r="P21" s="86">
        <v>950.49300322927877</v>
      </c>
      <c r="Q21" s="96">
        <v>63.92</v>
      </c>
      <c r="R21" s="96">
        <v>18.05</v>
      </c>
      <c r="S21" s="85">
        <v>4.1173316998355842</v>
      </c>
      <c r="T21" s="85">
        <v>1.7062816053372689</v>
      </c>
      <c r="U21" s="85">
        <v>2.1629565790907979</v>
      </c>
      <c r="V21" s="125">
        <v>8.5844748329665244</v>
      </c>
      <c r="W21" s="73" t="s">
        <v>769</v>
      </c>
      <c r="X21" s="73" t="s">
        <v>769</v>
      </c>
    </row>
    <row r="22" spans="1:24" ht="15" customHeight="1" x14ac:dyDescent="0.2">
      <c r="A22" s="41" t="s">
        <v>126</v>
      </c>
      <c r="B22" s="41" t="s">
        <v>107</v>
      </c>
      <c r="C22" s="42">
        <v>85.04</v>
      </c>
      <c r="D22" s="43">
        <v>2999</v>
      </c>
      <c r="E22" s="88" t="s">
        <v>791</v>
      </c>
      <c r="F22" s="88" t="s">
        <v>791</v>
      </c>
      <c r="G22" s="88" t="s">
        <v>791</v>
      </c>
      <c r="H22" s="88" t="s">
        <v>791</v>
      </c>
      <c r="I22" s="94" t="s">
        <v>772</v>
      </c>
      <c r="J22" s="94" t="s">
        <v>772</v>
      </c>
      <c r="K22" s="88" t="s">
        <v>769</v>
      </c>
      <c r="L22" s="88" t="s">
        <v>769</v>
      </c>
      <c r="M22" s="95" t="s">
        <v>772</v>
      </c>
      <c r="N22" s="88" t="s">
        <v>792</v>
      </c>
      <c r="O22" s="86">
        <v>8096.9389796598871</v>
      </c>
      <c r="P22" s="86">
        <v>946.3954651550514</v>
      </c>
      <c r="Q22" s="96">
        <v>95.22</v>
      </c>
      <c r="R22" s="96">
        <v>16.52</v>
      </c>
      <c r="S22" s="85">
        <v>38.001058069525037</v>
      </c>
      <c r="T22" s="85">
        <v>20.234329621435407</v>
      </c>
      <c r="U22" s="85">
        <v>46.691138756601781</v>
      </c>
      <c r="V22" s="125">
        <v>7.1029934043632696</v>
      </c>
      <c r="W22" s="73" t="s">
        <v>769</v>
      </c>
      <c r="X22" s="73" t="s">
        <v>769</v>
      </c>
    </row>
    <row r="23" spans="1:24" ht="15" customHeight="1" x14ac:dyDescent="0.2">
      <c r="A23" s="41" t="s">
        <v>127</v>
      </c>
      <c r="B23" s="41" t="s">
        <v>109</v>
      </c>
      <c r="C23" s="42">
        <v>133.63</v>
      </c>
      <c r="D23" s="43">
        <v>210387</v>
      </c>
      <c r="E23" s="88" t="s">
        <v>791</v>
      </c>
      <c r="F23" s="88" t="s">
        <v>791</v>
      </c>
      <c r="G23" s="88" t="s">
        <v>791</v>
      </c>
      <c r="H23" s="88" t="s">
        <v>791</v>
      </c>
      <c r="I23" s="40">
        <v>47</v>
      </c>
      <c r="J23" s="94" t="s">
        <v>772</v>
      </c>
      <c r="K23" s="88" t="s">
        <v>769</v>
      </c>
      <c r="L23" s="88" t="s">
        <v>769</v>
      </c>
      <c r="M23" s="95" t="s">
        <v>772</v>
      </c>
      <c r="N23" s="88" t="s">
        <v>792</v>
      </c>
      <c r="O23" s="86">
        <v>244.32916482482284</v>
      </c>
      <c r="P23" s="86">
        <v>31.477990560253254</v>
      </c>
      <c r="Q23" s="76">
        <v>100</v>
      </c>
      <c r="R23" s="76">
        <v>48.27</v>
      </c>
      <c r="S23" s="85">
        <v>35.957497494961849</v>
      </c>
      <c r="T23" s="85">
        <v>13.677084936733955</v>
      </c>
      <c r="U23" s="85">
        <v>19.425630252903069</v>
      </c>
      <c r="V23" s="125">
        <v>68.23400020564803</v>
      </c>
      <c r="W23" s="73" t="s">
        <v>769</v>
      </c>
      <c r="X23" s="73" t="s">
        <v>769</v>
      </c>
    </row>
    <row r="24" spans="1:24" ht="15" customHeight="1" x14ac:dyDescent="0.2">
      <c r="A24" s="41" t="s">
        <v>128</v>
      </c>
      <c r="B24" s="41" t="s">
        <v>103</v>
      </c>
      <c r="C24" s="42">
        <v>123.43</v>
      </c>
      <c r="D24" s="43">
        <v>34421</v>
      </c>
      <c r="E24" s="88" t="s">
        <v>791</v>
      </c>
      <c r="F24" s="88" t="s">
        <v>791</v>
      </c>
      <c r="G24" s="88" t="s">
        <v>791</v>
      </c>
      <c r="H24" s="88" t="s">
        <v>791</v>
      </c>
      <c r="I24" s="94" t="s">
        <v>772</v>
      </c>
      <c r="J24" s="94" t="s">
        <v>772</v>
      </c>
      <c r="K24" s="88" t="s">
        <v>769</v>
      </c>
      <c r="L24" s="88" t="s">
        <v>769</v>
      </c>
      <c r="M24" s="95" t="s">
        <v>772</v>
      </c>
      <c r="N24" s="88" t="s">
        <v>792</v>
      </c>
      <c r="O24" s="86">
        <v>1475.0576682838964</v>
      </c>
      <c r="P24" s="86">
        <v>174.07512855524237</v>
      </c>
      <c r="Q24" s="76">
        <v>100</v>
      </c>
      <c r="R24" s="76" t="s">
        <v>769</v>
      </c>
      <c r="S24" s="85">
        <v>101.50150895024863</v>
      </c>
      <c r="T24" s="85">
        <v>36.565760988288318</v>
      </c>
      <c r="U24" s="85">
        <v>134.45146938297623</v>
      </c>
      <c r="V24" s="125">
        <v>33.867379640965652</v>
      </c>
      <c r="W24" s="73" t="s">
        <v>769</v>
      </c>
      <c r="X24" s="73" t="s">
        <v>769</v>
      </c>
    </row>
    <row r="25" spans="1:24" ht="15" customHeight="1" x14ac:dyDescent="0.2">
      <c r="A25" s="41" t="s">
        <v>129</v>
      </c>
      <c r="B25" s="41" t="s">
        <v>122</v>
      </c>
      <c r="C25" s="42">
        <v>253.85</v>
      </c>
      <c r="D25" s="43">
        <v>5705</v>
      </c>
      <c r="E25" s="88" t="s">
        <v>791</v>
      </c>
      <c r="F25" s="88" t="s">
        <v>791</v>
      </c>
      <c r="G25" s="88" t="s">
        <v>791</v>
      </c>
      <c r="H25" s="88" t="s">
        <v>791</v>
      </c>
      <c r="I25" s="94" t="s">
        <v>772</v>
      </c>
      <c r="J25" s="94" t="s">
        <v>772</v>
      </c>
      <c r="K25" s="88" t="s">
        <v>769</v>
      </c>
      <c r="L25" s="88" t="s">
        <v>769</v>
      </c>
      <c r="M25" s="95" t="s">
        <v>772</v>
      </c>
      <c r="N25" s="88" t="s">
        <v>792</v>
      </c>
      <c r="O25" s="86">
        <v>10502.787028921999</v>
      </c>
      <c r="P25" s="86">
        <v>1160.8343558282206</v>
      </c>
      <c r="Q25" s="76">
        <v>84.18</v>
      </c>
      <c r="R25" s="76" t="s">
        <v>769</v>
      </c>
      <c r="S25" s="85">
        <v>10.969452523993622</v>
      </c>
      <c r="T25" s="85">
        <v>3.5217715998084791</v>
      </c>
      <c r="U25" s="85">
        <v>5.3128899849350226</v>
      </c>
      <c r="V25" s="125">
        <v>21.743857360295717</v>
      </c>
      <c r="W25" s="73" t="s">
        <v>769</v>
      </c>
      <c r="X25" s="73" t="s">
        <v>769</v>
      </c>
    </row>
    <row r="26" spans="1:24" ht="15" customHeight="1" x14ac:dyDescent="0.2">
      <c r="A26" s="41" t="s">
        <v>130</v>
      </c>
      <c r="B26" s="41" t="s">
        <v>109</v>
      </c>
      <c r="C26" s="42">
        <v>446.01</v>
      </c>
      <c r="D26" s="43">
        <v>65782</v>
      </c>
      <c r="E26" s="88" t="s">
        <v>791</v>
      </c>
      <c r="F26" s="88" t="s">
        <v>791</v>
      </c>
      <c r="G26" s="88" t="s">
        <v>791</v>
      </c>
      <c r="H26" s="88" t="s">
        <v>791</v>
      </c>
      <c r="I26" s="40">
        <v>75</v>
      </c>
      <c r="J26" s="94" t="s">
        <v>772</v>
      </c>
      <c r="K26" s="88" t="s">
        <v>769</v>
      </c>
      <c r="L26" s="88" t="s">
        <v>769</v>
      </c>
      <c r="M26" s="95" t="s">
        <v>772</v>
      </c>
      <c r="N26" s="88" t="s">
        <v>792</v>
      </c>
      <c r="O26" s="86">
        <v>2665.4732297589007</v>
      </c>
      <c r="P26" s="86">
        <v>345.16919522057697</v>
      </c>
      <c r="Q26" s="96" t="s">
        <v>769</v>
      </c>
      <c r="R26" s="96" t="s">
        <v>769</v>
      </c>
      <c r="S26" s="85">
        <v>8.5926059433214963</v>
      </c>
      <c r="T26" s="85">
        <v>3.2299543923636564</v>
      </c>
      <c r="U26" s="85">
        <v>10.478896556770625</v>
      </c>
      <c r="V26" s="125">
        <v>5.0034140816196855</v>
      </c>
      <c r="W26" s="73">
        <v>2</v>
      </c>
      <c r="X26" s="73">
        <v>3</v>
      </c>
    </row>
    <row r="27" spans="1:24" ht="15" customHeight="1" x14ac:dyDescent="0.2">
      <c r="A27" s="41" t="s">
        <v>131</v>
      </c>
      <c r="B27" s="41" t="s">
        <v>109</v>
      </c>
      <c r="C27" s="42">
        <v>326.63</v>
      </c>
      <c r="D27" s="43">
        <v>4287</v>
      </c>
      <c r="E27" s="88" t="s">
        <v>791</v>
      </c>
      <c r="F27" s="88" t="s">
        <v>791</v>
      </c>
      <c r="G27" s="88" t="s">
        <v>791</v>
      </c>
      <c r="H27" s="88" t="s">
        <v>791</v>
      </c>
      <c r="I27" s="40">
        <v>100</v>
      </c>
      <c r="J27" s="94" t="s">
        <v>772</v>
      </c>
      <c r="K27" s="88" t="s">
        <v>769</v>
      </c>
      <c r="L27" s="88" t="s">
        <v>769</v>
      </c>
      <c r="M27" s="95" t="s">
        <v>772</v>
      </c>
      <c r="N27" s="88" t="s">
        <v>792</v>
      </c>
      <c r="O27" s="86">
        <v>29130.524842547235</v>
      </c>
      <c r="P27" s="86">
        <v>3604.5346396081177</v>
      </c>
      <c r="Q27" s="96" t="s">
        <v>769</v>
      </c>
      <c r="R27" s="96" t="s">
        <v>769</v>
      </c>
      <c r="S27" s="85">
        <v>12.076033376796518</v>
      </c>
      <c r="T27" s="85">
        <v>4.6352451345279562</v>
      </c>
      <c r="U27" s="85">
        <v>17.311122889699899</v>
      </c>
      <c r="V27" s="125">
        <v>1.0716615435506343</v>
      </c>
      <c r="W27" s="73" t="s">
        <v>769</v>
      </c>
      <c r="X27" s="73" t="s">
        <v>769</v>
      </c>
    </row>
    <row r="28" spans="1:24" ht="15" customHeight="1" x14ac:dyDescent="0.2">
      <c r="A28" s="41" t="s">
        <v>132</v>
      </c>
      <c r="B28" s="41" t="s">
        <v>119</v>
      </c>
      <c r="C28" s="42">
        <v>960.1</v>
      </c>
      <c r="D28" s="43">
        <v>55333</v>
      </c>
      <c r="E28" s="88" t="s">
        <v>791</v>
      </c>
      <c r="F28" s="88" t="s">
        <v>791</v>
      </c>
      <c r="G28" s="88" t="s">
        <v>791</v>
      </c>
      <c r="H28" s="88" t="s">
        <v>791</v>
      </c>
      <c r="I28" s="94" t="s">
        <v>772</v>
      </c>
      <c r="J28" s="94" t="s">
        <v>772</v>
      </c>
      <c r="K28" s="88" t="s">
        <v>769</v>
      </c>
      <c r="L28" s="88" t="s">
        <v>769</v>
      </c>
      <c r="M28" s="95" t="s">
        <v>772</v>
      </c>
      <c r="N28" s="88" t="s">
        <v>792</v>
      </c>
      <c r="O28" s="86">
        <v>3995.2173205862687</v>
      </c>
      <c r="P28" s="86">
        <v>313.46212928993549</v>
      </c>
      <c r="Q28" s="76">
        <v>95.64</v>
      </c>
      <c r="R28" s="76">
        <v>53.45</v>
      </c>
      <c r="S28" s="85">
        <v>15.070576527063231</v>
      </c>
      <c r="T28" s="85">
        <v>4.7512088623123745</v>
      </c>
      <c r="U28" s="85">
        <v>14.784938842126497</v>
      </c>
      <c r="V28" s="125">
        <v>15.93268299432683</v>
      </c>
      <c r="W28" s="73" t="s">
        <v>769</v>
      </c>
      <c r="X28" s="73" t="s">
        <v>769</v>
      </c>
    </row>
    <row r="29" spans="1:24" ht="15" customHeight="1" x14ac:dyDescent="0.2">
      <c r="A29" s="41" t="s">
        <v>133</v>
      </c>
      <c r="B29" s="41" t="s">
        <v>134</v>
      </c>
      <c r="C29" s="42">
        <v>1028.7</v>
      </c>
      <c r="D29" s="43">
        <v>22184</v>
      </c>
      <c r="E29" s="88" t="s">
        <v>791</v>
      </c>
      <c r="F29" s="88" t="s">
        <v>791</v>
      </c>
      <c r="G29" s="88" t="s">
        <v>791</v>
      </c>
      <c r="H29" s="88" t="s">
        <v>791</v>
      </c>
      <c r="I29" s="40">
        <v>82.35294117647058</v>
      </c>
      <c r="J29" s="94" t="s">
        <v>772</v>
      </c>
      <c r="K29" s="88" t="s">
        <v>769</v>
      </c>
      <c r="L29" s="88" t="s">
        <v>769</v>
      </c>
      <c r="M29" s="95" t="s">
        <v>772</v>
      </c>
      <c r="N29" s="88" t="s">
        <v>792</v>
      </c>
      <c r="O29" s="86">
        <v>16575.44897223224</v>
      </c>
      <c r="P29" s="86">
        <v>1961.7598269022719</v>
      </c>
      <c r="Q29" s="96">
        <v>78.12</v>
      </c>
      <c r="R29" s="96">
        <v>48.15</v>
      </c>
      <c r="S29" s="85">
        <v>8.1744418883954637</v>
      </c>
      <c r="T29" s="85">
        <v>3.659570039230216</v>
      </c>
      <c r="U29" s="85">
        <v>11.015813450020929</v>
      </c>
      <c r="V29" s="125">
        <v>0.26801667343764701</v>
      </c>
      <c r="W29" s="73" t="s">
        <v>769</v>
      </c>
      <c r="X29" s="73" t="s">
        <v>769</v>
      </c>
    </row>
    <row r="30" spans="1:24" ht="15" customHeight="1" x14ac:dyDescent="0.2">
      <c r="A30" s="41" t="s">
        <v>135</v>
      </c>
      <c r="B30" s="41" t="s">
        <v>786</v>
      </c>
      <c r="C30" s="42">
        <v>736.46</v>
      </c>
      <c r="D30" s="43">
        <v>5643</v>
      </c>
      <c r="E30" s="88" t="s">
        <v>791</v>
      </c>
      <c r="F30" s="88" t="s">
        <v>791</v>
      </c>
      <c r="G30" s="88" t="s">
        <v>791</v>
      </c>
      <c r="H30" s="88" t="s">
        <v>791</v>
      </c>
      <c r="I30" s="94" t="s">
        <v>772</v>
      </c>
      <c r="J30" s="94" t="s">
        <v>772</v>
      </c>
      <c r="K30" s="88" t="s">
        <v>769</v>
      </c>
      <c r="L30" s="88" t="s">
        <v>769</v>
      </c>
      <c r="M30" s="95" t="s">
        <v>772</v>
      </c>
      <c r="N30" s="88" t="s">
        <v>792</v>
      </c>
      <c r="O30" s="86">
        <v>38281.339712918663</v>
      </c>
      <c r="P30" s="86">
        <v>5644.4019138755993</v>
      </c>
      <c r="Q30" s="96">
        <v>68.709999999999994</v>
      </c>
      <c r="R30" s="96">
        <v>30.44</v>
      </c>
      <c r="S30" s="85">
        <v>13.585151266549856</v>
      </c>
      <c r="T30" s="85">
        <v>4.89858739100411</v>
      </c>
      <c r="U30" s="85">
        <v>22.725524513803141</v>
      </c>
      <c r="V30" s="125">
        <v>0.37233449329263779</v>
      </c>
      <c r="W30" s="73" t="s">
        <v>769</v>
      </c>
      <c r="X30" s="73" t="s">
        <v>769</v>
      </c>
    </row>
    <row r="31" spans="1:24" ht="15" customHeight="1" x14ac:dyDescent="0.2">
      <c r="A31" s="41" t="s">
        <v>136</v>
      </c>
      <c r="B31" s="41" t="s">
        <v>137</v>
      </c>
      <c r="C31" s="42">
        <v>320.93</v>
      </c>
      <c r="D31" s="43">
        <v>3735</v>
      </c>
      <c r="E31" s="88" t="s">
        <v>791</v>
      </c>
      <c r="F31" s="88" t="s">
        <v>791</v>
      </c>
      <c r="G31" s="88" t="s">
        <v>791</v>
      </c>
      <c r="H31" s="88" t="s">
        <v>791</v>
      </c>
      <c r="I31" s="94" t="s">
        <v>772</v>
      </c>
      <c r="J31" s="94" t="s">
        <v>772</v>
      </c>
      <c r="K31" s="88" t="s">
        <v>769</v>
      </c>
      <c r="L31" s="88" t="s">
        <v>769</v>
      </c>
      <c r="M31" s="95" t="s">
        <v>772</v>
      </c>
      <c r="N31" s="88" t="s">
        <v>792</v>
      </c>
      <c r="O31" s="86">
        <v>20095.22891566265</v>
      </c>
      <c r="P31" s="86">
        <v>2870.7469879518067</v>
      </c>
      <c r="Q31" s="96">
        <v>78.33</v>
      </c>
      <c r="R31" s="96">
        <v>24.98</v>
      </c>
      <c r="S31" s="85">
        <v>1.160753050806351</v>
      </c>
      <c r="T31" s="85">
        <v>0.59500786637972625</v>
      </c>
      <c r="U31" s="85">
        <v>1.5566625155666252</v>
      </c>
      <c r="V31" s="125">
        <v>0.1360462008385834</v>
      </c>
      <c r="W31" s="73" t="s">
        <v>769</v>
      </c>
      <c r="X31" s="73" t="s">
        <v>769</v>
      </c>
    </row>
    <row r="32" spans="1:24" ht="15" customHeight="1" x14ac:dyDescent="0.2">
      <c r="A32" s="41" t="s">
        <v>138</v>
      </c>
      <c r="B32" s="41" t="s">
        <v>139</v>
      </c>
      <c r="C32" s="42">
        <v>120.94</v>
      </c>
      <c r="D32" s="43">
        <v>35006</v>
      </c>
      <c r="E32" s="88" t="s">
        <v>791</v>
      </c>
      <c r="F32" s="88" t="s">
        <v>791</v>
      </c>
      <c r="G32" s="88" t="s">
        <v>791</v>
      </c>
      <c r="H32" s="88" t="s">
        <v>791</v>
      </c>
      <c r="I32" s="40">
        <v>66.666666666666657</v>
      </c>
      <c r="J32" s="94" t="s">
        <v>772</v>
      </c>
      <c r="K32" s="88" t="s">
        <v>769</v>
      </c>
      <c r="L32" s="88" t="s">
        <v>769</v>
      </c>
      <c r="M32" s="95" t="s">
        <v>772</v>
      </c>
      <c r="N32" s="88" t="s">
        <v>792</v>
      </c>
      <c r="O32" s="86">
        <v>1657.6084099868594</v>
      </c>
      <c r="P32" s="86">
        <v>171.16608581386055</v>
      </c>
      <c r="Q32" s="76">
        <v>98.79</v>
      </c>
      <c r="R32" s="76">
        <v>20.09</v>
      </c>
      <c r="S32" s="85">
        <v>0.82874335532886079</v>
      </c>
      <c r="T32" s="85">
        <v>0.36032319796906992</v>
      </c>
      <c r="U32" s="85">
        <v>0.69612872254174163</v>
      </c>
      <c r="V32" s="125">
        <v>1.2545061237506638</v>
      </c>
      <c r="W32" s="73">
        <v>1</v>
      </c>
      <c r="X32" s="73">
        <v>2</v>
      </c>
    </row>
    <row r="33" spans="1:24" ht="15" customHeight="1" x14ac:dyDescent="0.2">
      <c r="A33" s="41" t="s">
        <v>140</v>
      </c>
      <c r="B33" s="41" t="s">
        <v>141</v>
      </c>
      <c r="C33" s="42">
        <v>179.07</v>
      </c>
      <c r="D33" s="43">
        <v>4454</v>
      </c>
      <c r="E33" s="88" t="s">
        <v>791</v>
      </c>
      <c r="F33" s="88" t="s">
        <v>791</v>
      </c>
      <c r="G33" s="88" t="s">
        <v>791</v>
      </c>
      <c r="H33" s="88" t="s">
        <v>791</v>
      </c>
      <c r="I33" s="94" t="s">
        <v>772</v>
      </c>
      <c r="J33" s="94" t="s">
        <v>772</v>
      </c>
      <c r="K33" s="88" t="s">
        <v>769</v>
      </c>
      <c r="L33" s="88" t="s">
        <v>769</v>
      </c>
      <c r="M33" s="95" t="s">
        <v>772</v>
      </c>
      <c r="N33" s="88" t="s">
        <v>792</v>
      </c>
      <c r="O33" s="86">
        <v>9841.7242927705429</v>
      </c>
      <c r="P33" s="86">
        <v>778.84149079479107</v>
      </c>
      <c r="Q33" s="96">
        <v>86.12</v>
      </c>
      <c r="R33" s="96">
        <v>14.98</v>
      </c>
      <c r="S33" s="85">
        <v>2.269700428947004</v>
      </c>
      <c r="T33" s="85">
        <v>0.71846632283214518</v>
      </c>
      <c r="U33" s="85">
        <v>1.1259858862598588</v>
      </c>
      <c r="V33" s="125">
        <v>5.7008440570084407</v>
      </c>
      <c r="W33" s="73" t="s">
        <v>769</v>
      </c>
      <c r="X33" s="73" t="s">
        <v>769</v>
      </c>
    </row>
    <row r="34" spans="1:24" ht="15" customHeight="1" x14ac:dyDescent="0.2">
      <c r="A34" s="41" t="s">
        <v>142</v>
      </c>
      <c r="B34" s="41" t="s">
        <v>143</v>
      </c>
      <c r="C34" s="42">
        <v>968.84</v>
      </c>
      <c r="D34" s="43">
        <v>25207</v>
      </c>
      <c r="E34" s="88" t="s">
        <v>791</v>
      </c>
      <c r="F34" s="88" t="s">
        <v>791</v>
      </c>
      <c r="G34" s="88" t="s">
        <v>791</v>
      </c>
      <c r="H34" s="88" t="s">
        <v>791</v>
      </c>
      <c r="I34" s="94" t="s">
        <v>772</v>
      </c>
      <c r="J34" s="94" t="s">
        <v>772</v>
      </c>
      <c r="K34" s="88" t="s">
        <v>769</v>
      </c>
      <c r="L34" s="88" t="s">
        <v>769</v>
      </c>
      <c r="M34" s="95" t="s">
        <v>772</v>
      </c>
      <c r="N34" s="88" t="s">
        <v>792</v>
      </c>
      <c r="O34" s="86">
        <v>25672.183123735471</v>
      </c>
      <c r="P34" s="86">
        <v>3240.2999166898085</v>
      </c>
      <c r="Q34" s="96">
        <v>78.25</v>
      </c>
      <c r="R34" s="96">
        <v>42.35</v>
      </c>
      <c r="S34" s="85">
        <v>0.28157450596637701</v>
      </c>
      <c r="T34" s="85">
        <v>0.12363480988094819</v>
      </c>
      <c r="U34" s="85">
        <v>0.39516920541387174</v>
      </c>
      <c r="V34" s="125">
        <v>0</v>
      </c>
      <c r="W34" s="73" t="s">
        <v>769</v>
      </c>
      <c r="X34" s="73" t="s">
        <v>769</v>
      </c>
    </row>
    <row r="35" spans="1:24" ht="15" customHeight="1" x14ac:dyDescent="0.2">
      <c r="A35" s="41" t="s">
        <v>144</v>
      </c>
      <c r="B35" s="41" t="s">
        <v>786</v>
      </c>
      <c r="C35" s="42">
        <v>146.33000000000001</v>
      </c>
      <c r="D35" s="43">
        <v>17019</v>
      </c>
      <c r="E35" s="88" t="s">
        <v>791</v>
      </c>
      <c r="F35" s="88" t="s">
        <v>791</v>
      </c>
      <c r="G35" s="88" t="s">
        <v>791</v>
      </c>
      <c r="H35" s="88" t="s">
        <v>791</v>
      </c>
      <c r="I35" s="94" t="s">
        <v>772</v>
      </c>
      <c r="J35" s="94" t="s">
        <v>772</v>
      </c>
      <c r="K35" s="88" t="s">
        <v>769</v>
      </c>
      <c r="L35" s="88" t="s">
        <v>769</v>
      </c>
      <c r="M35" s="95" t="s">
        <v>772</v>
      </c>
      <c r="N35" s="88" t="s">
        <v>792</v>
      </c>
      <c r="O35" s="86">
        <v>2408.8841882601796</v>
      </c>
      <c r="P35" s="86">
        <v>352.0676890534109</v>
      </c>
      <c r="Q35" s="96">
        <v>68.36</v>
      </c>
      <c r="R35" s="96">
        <v>15.58</v>
      </c>
      <c r="S35" s="85">
        <v>72.566640181478618</v>
      </c>
      <c r="T35" s="85">
        <v>25.677426525753976</v>
      </c>
      <c r="U35" s="85">
        <v>119.43570659638954</v>
      </c>
      <c r="V35" s="125">
        <v>5.9632300129210281</v>
      </c>
      <c r="W35" s="73">
        <v>1</v>
      </c>
      <c r="X35" s="73">
        <v>1</v>
      </c>
    </row>
    <row r="36" spans="1:24" ht="15" customHeight="1" x14ac:dyDescent="0.2">
      <c r="A36" s="41" t="s">
        <v>145</v>
      </c>
      <c r="B36" s="41" t="s">
        <v>119</v>
      </c>
      <c r="C36" s="42">
        <v>1167.31</v>
      </c>
      <c r="D36" s="43">
        <v>181473</v>
      </c>
      <c r="E36" s="88" t="s">
        <v>791</v>
      </c>
      <c r="F36" s="88" t="s">
        <v>791</v>
      </c>
      <c r="G36" s="88" t="s">
        <v>791</v>
      </c>
      <c r="H36" s="88" t="s">
        <v>791</v>
      </c>
      <c r="I36" s="40">
        <v>91.666666666666657</v>
      </c>
      <c r="J36" s="94" t="s">
        <v>772</v>
      </c>
      <c r="K36" s="88" t="s">
        <v>769</v>
      </c>
      <c r="L36" s="88" t="s">
        <v>769</v>
      </c>
      <c r="M36" s="95" t="s">
        <v>772</v>
      </c>
      <c r="N36" s="88" t="s">
        <v>792</v>
      </c>
      <c r="O36" s="86">
        <v>1482.3256352184621</v>
      </c>
      <c r="P36" s="86">
        <v>118.16898381577427</v>
      </c>
      <c r="Q36" s="76">
        <v>97.16</v>
      </c>
      <c r="R36" s="76">
        <v>32.57</v>
      </c>
      <c r="S36" s="85">
        <v>42.423273182711647</v>
      </c>
      <c r="T36" s="85">
        <v>13.577436786495053</v>
      </c>
      <c r="U36" s="85">
        <v>45.302124970044318</v>
      </c>
      <c r="V36" s="125">
        <v>33.744381765017557</v>
      </c>
      <c r="W36" s="73">
        <v>2</v>
      </c>
      <c r="X36" s="73" t="s">
        <v>769</v>
      </c>
    </row>
    <row r="37" spans="1:24" ht="15" customHeight="1" x14ac:dyDescent="0.2">
      <c r="A37" s="41" t="s">
        <v>146</v>
      </c>
      <c r="B37" s="41" t="s">
        <v>786</v>
      </c>
      <c r="C37" s="42">
        <v>255.55</v>
      </c>
      <c r="D37" s="43">
        <v>27226</v>
      </c>
      <c r="E37" s="88" t="s">
        <v>791</v>
      </c>
      <c r="F37" s="88" t="s">
        <v>791</v>
      </c>
      <c r="G37" s="88" t="s">
        <v>791</v>
      </c>
      <c r="H37" s="88" t="s">
        <v>791</v>
      </c>
      <c r="I37" s="94" t="s">
        <v>772</v>
      </c>
      <c r="J37" s="94" t="s">
        <v>772</v>
      </c>
      <c r="K37" s="88" t="s">
        <v>769</v>
      </c>
      <c r="L37" s="88" t="s">
        <v>769</v>
      </c>
      <c r="M37" s="95" t="s">
        <v>772</v>
      </c>
      <c r="N37" s="88" t="s">
        <v>792</v>
      </c>
      <c r="O37" s="86">
        <v>2664.1004921765957</v>
      </c>
      <c r="P37" s="86">
        <v>416.98964225372805</v>
      </c>
      <c r="Q37" s="96" t="s">
        <v>769</v>
      </c>
      <c r="R37" s="96" t="s">
        <v>769</v>
      </c>
      <c r="S37" s="85">
        <v>1.9356256087800314</v>
      </c>
      <c r="T37" s="85">
        <v>0.69850837186409831</v>
      </c>
      <c r="U37" s="85">
        <v>1.3322516795849917</v>
      </c>
      <c r="V37" s="125">
        <v>2.7233637941179998</v>
      </c>
      <c r="W37" s="73" t="s">
        <v>769</v>
      </c>
      <c r="X37" s="73" t="s">
        <v>769</v>
      </c>
    </row>
    <row r="38" spans="1:24" ht="15" customHeight="1" x14ac:dyDescent="0.2">
      <c r="A38" s="41" t="s">
        <v>147</v>
      </c>
      <c r="B38" s="41" t="s">
        <v>148</v>
      </c>
      <c r="C38" s="42">
        <v>202.7</v>
      </c>
      <c r="D38" s="43">
        <v>5149</v>
      </c>
      <c r="E38" s="88" t="s">
        <v>791</v>
      </c>
      <c r="F38" s="88" t="s">
        <v>791</v>
      </c>
      <c r="G38" s="88" t="s">
        <v>791</v>
      </c>
      <c r="H38" s="88" t="s">
        <v>791</v>
      </c>
      <c r="I38" s="94" t="s">
        <v>772</v>
      </c>
      <c r="J38" s="94" t="s">
        <v>772</v>
      </c>
      <c r="K38" s="88" t="s">
        <v>769</v>
      </c>
      <c r="L38" s="88" t="s">
        <v>769</v>
      </c>
      <c r="M38" s="95" t="s">
        <v>772</v>
      </c>
      <c r="N38" s="88" t="s">
        <v>792</v>
      </c>
      <c r="O38" s="86">
        <v>20088.964847543211</v>
      </c>
      <c r="P38" s="86">
        <v>2511.1206059429019</v>
      </c>
      <c r="Q38" s="96" t="s">
        <v>769</v>
      </c>
      <c r="R38" s="96" t="s">
        <v>769</v>
      </c>
      <c r="S38" s="85">
        <v>4.4975691313361033</v>
      </c>
      <c r="T38" s="85">
        <v>1.4123464040476179</v>
      </c>
      <c r="U38" s="85">
        <v>6.1442529750735373</v>
      </c>
      <c r="V38" s="125">
        <v>2.007461855440472</v>
      </c>
      <c r="W38" s="73" t="s">
        <v>769</v>
      </c>
      <c r="X38" s="73" t="s">
        <v>769</v>
      </c>
    </row>
    <row r="39" spans="1:24" ht="15" customHeight="1" x14ac:dyDescent="0.2">
      <c r="A39" s="41" t="s">
        <v>149</v>
      </c>
      <c r="B39" s="41" t="s">
        <v>134</v>
      </c>
      <c r="C39" s="42">
        <v>286.33</v>
      </c>
      <c r="D39" s="43">
        <v>6123</v>
      </c>
      <c r="E39" s="88" t="s">
        <v>791</v>
      </c>
      <c r="F39" s="88" t="s">
        <v>791</v>
      </c>
      <c r="G39" s="88" t="s">
        <v>791</v>
      </c>
      <c r="H39" s="88" t="s">
        <v>791</v>
      </c>
      <c r="I39" s="94" t="s">
        <v>772</v>
      </c>
      <c r="J39" s="94" t="s">
        <v>772</v>
      </c>
      <c r="K39" s="88" t="s">
        <v>769</v>
      </c>
      <c r="L39" s="88" t="s">
        <v>769</v>
      </c>
      <c r="M39" s="95" t="s">
        <v>772</v>
      </c>
      <c r="N39" s="88" t="s">
        <v>792</v>
      </c>
      <c r="O39" s="86">
        <v>17047.878490935815</v>
      </c>
      <c r="P39" s="86">
        <v>2008.662420382165</v>
      </c>
      <c r="Q39" s="96">
        <v>61.09</v>
      </c>
      <c r="R39" s="96">
        <v>52.22</v>
      </c>
      <c r="S39" s="85">
        <v>0.84937677756512764</v>
      </c>
      <c r="T39" s="85">
        <v>0.37978176156990601</v>
      </c>
      <c r="U39" s="85">
        <v>0.48091827382350621</v>
      </c>
      <c r="V39" s="125">
        <v>1.8791710572532496</v>
      </c>
      <c r="W39" s="73" t="s">
        <v>769</v>
      </c>
      <c r="X39" s="73" t="s">
        <v>769</v>
      </c>
    </row>
    <row r="40" spans="1:24" ht="15" customHeight="1" x14ac:dyDescent="0.2">
      <c r="A40" s="41" t="s">
        <v>150</v>
      </c>
      <c r="B40" s="41" t="s">
        <v>139</v>
      </c>
      <c r="C40" s="42">
        <v>155.71</v>
      </c>
      <c r="D40" s="43">
        <v>2494</v>
      </c>
      <c r="E40" s="88" t="s">
        <v>791</v>
      </c>
      <c r="F40" s="88" t="s">
        <v>791</v>
      </c>
      <c r="G40" s="88" t="s">
        <v>791</v>
      </c>
      <c r="H40" s="88" t="s">
        <v>791</v>
      </c>
      <c r="I40" s="94" t="s">
        <v>772</v>
      </c>
      <c r="J40" s="94" t="s">
        <v>772</v>
      </c>
      <c r="K40" s="88" t="s">
        <v>769</v>
      </c>
      <c r="L40" s="88" t="s">
        <v>769</v>
      </c>
      <c r="M40" s="95" t="s">
        <v>772</v>
      </c>
      <c r="N40" s="88" t="s">
        <v>792</v>
      </c>
      <c r="O40" s="86">
        <v>28450.681635926223</v>
      </c>
      <c r="P40" s="86">
        <v>2781.8444266238971</v>
      </c>
      <c r="Q40" s="96">
        <v>81.680000000000007</v>
      </c>
      <c r="R40" s="96">
        <v>47.03</v>
      </c>
      <c r="S40" s="85">
        <v>0</v>
      </c>
      <c r="T40" s="85">
        <v>0</v>
      </c>
      <c r="U40" s="85">
        <v>0</v>
      </c>
      <c r="V40" s="125">
        <v>0</v>
      </c>
      <c r="W40" s="73" t="s">
        <v>769</v>
      </c>
      <c r="X40" s="73" t="s">
        <v>769</v>
      </c>
    </row>
    <row r="41" spans="1:24" ht="15" customHeight="1" x14ac:dyDescent="0.2">
      <c r="A41" s="41" t="s">
        <v>151</v>
      </c>
      <c r="B41" s="41" t="s">
        <v>111</v>
      </c>
      <c r="C41" s="42">
        <v>1005.97</v>
      </c>
      <c r="D41" s="43">
        <v>208429</v>
      </c>
      <c r="E41" s="88" t="s">
        <v>791</v>
      </c>
      <c r="F41" s="88" t="s">
        <v>791</v>
      </c>
      <c r="G41" s="88" t="s">
        <v>791</v>
      </c>
      <c r="H41" s="88" t="s">
        <v>791</v>
      </c>
      <c r="I41" s="40">
        <v>66.666666666666657</v>
      </c>
      <c r="J41" s="94" t="s">
        <v>772</v>
      </c>
      <c r="K41" s="88" t="s">
        <v>769</v>
      </c>
      <c r="L41" s="88" t="s">
        <v>769</v>
      </c>
      <c r="M41" s="95" t="s">
        <v>772</v>
      </c>
      <c r="N41" s="88" t="s">
        <v>792</v>
      </c>
      <c r="O41" s="86">
        <v>1511.5201819324566</v>
      </c>
      <c r="P41" s="86">
        <v>166.43365366623647</v>
      </c>
      <c r="Q41" s="76">
        <v>95.68</v>
      </c>
      <c r="R41" s="76">
        <v>36.86</v>
      </c>
      <c r="S41" s="85">
        <v>84.231424543839111</v>
      </c>
      <c r="T41" s="85">
        <v>37.942083127855462</v>
      </c>
      <c r="U41" s="85">
        <v>71.538250256047931</v>
      </c>
      <c r="V41" s="125">
        <v>123.46487234246644</v>
      </c>
      <c r="W41" s="73" t="s">
        <v>769</v>
      </c>
      <c r="X41" s="73">
        <v>1</v>
      </c>
    </row>
    <row r="42" spans="1:24" ht="15" customHeight="1" x14ac:dyDescent="0.2">
      <c r="A42" s="41" t="s">
        <v>152</v>
      </c>
      <c r="B42" s="41" t="s">
        <v>103</v>
      </c>
      <c r="C42" s="42">
        <v>643.46</v>
      </c>
      <c r="D42" s="43">
        <v>118713</v>
      </c>
      <c r="E42" s="88" t="s">
        <v>791</v>
      </c>
      <c r="F42" s="88" t="s">
        <v>791</v>
      </c>
      <c r="G42" s="88" t="s">
        <v>791</v>
      </c>
      <c r="H42" s="88" t="s">
        <v>791</v>
      </c>
      <c r="I42" s="40">
        <v>0</v>
      </c>
      <c r="J42" s="94" t="s">
        <v>772</v>
      </c>
      <c r="K42" s="88" t="s">
        <v>769</v>
      </c>
      <c r="L42" s="88" t="s">
        <v>769</v>
      </c>
      <c r="M42" s="95" t="s">
        <v>772</v>
      </c>
      <c r="N42" s="88" t="s">
        <v>792</v>
      </c>
      <c r="O42" s="86">
        <v>2273.9561800308306</v>
      </c>
      <c r="P42" s="86">
        <v>268.30557731672178</v>
      </c>
      <c r="Q42" s="76">
        <v>100</v>
      </c>
      <c r="R42" s="76">
        <v>37.590000000000003</v>
      </c>
      <c r="S42" s="85">
        <v>19.05211120341097</v>
      </c>
      <c r="T42" s="85">
        <v>6.877456030203259</v>
      </c>
      <c r="U42" s="85">
        <v>24.540451949514853</v>
      </c>
      <c r="V42" s="125">
        <v>7.749389666880206</v>
      </c>
      <c r="W42" s="73" t="s">
        <v>769</v>
      </c>
      <c r="X42" s="73" t="s">
        <v>769</v>
      </c>
    </row>
    <row r="43" spans="1:24" ht="15" customHeight="1" x14ac:dyDescent="0.2">
      <c r="A43" s="41" t="s">
        <v>153</v>
      </c>
      <c r="B43" s="41" t="s">
        <v>125</v>
      </c>
      <c r="C43" s="42">
        <v>263.20999999999998</v>
      </c>
      <c r="D43" s="43">
        <v>1927</v>
      </c>
      <c r="E43" s="88" t="s">
        <v>791</v>
      </c>
      <c r="F43" s="88" t="s">
        <v>791</v>
      </c>
      <c r="G43" s="88" t="s">
        <v>791</v>
      </c>
      <c r="H43" s="88" t="s">
        <v>791</v>
      </c>
      <c r="I43" s="94" t="s">
        <v>772</v>
      </c>
      <c r="J43" s="94" t="s">
        <v>772</v>
      </c>
      <c r="K43" s="88" t="s">
        <v>769</v>
      </c>
      <c r="L43" s="88" t="s">
        <v>769</v>
      </c>
      <c r="M43" s="95" t="s">
        <v>772</v>
      </c>
      <c r="N43" s="88" t="s">
        <v>792</v>
      </c>
      <c r="O43" s="86">
        <v>31094.135962636221</v>
      </c>
      <c r="P43" s="86">
        <v>3927.6803321224702</v>
      </c>
      <c r="Q43" s="96">
        <v>59.55</v>
      </c>
      <c r="R43" s="96">
        <v>12.87</v>
      </c>
      <c r="S43" s="85">
        <v>0.61695856012007355</v>
      </c>
      <c r="T43" s="85">
        <v>0.25652487499729371</v>
      </c>
      <c r="U43" s="85">
        <v>0.73673723940534575</v>
      </c>
      <c r="V43" s="125">
        <v>0.34246575342465757</v>
      </c>
      <c r="W43" s="73" t="s">
        <v>769</v>
      </c>
      <c r="X43" s="73" t="s">
        <v>769</v>
      </c>
    </row>
    <row r="44" spans="1:24" ht="15" customHeight="1" x14ac:dyDescent="0.2">
      <c r="A44" s="41" t="s">
        <v>154</v>
      </c>
      <c r="B44" s="41" t="s">
        <v>111</v>
      </c>
      <c r="C44" s="42">
        <v>506.47</v>
      </c>
      <c r="D44" s="43">
        <v>7836</v>
      </c>
      <c r="E44" s="88" t="s">
        <v>791</v>
      </c>
      <c r="F44" s="88" t="s">
        <v>791</v>
      </c>
      <c r="G44" s="88" t="s">
        <v>791</v>
      </c>
      <c r="H44" s="88" t="s">
        <v>791</v>
      </c>
      <c r="I44" s="94" t="s">
        <v>772</v>
      </c>
      <c r="J44" s="94" t="s">
        <v>772</v>
      </c>
      <c r="K44" s="88" t="s">
        <v>769</v>
      </c>
      <c r="L44" s="88" t="s">
        <v>769</v>
      </c>
      <c r="M44" s="95" t="s">
        <v>772</v>
      </c>
      <c r="N44" s="88" t="s">
        <v>792</v>
      </c>
      <c r="O44" s="86">
        <v>16782.174578866769</v>
      </c>
      <c r="P44" s="86">
        <v>1730.5359877488513</v>
      </c>
      <c r="Q44" s="96">
        <v>76.790000000000006</v>
      </c>
      <c r="R44" s="96">
        <v>20.399999999999999</v>
      </c>
      <c r="S44" s="85">
        <v>5.3718027473234482</v>
      </c>
      <c r="T44" s="85">
        <v>2.7696345100108903</v>
      </c>
      <c r="U44" s="85">
        <v>6.0869880460780523</v>
      </c>
      <c r="V44" s="125">
        <v>2.5110615523050273</v>
      </c>
      <c r="W44" s="73" t="s">
        <v>769</v>
      </c>
      <c r="X44" s="73" t="s">
        <v>769</v>
      </c>
    </row>
    <row r="45" spans="1:24" ht="15" customHeight="1" x14ac:dyDescent="0.2">
      <c r="A45" s="41" t="s">
        <v>155</v>
      </c>
      <c r="B45" s="41" t="s">
        <v>139</v>
      </c>
      <c r="C45" s="42">
        <v>306.57</v>
      </c>
      <c r="D45" s="43">
        <v>3695</v>
      </c>
      <c r="E45" s="88" t="s">
        <v>791</v>
      </c>
      <c r="F45" s="88" t="s">
        <v>791</v>
      </c>
      <c r="G45" s="88" t="s">
        <v>791</v>
      </c>
      <c r="H45" s="88" t="s">
        <v>791</v>
      </c>
      <c r="I45" s="94" t="s">
        <v>772</v>
      </c>
      <c r="J45" s="94" t="s">
        <v>772</v>
      </c>
      <c r="K45" s="88" t="s">
        <v>769</v>
      </c>
      <c r="L45" s="88" t="s">
        <v>769</v>
      </c>
      <c r="M45" s="95" t="s">
        <v>772</v>
      </c>
      <c r="N45" s="88" t="s">
        <v>792</v>
      </c>
      <c r="O45" s="86">
        <v>38577.190798376185</v>
      </c>
      <c r="P45" s="86">
        <v>3925.9972936400536</v>
      </c>
      <c r="Q45" s="96" t="s">
        <v>769</v>
      </c>
      <c r="R45" s="96" t="s">
        <v>769</v>
      </c>
      <c r="S45" s="85">
        <v>0</v>
      </c>
      <c r="T45" s="85">
        <v>0</v>
      </c>
      <c r="U45" s="85">
        <v>0</v>
      </c>
      <c r="V45" s="125">
        <v>0</v>
      </c>
      <c r="W45" s="73" t="s">
        <v>769</v>
      </c>
      <c r="X45" s="73">
        <v>1</v>
      </c>
    </row>
    <row r="46" spans="1:24" ht="15" customHeight="1" x14ac:dyDescent="0.2">
      <c r="A46" s="41" t="s">
        <v>156</v>
      </c>
      <c r="B46" s="41" t="s">
        <v>111</v>
      </c>
      <c r="C46" s="42">
        <v>85.95</v>
      </c>
      <c r="D46" s="43">
        <v>10577</v>
      </c>
      <c r="E46" s="88" t="s">
        <v>791</v>
      </c>
      <c r="F46" s="88" t="s">
        <v>791</v>
      </c>
      <c r="G46" s="88" t="s">
        <v>791</v>
      </c>
      <c r="H46" s="88" t="s">
        <v>791</v>
      </c>
      <c r="I46" s="94" t="s">
        <v>772</v>
      </c>
      <c r="J46" s="94" t="s">
        <v>772</v>
      </c>
      <c r="K46" s="88" t="s">
        <v>769</v>
      </c>
      <c r="L46" s="88" t="s">
        <v>769</v>
      </c>
      <c r="M46" s="95" t="s">
        <v>772</v>
      </c>
      <c r="N46" s="88" t="s">
        <v>792</v>
      </c>
      <c r="O46" s="86">
        <v>2206.3571901295263</v>
      </c>
      <c r="P46" s="86">
        <v>238.52510163562451</v>
      </c>
      <c r="Q46" s="96">
        <v>83.11</v>
      </c>
      <c r="R46" s="96">
        <v>38.22</v>
      </c>
      <c r="S46" s="85">
        <v>0.4229752631425418</v>
      </c>
      <c r="T46" s="85">
        <v>0.21720351350562958</v>
      </c>
      <c r="U46" s="85">
        <v>0</v>
      </c>
      <c r="V46" s="125">
        <v>2.0091324999270732</v>
      </c>
      <c r="W46" s="73" t="s">
        <v>769</v>
      </c>
      <c r="X46" s="73" t="s">
        <v>769</v>
      </c>
    </row>
    <row r="47" spans="1:24" ht="15" customHeight="1" x14ac:dyDescent="0.2">
      <c r="A47" s="41" t="s">
        <v>157</v>
      </c>
      <c r="B47" s="41" t="s">
        <v>122</v>
      </c>
      <c r="C47" s="42">
        <v>133.11000000000001</v>
      </c>
      <c r="D47" s="43">
        <v>8537</v>
      </c>
      <c r="E47" s="88" t="s">
        <v>791</v>
      </c>
      <c r="F47" s="88" t="s">
        <v>791</v>
      </c>
      <c r="G47" s="88" t="s">
        <v>791</v>
      </c>
      <c r="H47" s="88" t="s">
        <v>791</v>
      </c>
      <c r="I47" s="94" t="s">
        <v>772</v>
      </c>
      <c r="J47" s="94" t="s">
        <v>772</v>
      </c>
      <c r="K47" s="88" t="s">
        <v>769</v>
      </c>
      <c r="L47" s="88" t="s">
        <v>769</v>
      </c>
      <c r="M47" s="95" t="s">
        <v>772</v>
      </c>
      <c r="N47" s="88" t="s">
        <v>792</v>
      </c>
      <c r="O47" s="86">
        <v>3767.9184725313344</v>
      </c>
      <c r="P47" s="86">
        <v>443.28452618015706</v>
      </c>
      <c r="Q47" s="76">
        <v>95.4</v>
      </c>
      <c r="R47" s="76">
        <v>40.94</v>
      </c>
      <c r="S47" s="85">
        <v>499.21221539332123</v>
      </c>
      <c r="T47" s="85">
        <v>161.50983439195684</v>
      </c>
      <c r="U47" s="85">
        <v>673.83996839496353</v>
      </c>
      <c r="V47" s="125">
        <v>193.61364764044694</v>
      </c>
      <c r="W47" s="73" t="s">
        <v>769</v>
      </c>
      <c r="X47" s="73" t="s">
        <v>769</v>
      </c>
    </row>
    <row r="48" spans="1:24" ht="15" customHeight="1" x14ac:dyDescent="0.2">
      <c r="A48" s="41" t="s">
        <v>158</v>
      </c>
      <c r="B48" s="41" t="s">
        <v>109</v>
      </c>
      <c r="C48" s="42">
        <v>177.75</v>
      </c>
      <c r="D48" s="43">
        <v>44071</v>
      </c>
      <c r="E48" s="88" t="s">
        <v>791</v>
      </c>
      <c r="F48" s="88" t="s">
        <v>791</v>
      </c>
      <c r="G48" s="88" t="s">
        <v>791</v>
      </c>
      <c r="H48" s="88" t="s">
        <v>791</v>
      </c>
      <c r="I48" s="94" t="s">
        <v>772</v>
      </c>
      <c r="J48" s="94" t="s">
        <v>772</v>
      </c>
      <c r="K48" s="88" t="s">
        <v>769</v>
      </c>
      <c r="L48" s="88" t="s">
        <v>769</v>
      </c>
      <c r="M48" s="95" t="s">
        <v>772</v>
      </c>
      <c r="N48" s="88" t="s">
        <v>792</v>
      </c>
      <c r="O48" s="86">
        <v>1538.4810873363435</v>
      </c>
      <c r="P48" s="86">
        <v>207.51605364071608</v>
      </c>
      <c r="Q48" s="76">
        <v>95.57</v>
      </c>
      <c r="R48" s="76">
        <v>48.76</v>
      </c>
      <c r="S48" s="85">
        <v>14.531057657203128</v>
      </c>
      <c r="T48" s="85">
        <v>5.542077804142588</v>
      </c>
      <c r="U48" s="85">
        <v>19.005232483045013</v>
      </c>
      <c r="V48" s="125">
        <v>6.3541174582507072</v>
      </c>
      <c r="W48" s="73" t="s">
        <v>769</v>
      </c>
      <c r="X48" s="73" t="s">
        <v>769</v>
      </c>
    </row>
    <row r="49" spans="1:24" ht="15" customHeight="1" x14ac:dyDescent="0.2">
      <c r="A49" s="41" t="s">
        <v>159</v>
      </c>
      <c r="B49" s="41" t="s">
        <v>160</v>
      </c>
      <c r="C49" s="42">
        <v>97.45</v>
      </c>
      <c r="D49" s="43">
        <v>74758</v>
      </c>
      <c r="E49" s="88" t="s">
        <v>791</v>
      </c>
      <c r="F49" s="88" t="s">
        <v>791</v>
      </c>
      <c r="G49" s="88" t="s">
        <v>791</v>
      </c>
      <c r="H49" s="88" t="s">
        <v>791</v>
      </c>
      <c r="I49" s="94" t="s">
        <v>772</v>
      </c>
      <c r="J49" s="94" t="s">
        <v>772</v>
      </c>
      <c r="K49" s="88" t="s">
        <v>769</v>
      </c>
      <c r="L49" s="88" t="s">
        <v>769</v>
      </c>
      <c r="M49" s="95" t="s">
        <v>772</v>
      </c>
      <c r="N49" s="88" t="s">
        <v>792</v>
      </c>
      <c r="O49" s="86">
        <v>620.1064768987934</v>
      </c>
      <c r="P49" s="86">
        <v>75.931405334546142</v>
      </c>
      <c r="Q49" s="96">
        <v>90.77</v>
      </c>
      <c r="R49" s="96" t="s">
        <v>769</v>
      </c>
      <c r="S49" s="85">
        <v>3.0599099540395946</v>
      </c>
      <c r="T49" s="85">
        <v>1.2489428383835079</v>
      </c>
      <c r="U49" s="85">
        <v>1.4873885636209723</v>
      </c>
      <c r="V49" s="125">
        <v>6.7291265316830469</v>
      </c>
      <c r="W49" s="73" t="s">
        <v>769</v>
      </c>
      <c r="X49" s="73" t="s">
        <v>769</v>
      </c>
    </row>
    <row r="50" spans="1:24" ht="15" customHeight="1" x14ac:dyDescent="0.2">
      <c r="A50" s="41" t="s">
        <v>161</v>
      </c>
      <c r="B50" s="41" t="s">
        <v>122</v>
      </c>
      <c r="C50" s="42">
        <v>69.39</v>
      </c>
      <c r="D50" s="43">
        <v>1809</v>
      </c>
      <c r="E50" s="88" t="s">
        <v>791</v>
      </c>
      <c r="F50" s="88" t="s">
        <v>791</v>
      </c>
      <c r="G50" s="88" t="s">
        <v>791</v>
      </c>
      <c r="H50" s="88" t="s">
        <v>791</v>
      </c>
      <c r="I50" s="94" t="s">
        <v>772</v>
      </c>
      <c r="J50" s="94" t="s">
        <v>772</v>
      </c>
      <c r="K50" s="88" t="s">
        <v>769</v>
      </c>
      <c r="L50" s="88" t="s">
        <v>769</v>
      </c>
      <c r="M50" s="95" t="s">
        <v>772</v>
      </c>
      <c r="N50" s="88" t="s">
        <v>792</v>
      </c>
      <c r="O50" s="86">
        <v>9239.4029850746265</v>
      </c>
      <c r="P50" s="86">
        <v>1045.9701492537315</v>
      </c>
      <c r="Q50" s="96">
        <v>71.52</v>
      </c>
      <c r="R50" s="96">
        <v>21.59</v>
      </c>
      <c r="S50" s="85">
        <v>9.0609185534909358</v>
      </c>
      <c r="T50" s="85">
        <v>2.9063323662140741</v>
      </c>
      <c r="U50" s="85">
        <v>11.442700886241427</v>
      </c>
      <c r="V50" s="125">
        <v>4.6943176101150392</v>
      </c>
      <c r="W50" s="73" t="s">
        <v>769</v>
      </c>
      <c r="X50" s="73" t="s">
        <v>769</v>
      </c>
    </row>
    <row r="51" spans="1:24" ht="15" customHeight="1" x14ac:dyDescent="0.2">
      <c r="A51" s="41" t="s">
        <v>162</v>
      </c>
      <c r="B51" s="41" t="s">
        <v>107</v>
      </c>
      <c r="C51" s="42">
        <v>461.71</v>
      </c>
      <c r="D51" s="43">
        <v>95075</v>
      </c>
      <c r="E51" s="88" t="s">
        <v>791</v>
      </c>
      <c r="F51" s="88" t="s">
        <v>791</v>
      </c>
      <c r="G51" s="88" t="s">
        <v>791</v>
      </c>
      <c r="H51" s="88" t="s">
        <v>791</v>
      </c>
      <c r="I51" s="94" t="s">
        <v>772</v>
      </c>
      <c r="J51" s="94" t="s">
        <v>772</v>
      </c>
      <c r="K51" s="88" t="s">
        <v>769</v>
      </c>
      <c r="L51" s="88" t="s">
        <v>769</v>
      </c>
      <c r="M51" s="95" t="s">
        <v>772</v>
      </c>
      <c r="N51" s="88" t="s">
        <v>792</v>
      </c>
      <c r="O51" s="86">
        <v>1406.3911648698397</v>
      </c>
      <c r="P51" s="86">
        <v>152.58017354719965</v>
      </c>
      <c r="Q51" s="96">
        <v>90.65</v>
      </c>
      <c r="R51" s="96">
        <v>26.12</v>
      </c>
      <c r="S51" s="85">
        <v>3.3436973375183427</v>
      </c>
      <c r="T51" s="85">
        <v>1.7664816122738416</v>
      </c>
      <c r="U51" s="85">
        <v>3.3153121953722233</v>
      </c>
      <c r="V51" s="125">
        <v>3.453535496257675</v>
      </c>
      <c r="W51" s="73">
        <v>1</v>
      </c>
      <c r="X51" s="73" t="s">
        <v>769</v>
      </c>
    </row>
    <row r="52" spans="1:24" ht="15" customHeight="1" x14ac:dyDescent="0.2">
      <c r="A52" s="41" t="s">
        <v>163</v>
      </c>
      <c r="B52" s="41" t="s">
        <v>109</v>
      </c>
      <c r="C52" s="42">
        <v>478.1</v>
      </c>
      <c r="D52" s="43">
        <v>126467</v>
      </c>
      <c r="E52" s="88" t="s">
        <v>791</v>
      </c>
      <c r="F52" s="88" t="s">
        <v>791</v>
      </c>
      <c r="G52" s="88" t="s">
        <v>791</v>
      </c>
      <c r="H52" s="88" t="s">
        <v>791</v>
      </c>
      <c r="I52" s="40">
        <v>83.333333333333343</v>
      </c>
      <c r="J52" s="94" t="s">
        <v>772</v>
      </c>
      <c r="K52" s="88" t="s">
        <v>769</v>
      </c>
      <c r="L52" s="88" t="s">
        <v>769</v>
      </c>
      <c r="M52" s="95" t="s">
        <v>772</v>
      </c>
      <c r="N52" s="88" t="s">
        <v>792</v>
      </c>
      <c r="O52" s="86">
        <v>1473.7264266567563</v>
      </c>
      <c r="P52" s="86">
        <v>194.50196493947044</v>
      </c>
      <c r="Q52" s="76">
        <v>82.47</v>
      </c>
      <c r="R52" s="76">
        <v>47.47</v>
      </c>
      <c r="S52" s="85">
        <v>10.043644011504394</v>
      </c>
      <c r="T52" s="85">
        <v>3.8067280178967584</v>
      </c>
      <c r="U52" s="85">
        <v>12.127744436063796</v>
      </c>
      <c r="V52" s="125">
        <v>6.1426355245085915</v>
      </c>
      <c r="W52" s="73">
        <v>6</v>
      </c>
      <c r="X52" s="73">
        <v>3</v>
      </c>
    </row>
    <row r="53" spans="1:24" ht="15" customHeight="1" x14ac:dyDescent="0.2">
      <c r="A53" s="41" t="s">
        <v>164</v>
      </c>
      <c r="B53" s="41" t="s">
        <v>141</v>
      </c>
      <c r="C53" s="42">
        <v>432.9</v>
      </c>
      <c r="D53" s="43">
        <v>14196</v>
      </c>
      <c r="E53" s="88" t="s">
        <v>791</v>
      </c>
      <c r="F53" s="88" t="s">
        <v>791</v>
      </c>
      <c r="G53" s="88" t="s">
        <v>791</v>
      </c>
      <c r="H53" s="88" t="s">
        <v>791</v>
      </c>
      <c r="I53" s="94" t="s">
        <v>772</v>
      </c>
      <c r="J53" s="94" t="s">
        <v>772</v>
      </c>
      <c r="K53" s="88" t="s">
        <v>769</v>
      </c>
      <c r="L53" s="88" t="s">
        <v>769</v>
      </c>
      <c r="M53" s="95" t="s">
        <v>772</v>
      </c>
      <c r="N53" s="88" t="s">
        <v>792</v>
      </c>
      <c r="O53" s="86">
        <v>7130.9213863060013</v>
      </c>
      <c r="P53" s="86">
        <v>555.36770921386301</v>
      </c>
      <c r="Q53" s="96">
        <v>92.99</v>
      </c>
      <c r="R53" s="96">
        <v>15.9</v>
      </c>
      <c r="S53" s="85">
        <v>1.8000738475278781</v>
      </c>
      <c r="T53" s="85">
        <v>0.56637837570191807</v>
      </c>
      <c r="U53" s="85">
        <v>1.8835616438356164</v>
      </c>
      <c r="V53" s="125">
        <v>1.5462709467523537</v>
      </c>
      <c r="W53" s="73" t="s">
        <v>769</v>
      </c>
      <c r="X53" s="73" t="s">
        <v>769</v>
      </c>
    </row>
    <row r="54" spans="1:24" ht="15" customHeight="1" x14ac:dyDescent="0.2">
      <c r="A54" s="41" t="s">
        <v>165</v>
      </c>
      <c r="B54" s="41" t="s">
        <v>101</v>
      </c>
      <c r="C54" s="42">
        <v>542.16</v>
      </c>
      <c r="D54" s="43">
        <v>4956</v>
      </c>
      <c r="E54" s="88" t="s">
        <v>791</v>
      </c>
      <c r="F54" s="88" t="s">
        <v>791</v>
      </c>
      <c r="G54" s="88" t="s">
        <v>791</v>
      </c>
      <c r="H54" s="88" t="s">
        <v>791</v>
      </c>
      <c r="I54" s="94" t="s">
        <v>772</v>
      </c>
      <c r="J54" s="94" t="s">
        <v>772</v>
      </c>
      <c r="K54" s="88" t="s">
        <v>769</v>
      </c>
      <c r="L54" s="88" t="s">
        <v>769</v>
      </c>
      <c r="M54" s="95" t="s">
        <v>772</v>
      </c>
      <c r="N54" s="88" t="s">
        <v>792</v>
      </c>
      <c r="O54" s="86">
        <v>25643.680387409204</v>
      </c>
      <c r="P54" s="86">
        <v>2354.3825665859558</v>
      </c>
      <c r="Q54" s="96">
        <v>54.71</v>
      </c>
      <c r="R54" s="96">
        <v>16.04</v>
      </c>
      <c r="S54" s="85">
        <v>11.383990933988471</v>
      </c>
      <c r="T54" s="85">
        <v>4.6609392161491261</v>
      </c>
      <c r="U54" s="85">
        <v>14.514662257340399</v>
      </c>
      <c r="V54" s="125">
        <v>0.5535604099601813</v>
      </c>
      <c r="W54" s="73" t="s">
        <v>769</v>
      </c>
      <c r="X54" s="73" t="s">
        <v>769</v>
      </c>
    </row>
    <row r="55" spans="1:24" ht="15" customHeight="1" x14ac:dyDescent="0.2">
      <c r="A55" s="41" t="s">
        <v>166</v>
      </c>
      <c r="B55" s="41" t="s">
        <v>119</v>
      </c>
      <c r="C55" s="42">
        <v>340.34</v>
      </c>
      <c r="D55" s="43">
        <v>11287</v>
      </c>
      <c r="E55" s="88" t="s">
        <v>791</v>
      </c>
      <c r="F55" s="88" t="s">
        <v>791</v>
      </c>
      <c r="G55" s="88" t="s">
        <v>791</v>
      </c>
      <c r="H55" s="88" t="s">
        <v>791</v>
      </c>
      <c r="I55" s="94" t="s">
        <v>772</v>
      </c>
      <c r="J55" s="94" t="s">
        <v>772</v>
      </c>
      <c r="K55" s="88" t="s">
        <v>769</v>
      </c>
      <c r="L55" s="88" t="s">
        <v>769</v>
      </c>
      <c r="M55" s="95" t="s">
        <v>772</v>
      </c>
      <c r="N55" s="88" t="s">
        <v>792</v>
      </c>
      <c r="O55" s="86">
        <v>6845.3264817932131</v>
      </c>
      <c r="P55" s="86">
        <v>530.8620536900861</v>
      </c>
      <c r="Q55" s="76">
        <v>83.62</v>
      </c>
      <c r="R55" s="76">
        <v>44.44</v>
      </c>
      <c r="S55" s="85">
        <v>3.6191662222594116</v>
      </c>
      <c r="T55" s="85">
        <v>1.1374522412815293</v>
      </c>
      <c r="U55" s="85">
        <v>4.7236655644780345</v>
      </c>
      <c r="V55" s="125">
        <v>0.24753665127624705</v>
      </c>
      <c r="W55" s="73" t="s">
        <v>769</v>
      </c>
      <c r="X55" s="73" t="s">
        <v>769</v>
      </c>
    </row>
    <row r="56" spans="1:24" ht="15" customHeight="1" x14ac:dyDescent="0.2">
      <c r="A56" s="41" t="s">
        <v>167</v>
      </c>
      <c r="B56" s="41" t="s">
        <v>107</v>
      </c>
      <c r="C56" s="42">
        <v>1216.6400000000001</v>
      </c>
      <c r="D56" s="43">
        <v>82878</v>
      </c>
      <c r="E56" s="88" t="s">
        <v>791</v>
      </c>
      <c r="F56" s="88" t="s">
        <v>791</v>
      </c>
      <c r="G56" s="88" t="s">
        <v>791</v>
      </c>
      <c r="H56" s="88" t="s">
        <v>791</v>
      </c>
      <c r="I56" s="40">
        <v>100</v>
      </c>
      <c r="J56" s="94" t="s">
        <v>772</v>
      </c>
      <c r="K56" s="88" t="s">
        <v>769</v>
      </c>
      <c r="L56" s="88" t="s">
        <v>769</v>
      </c>
      <c r="M56" s="95" t="s">
        <v>772</v>
      </c>
      <c r="N56" s="88" t="s">
        <v>792</v>
      </c>
      <c r="O56" s="86">
        <v>4653.6509085643956</v>
      </c>
      <c r="P56" s="86">
        <v>525.1053355534641</v>
      </c>
      <c r="Q56" s="96">
        <v>89.31</v>
      </c>
      <c r="R56" s="96">
        <v>28.01</v>
      </c>
      <c r="S56" s="85">
        <v>6.0766167548730863</v>
      </c>
      <c r="T56" s="85">
        <v>2.9911065301991804</v>
      </c>
      <c r="U56" s="85">
        <v>7.5233198154970111</v>
      </c>
      <c r="V56" s="125">
        <v>1.2123397974129315</v>
      </c>
      <c r="W56" s="73" t="s">
        <v>769</v>
      </c>
      <c r="X56" s="73">
        <v>1</v>
      </c>
    </row>
    <row r="57" spans="1:24" ht="15" customHeight="1" x14ac:dyDescent="0.2">
      <c r="A57" s="41" t="s">
        <v>168</v>
      </c>
      <c r="B57" s="41" t="s">
        <v>101</v>
      </c>
      <c r="C57" s="42">
        <v>109.59</v>
      </c>
      <c r="D57" s="43">
        <v>14574</v>
      </c>
      <c r="E57" s="88" t="s">
        <v>791</v>
      </c>
      <c r="F57" s="88" t="s">
        <v>791</v>
      </c>
      <c r="G57" s="88" t="s">
        <v>791</v>
      </c>
      <c r="H57" s="88" t="s">
        <v>791</v>
      </c>
      <c r="I57" s="94" t="s">
        <v>772</v>
      </c>
      <c r="J57" s="94" t="s">
        <v>772</v>
      </c>
      <c r="K57" s="88" t="s">
        <v>769</v>
      </c>
      <c r="L57" s="88" t="s">
        <v>769</v>
      </c>
      <c r="M57" s="95" t="s">
        <v>772</v>
      </c>
      <c r="N57" s="88" t="s">
        <v>792</v>
      </c>
      <c r="O57" s="86">
        <v>1795.9983532317826</v>
      </c>
      <c r="P57" s="86">
        <v>151.46974063400577</v>
      </c>
      <c r="Q57" s="76">
        <v>100</v>
      </c>
      <c r="R57" s="76">
        <v>5.14</v>
      </c>
      <c r="S57" s="85">
        <v>9.5340898442752913</v>
      </c>
      <c r="T57" s="85">
        <v>3.9055307795826497</v>
      </c>
      <c r="U57" s="85">
        <v>2.6686960643224458</v>
      </c>
      <c r="V57" s="125">
        <v>36.014894424093413</v>
      </c>
      <c r="W57" s="73" t="s">
        <v>769</v>
      </c>
      <c r="X57" s="73" t="s">
        <v>769</v>
      </c>
    </row>
    <row r="58" spans="1:24" ht="15" customHeight="1" x14ac:dyDescent="0.2">
      <c r="A58" s="41" t="s">
        <v>169</v>
      </c>
      <c r="B58" s="41" t="s">
        <v>101</v>
      </c>
      <c r="C58" s="42">
        <v>90.86</v>
      </c>
      <c r="D58" s="43">
        <v>3670</v>
      </c>
      <c r="E58" s="88" t="s">
        <v>791</v>
      </c>
      <c r="F58" s="88" t="s">
        <v>791</v>
      </c>
      <c r="G58" s="88" t="s">
        <v>791</v>
      </c>
      <c r="H58" s="88" t="s">
        <v>791</v>
      </c>
      <c r="I58" s="94" t="s">
        <v>772</v>
      </c>
      <c r="J58" s="94" t="s">
        <v>772</v>
      </c>
      <c r="K58" s="88" t="s">
        <v>769</v>
      </c>
      <c r="L58" s="88" t="s">
        <v>769</v>
      </c>
      <c r="M58" s="95" t="s">
        <v>772</v>
      </c>
      <c r="N58" s="88" t="s">
        <v>792</v>
      </c>
      <c r="O58" s="86">
        <v>5843.1825613079018</v>
      </c>
      <c r="P58" s="86">
        <v>601.50408719346069</v>
      </c>
      <c r="Q58" s="96">
        <v>26.78</v>
      </c>
      <c r="R58" s="96">
        <v>14.54</v>
      </c>
      <c r="S58" s="85">
        <v>2.6174168298670999</v>
      </c>
      <c r="T58" s="85">
        <v>1.0777598711217469</v>
      </c>
      <c r="U58" s="85">
        <v>0</v>
      </c>
      <c r="V58" s="125">
        <v>10.469667319468396</v>
      </c>
      <c r="W58" s="73" t="s">
        <v>769</v>
      </c>
      <c r="X58" s="73" t="s">
        <v>769</v>
      </c>
    </row>
    <row r="59" spans="1:24" ht="15" customHeight="1" x14ac:dyDescent="0.2">
      <c r="A59" s="41" t="s">
        <v>170</v>
      </c>
      <c r="B59" s="41" t="s">
        <v>122</v>
      </c>
      <c r="C59" s="42">
        <v>150.41</v>
      </c>
      <c r="D59" s="43">
        <v>8153</v>
      </c>
      <c r="E59" s="88" t="s">
        <v>791</v>
      </c>
      <c r="F59" s="88" t="s">
        <v>791</v>
      </c>
      <c r="G59" s="88" t="s">
        <v>791</v>
      </c>
      <c r="H59" s="88" t="s">
        <v>791</v>
      </c>
      <c r="I59" s="94" t="s">
        <v>772</v>
      </c>
      <c r="J59" s="94" t="s">
        <v>772</v>
      </c>
      <c r="K59" s="88" t="s">
        <v>769</v>
      </c>
      <c r="L59" s="88" t="s">
        <v>769</v>
      </c>
      <c r="M59" s="95" t="s">
        <v>772</v>
      </c>
      <c r="N59" s="88" t="s">
        <v>792</v>
      </c>
      <c r="O59" s="86">
        <v>4486.9078866674845</v>
      </c>
      <c r="P59" s="86">
        <v>464.16288482767078</v>
      </c>
      <c r="Q59" s="96" t="s">
        <v>769</v>
      </c>
      <c r="R59" s="96" t="s">
        <v>769</v>
      </c>
      <c r="S59" s="85">
        <v>8.8206840280376451</v>
      </c>
      <c r="T59" s="85">
        <v>2.8134940434258007</v>
      </c>
      <c r="U59" s="85">
        <v>12.068310991632703</v>
      </c>
      <c r="V59" s="125">
        <v>2.054794520547945</v>
      </c>
      <c r="W59" s="73" t="s">
        <v>769</v>
      </c>
      <c r="X59" s="73" t="s">
        <v>769</v>
      </c>
    </row>
    <row r="60" spans="1:24" ht="15" customHeight="1" x14ac:dyDescent="0.2">
      <c r="A60" s="41" t="s">
        <v>171</v>
      </c>
      <c r="B60" s="41" t="s">
        <v>139</v>
      </c>
      <c r="C60" s="42">
        <v>616.32000000000005</v>
      </c>
      <c r="D60" s="43">
        <v>10219</v>
      </c>
      <c r="E60" s="88" t="s">
        <v>791</v>
      </c>
      <c r="F60" s="88" t="s">
        <v>791</v>
      </c>
      <c r="G60" s="88" t="s">
        <v>791</v>
      </c>
      <c r="H60" s="88" t="s">
        <v>791</v>
      </c>
      <c r="I60" s="94" t="s">
        <v>772</v>
      </c>
      <c r="J60" s="94" t="s">
        <v>772</v>
      </c>
      <c r="K60" s="88" t="s">
        <v>769</v>
      </c>
      <c r="L60" s="88" t="s">
        <v>769</v>
      </c>
      <c r="M60" s="95" t="s">
        <v>772</v>
      </c>
      <c r="N60" s="88" t="s">
        <v>792</v>
      </c>
      <c r="O60" s="86">
        <v>28854.251883745965</v>
      </c>
      <c r="P60" s="86">
        <v>2931.7154320383593</v>
      </c>
      <c r="Q60" s="96">
        <v>79.400000000000006</v>
      </c>
      <c r="R60" s="96">
        <v>21.71</v>
      </c>
      <c r="S60" s="85">
        <v>0.11665821088879813</v>
      </c>
      <c r="T60" s="85">
        <v>5.0531096695147854E-2</v>
      </c>
      <c r="U60" s="85">
        <v>1.8441596584654395E-2</v>
      </c>
      <c r="V60" s="125">
        <v>0.43715453124968834</v>
      </c>
      <c r="W60" s="73">
        <v>2</v>
      </c>
      <c r="X60" s="73">
        <v>2</v>
      </c>
    </row>
    <row r="61" spans="1:24" ht="15" customHeight="1" x14ac:dyDescent="0.2">
      <c r="A61" s="41" t="s">
        <v>172</v>
      </c>
      <c r="B61" s="41" t="s">
        <v>134</v>
      </c>
      <c r="C61" s="42">
        <v>154.91999999999999</v>
      </c>
      <c r="D61" s="43">
        <v>3113</v>
      </c>
      <c r="E61" s="88" t="s">
        <v>791</v>
      </c>
      <c r="F61" s="88" t="s">
        <v>791</v>
      </c>
      <c r="G61" s="88" t="s">
        <v>791</v>
      </c>
      <c r="H61" s="88" t="s">
        <v>791</v>
      </c>
      <c r="I61" s="94" t="s">
        <v>772</v>
      </c>
      <c r="J61" s="94" t="s">
        <v>772</v>
      </c>
      <c r="K61" s="88" t="s">
        <v>769</v>
      </c>
      <c r="L61" s="88" t="s">
        <v>769</v>
      </c>
      <c r="M61" s="95" t="s">
        <v>772</v>
      </c>
      <c r="N61" s="88" t="s">
        <v>792</v>
      </c>
      <c r="O61" s="86">
        <v>17930.844844201736</v>
      </c>
      <c r="P61" s="86">
        <v>2127.3883713459695</v>
      </c>
      <c r="Q61" s="96">
        <v>81.83</v>
      </c>
      <c r="R61" s="96">
        <v>35.54</v>
      </c>
      <c r="S61" s="85">
        <v>0.68435351439731174</v>
      </c>
      <c r="T61" s="85">
        <v>0.30544591885529732</v>
      </c>
      <c r="U61" s="85">
        <v>0.25980160604629199</v>
      </c>
      <c r="V61" s="125">
        <v>1.8569254517477467</v>
      </c>
      <c r="W61" s="73" t="s">
        <v>769</v>
      </c>
      <c r="X61" s="73" t="s">
        <v>769</v>
      </c>
    </row>
    <row r="62" spans="1:24" ht="15" customHeight="1" x14ac:dyDescent="0.2">
      <c r="A62" s="41" t="s">
        <v>173</v>
      </c>
      <c r="B62" s="41" t="s">
        <v>119</v>
      </c>
      <c r="C62" s="42">
        <v>205.13</v>
      </c>
      <c r="D62" s="43">
        <v>6586</v>
      </c>
      <c r="E62" s="88" t="s">
        <v>791</v>
      </c>
      <c r="F62" s="88" t="s">
        <v>791</v>
      </c>
      <c r="G62" s="88" t="s">
        <v>791</v>
      </c>
      <c r="H62" s="88" t="s">
        <v>791</v>
      </c>
      <c r="I62" s="94" t="s">
        <v>772</v>
      </c>
      <c r="J62" s="94" t="s">
        <v>772</v>
      </c>
      <c r="K62" s="88" t="s">
        <v>769</v>
      </c>
      <c r="L62" s="88" t="s">
        <v>769</v>
      </c>
      <c r="M62" s="95" t="s">
        <v>772</v>
      </c>
      <c r="N62" s="88" t="s">
        <v>792</v>
      </c>
      <c r="O62" s="86">
        <v>7278.2751290616461</v>
      </c>
      <c r="P62" s="86">
        <v>574.60066808381418</v>
      </c>
      <c r="Q62" s="76">
        <v>78.53</v>
      </c>
      <c r="R62" s="76">
        <v>14.99</v>
      </c>
      <c r="S62" s="85">
        <v>0.19501522126716747</v>
      </c>
      <c r="T62" s="85">
        <v>6.1583754084368669E-2</v>
      </c>
      <c r="U62" s="85">
        <v>0</v>
      </c>
      <c r="V62" s="125">
        <v>0.78006088506866988</v>
      </c>
      <c r="W62" s="73" t="s">
        <v>769</v>
      </c>
      <c r="X62" s="73" t="s">
        <v>769</v>
      </c>
    </row>
    <row r="63" spans="1:24" ht="15" customHeight="1" x14ac:dyDescent="0.2">
      <c r="A63" s="171" t="s">
        <v>174</v>
      </c>
      <c r="B63" s="41" t="s">
        <v>111</v>
      </c>
      <c r="C63" s="42">
        <v>440.6</v>
      </c>
      <c r="D63" s="43">
        <v>31563</v>
      </c>
      <c r="E63" s="88" t="s">
        <v>791</v>
      </c>
      <c r="F63" s="88" t="s">
        <v>791</v>
      </c>
      <c r="G63" s="88" t="s">
        <v>791</v>
      </c>
      <c r="H63" s="88" t="s">
        <v>791</v>
      </c>
      <c r="I63" s="94" t="s">
        <v>772</v>
      </c>
      <c r="J63" s="94" t="s">
        <v>772</v>
      </c>
      <c r="K63" s="88" t="s">
        <v>769</v>
      </c>
      <c r="L63" s="88" t="s">
        <v>769</v>
      </c>
      <c r="M63" s="95" t="s">
        <v>772</v>
      </c>
      <c r="N63" s="88" t="s">
        <v>792</v>
      </c>
      <c r="O63" s="86">
        <v>3626.8947818648417</v>
      </c>
      <c r="P63" s="86">
        <v>369.68349016253222</v>
      </c>
      <c r="Q63" s="76">
        <v>98.67</v>
      </c>
      <c r="R63" s="76" t="s">
        <v>769</v>
      </c>
      <c r="S63" s="170">
        <v>28.344516323558029</v>
      </c>
      <c r="T63" s="170">
        <v>14.523636463310726</v>
      </c>
      <c r="U63" s="170">
        <v>20.305068634267762</v>
      </c>
      <c r="V63" s="125">
        <v>60.719589450700738</v>
      </c>
      <c r="W63" s="73" t="s">
        <v>769</v>
      </c>
      <c r="X63" s="73" t="s">
        <v>769</v>
      </c>
    </row>
    <row r="64" spans="1:24" ht="15" customHeight="1" x14ac:dyDescent="0.2">
      <c r="A64" s="41" t="s">
        <v>175</v>
      </c>
      <c r="B64" s="41" t="s">
        <v>111</v>
      </c>
      <c r="C64" s="42">
        <v>150.18</v>
      </c>
      <c r="D64" s="43">
        <v>35248</v>
      </c>
      <c r="E64" s="88" t="s">
        <v>791</v>
      </c>
      <c r="F64" s="88" t="s">
        <v>791</v>
      </c>
      <c r="G64" s="88" t="s">
        <v>791</v>
      </c>
      <c r="H64" s="88" t="s">
        <v>791</v>
      </c>
      <c r="I64" s="40">
        <v>50</v>
      </c>
      <c r="J64" s="94" t="s">
        <v>772</v>
      </c>
      <c r="K64" s="88" t="s">
        <v>769</v>
      </c>
      <c r="L64" s="88" t="s">
        <v>769</v>
      </c>
      <c r="M64" s="95" t="s">
        <v>772</v>
      </c>
      <c r="N64" s="88" t="s">
        <v>792</v>
      </c>
      <c r="O64" s="86">
        <v>1180.98955969133</v>
      </c>
      <c r="P64" s="86">
        <v>134.20335905583292</v>
      </c>
      <c r="Q64" s="76">
        <v>100</v>
      </c>
      <c r="R64" s="76">
        <v>17.7</v>
      </c>
      <c r="S64" s="85">
        <v>99.361853432143107</v>
      </c>
      <c r="T64" s="85">
        <v>45.917220146672193</v>
      </c>
      <c r="U64" s="85">
        <v>131.03037522334722</v>
      </c>
      <c r="V64" s="125">
        <v>2.2450532724505332</v>
      </c>
      <c r="W64" s="73" t="s">
        <v>769</v>
      </c>
      <c r="X64" s="73" t="s">
        <v>769</v>
      </c>
    </row>
    <row r="65" spans="1:24" ht="15" customHeight="1" x14ac:dyDescent="0.2">
      <c r="A65" s="41" t="s">
        <v>176</v>
      </c>
      <c r="B65" s="41" t="s">
        <v>143</v>
      </c>
      <c r="C65" s="42">
        <v>407.29</v>
      </c>
      <c r="D65" s="43">
        <v>5241</v>
      </c>
      <c r="E65" s="88" t="s">
        <v>791</v>
      </c>
      <c r="F65" s="88" t="s">
        <v>791</v>
      </c>
      <c r="G65" s="88" t="s">
        <v>791</v>
      </c>
      <c r="H65" s="88" t="s">
        <v>791</v>
      </c>
      <c r="I65" s="94" t="s">
        <v>772</v>
      </c>
      <c r="J65" s="94" t="s">
        <v>772</v>
      </c>
      <c r="K65" s="88" t="s">
        <v>769</v>
      </c>
      <c r="L65" s="88" t="s">
        <v>769</v>
      </c>
      <c r="M65" s="95" t="s">
        <v>772</v>
      </c>
      <c r="N65" s="88" t="s">
        <v>792</v>
      </c>
      <c r="O65" s="86">
        <v>73529.845449341723</v>
      </c>
      <c r="P65" s="86">
        <v>9446.9605037206657</v>
      </c>
      <c r="Q65" s="96">
        <v>42.14</v>
      </c>
      <c r="R65" s="96">
        <v>37.31</v>
      </c>
      <c r="S65" s="85">
        <v>8.4299261646142813E-3</v>
      </c>
      <c r="T65" s="85">
        <v>3.6768826888211219E-3</v>
      </c>
      <c r="U65" s="85">
        <v>1.1949868738668649E-2</v>
      </c>
      <c r="V65" s="125">
        <v>0</v>
      </c>
      <c r="W65" s="73" t="s">
        <v>769</v>
      </c>
      <c r="X65" s="73" t="s">
        <v>769</v>
      </c>
    </row>
    <row r="66" spans="1:24" ht="15" customHeight="1" x14ac:dyDescent="0.2">
      <c r="A66" s="41" t="s">
        <v>177</v>
      </c>
      <c r="B66" s="41" t="s">
        <v>143</v>
      </c>
      <c r="C66" s="42">
        <v>1007.29</v>
      </c>
      <c r="D66" s="43">
        <v>7732</v>
      </c>
      <c r="E66" s="88" t="s">
        <v>791</v>
      </c>
      <c r="F66" s="88" t="s">
        <v>791</v>
      </c>
      <c r="G66" s="88" t="s">
        <v>791</v>
      </c>
      <c r="H66" s="88" t="s">
        <v>791</v>
      </c>
      <c r="I66" s="94" t="s">
        <v>772</v>
      </c>
      <c r="J66" s="94" t="s">
        <v>772</v>
      </c>
      <c r="K66" s="88" t="s">
        <v>769</v>
      </c>
      <c r="L66" s="88" t="s">
        <v>769</v>
      </c>
      <c r="M66" s="95" t="s">
        <v>772</v>
      </c>
      <c r="N66" s="88" t="s">
        <v>792</v>
      </c>
      <c r="O66" s="86">
        <v>125907.43921365753</v>
      </c>
      <c r="P66" s="86">
        <v>16273.750646663219</v>
      </c>
      <c r="Q66" s="96">
        <v>44.7</v>
      </c>
      <c r="R66" s="96">
        <v>30.21</v>
      </c>
      <c r="S66" s="85">
        <v>9.1527593145411122E-4</v>
      </c>
      <c r="T66" s="85">
        <v>3.9937696134392217E-4</v>
      </c>
      <c r="U66" s="85">
        <v>0</v>
      </c>
      <c r="V66" s="125">
        <v>3.0899164903977136E-3</v>
      </c>
      <c r="W66" s="73">
        <v>1</v>
      </c>
      <c r="X66" s="73">
        <v>1</v>
      </c>
    </row>
    <row r="67" spans="1:24" ht="15" customHeight="1" x14ac:dyDescent="0.2">
      <c r="A67" s="41" t="s">
        <v>178</v>
      </c>
      <c r="B67" s="41" t="s">
        <v>115</v>
      </c>
      <c r="C67" s="42">
        <v>1563.61</v>
      </c>
      <c r="D67" s="43">
        <v>112030</v>
      </c>
      <c r="E67" s="88" t="s">
        <v>791</v>
      </c>
      <c r="F67" s="88" t="s">
        <v>791</v>
      </c>
      <c r="G67" s="88" t="s">
        <v>791</v>
      </c>
      <c r="H67" s="88" t="s">
        <v>791</v>
      </c>
      <c r="I67" s="94" t="s">
        <v>772</v>
      </c>
      <c r="J67" s="94" t="s">
        <v>772</v>
      </c>
      <c r="K67" s="88" t="s">
        <v>769</v>
      </c>
      <c r="L67" s="88" t="s">
        <v>769</v>
      </c>
      <c r="M67" s="95" t="s">
        <v>772</v>
      </c>
      <c r="N67" s="88" t="s">
        <v>792</v>
      </c>
      <c r="O67" s="86">
        <v>5131.6725876997234</v>
      </c>
      <c r="P67" s="86">
        <v>596.77157904132821</v>
      </c>
      <c r="Q67" s="76">
        <v>96.74</v>
      </c>
      <c r="R67" s="76">
        <v>16.72</v>
      </c>
      <c r="S67" s="85">
        <v>52.371876119007553</v>
      </c>
      <c r="T67" s="85">
        <v>18.817103048793168</v>
      </c>
      <c r="U67" s="85">
        <v>66.547100198933606</v>
      </c>
      <c r="V67" s="125">
        <v>22.751006933124344</v>
      </c>
      <c r="W67" s="73" t="s">
        <v>769</v>
      </c>
      <c r="X67" s="73">
        <v>1</v>
      </c>
    </row>
    <row r="68" spans="1:24" ht="15" customHeight="1" x14ac:dyDescent="0.2">
      <c r="A68" s="41" t="s">
        <v>179</v>
      </c>
      <c r="B68" s="41" t="s">
        <v>103</v>
      </c>
      <c r="C68" s="42">
        <v>146.57</v>
      </c>
      <c r="D68" s="43">
        <v>28457</v>
      </c>
      <c r="E68" s="88" t="s">
        <v>791</v>
      </c>
      <c r="F68" s="88" t="s">
        <v>791</v>
      </c>
      <c r="G68" s="88" t="s">
        <v>791</v>
      </c>
      <c r="H68" s="88" t="s">
        <v>791</v>
      </c>
      <c r="I68" s="94" t="s">
        <v>772</v>
      </c>
      <c r="J68" s="94" t="s">
        <v>772</v>
      </c>
      <c r="K68" s="88" t="s">
        <v>769</v>
      </c>
      <c r="L68" s="88" t="s">
        <v>769</v>
      </c>
      <c r="M68" s="95" t="s">
        <v>772</v>
      </c>
      <c r="N68" s="88" t="s">
        <v>792</v>
      </c>
      <c r="O68" s="86">
        <v>2238.5606353445551</v>
      </c>
      <c r="P68" s="86">
        <v>265.967600238957</v>
      </c>
      <c r="Q68" s="96" t="s">
        <v>769</v>
      </c>
      <c r="R68" s="96" t="s">
        <v>769</v>
      </c>
      <c r="S68" s="85">
        <v>8.2064594149646091</v>
      </c>
      <c r="T68" s="85">
        <v>2.9657006796654279</v>
      </c>
      <c r="U68" s="85">
        <v>9.7852017519336503</v>
      </c>
      <c r="V68" s="125">
        <v>4.9831938103194817</v>
      </c>
      <c r="W68" s="73" t="s">
        <v>769</v>
      </c>
      <c r="X68" s="73" t="s">
        <v>769</v>
      </c>
    </row>
    <row r="69" spans="1:24" ht="15" customHeight="1" x14ac:dyDescent="0.2">
      <c r="A69" s="41" t="s">
        <v>180</v>
      </c>
      <c r="B69" s="41" t="s">
        <v>160</v>
      </c>
      <c r="C69" s="42">
        <v>64.17</v>
      </c>
      <c r="D69" s="43">
        <v>240459</v>
      </c>
      <c r="E69" s="88" t="s">
        <v>791</v>
      </c>
      <c r="F69" s="88" t="s">
        <v>791</v>
      </c>
      <c r="G69" s="88" t="s">
        <v>791</v>
      </c>
      <c r="H69" s="88" t="s">
        <v>791</v>
      </c>
      <c r="I69" s="94" t="s">
        <v>772</v>
      </c>
      <c r="J69" s="94" t="s">
        <v>772</v>
      </c>
      <c r="K69" s="88" t="s">
        <v>769</v>
      </c>
      <c r="L69" s="88" t="s">
        <v>769</v>
      </c>
      <c r="M69" s="95" t="s">
        <v>772</v>
      </c>
      <c r="N69" s="88" t="s">
        <v>792</v>
      </c>
      <c r="O69" s="86">
        <v>129.83768542662159</v>
      </c>
      <c r="P69" s="86">
        <v>18.360884807805071</v>
      </c>
      <c r="Q69" s="96">
        <v>91.1</v>
      </c>
      <c r="R69" s="96" t="s">
        <v>769</v>
      </c>
      <c r="S69" s="85">
        <v>29.220299107023774</v>
      </c>
      <c r="T69" s="85">
        <v>10.92071784807959</v>
      </c>
      <c r="U69" s="85">
        <v>33.229303134520357</v>
      </c>
      <c r="V69" s="125">
        <v>22.634078204707954</v>
      </c>
      <c r="W69" s="73" t="s">
        <v>769</v>
      </c>
      <c r="X69" s="73" t="s">
        <v>769</v>
      </c>
    </row>
    <row r="70" spans="1:24" ht="15" customHeight="1" x14ac:dyDescent="0.2">
      <c r="A70" s="41" t="s">
        <v>181</v>
      </c>
      <c r="B70" s="41" t="s">
        <v>99</v>
      </c>
      <c r="C70" s="42">
        <v>170.45</v>
      </c>
      <c r="D70" s="43">
        <v>20446</v>
      </c>
      <c r="E70" s="88" t="s">
        <v>791</v>
      </c>
      <c r="F70" s="88" t="s">
        <v>791</v>
      </c>
      <c r="G70" s="88" t="s">
        <v>791</v>
      </c>
      <c r="H70" s="88" t="s">
        <v>791</v>
      </c>
      <c r="I70" s="94" t="s">
        <v>772</v>
      </c>
      <c r="J70" s="94" t="s">
        <v>772</v>
      </c>
      <c r="K70" s="88" t="s">
        <v>769</v>
      </c>
      <c r="L70" s="88" t="s">
        <v>769</v>
      </c>
      <c r="M70" s="95" t="s">
        <v>772</v>
      </c>
      <c r="N70" s="88" t="s">
        <v>792</v>
      </c>
      <c r="O70" s="86">
        <v>2035.9737846033454</v>
      </c>
      <c r="P70" s="86">
        <v>215.93661351853663</v>
      </c>
      <c r="Q70" s="96">
        <v>84.41</v>
      </c>
      <c r="R70" s="96">
        <v>24.84</v>
      </c>
      <c r="S70" s="85">
        <v>10.23047509466956</v>
      </c>
      <c r="T70" s="85">
        <v>4.7277195513245687</v>
      </c>
      <c r="U70" s="85">
        <v>12.184656238867838</v>
      </c>
      <c r="V70" s="125">
        <v>3.6700098248610522</v>
      </c>
      <c r="W70" s="73" t="s">
        <v>769</v>
      </c>
      <c r="X70" s="73" t="s">
        <v>769</v>
      </c>
    </row>
    <row r="71" spans="1:24" ht="15" customHeight="1" x14ac:dyDescent="0.2">
      <c r="A71" s="41" t="s">
        <v>182</v>
      </c>
      <c r="B71" s="41" t="s">
        <v>148</v>
      </c>
      <c r="C71" s="42">
        <v>850.72</v>
      </c>
      <c r="D71" s="43">
        <v>56429</v>
      </c>
      <c r="E71" s="88" t="s">
        <v>791</v>
      </c>
      <c r="F71" s="88" t="s">
        <v>791</v>
      </c>
      <c r="G71" s="88" t="s">
        <v>791</v>
      </c>
      <c r="H71" s="88" t="s">
        <v>791</v>
      </c>
      <c r="I71" s="40">
        <v>91.666666666666657</v>
      </c>
      <c r="J71" s="94" t="s">
        <v>772</v>
      </c>
      <c r="K71" s="88" t="s">
        <v>769</v>
      </c>
      <c r="L71" s="88" t="s">
        <v>769</v>
      </c>
      <c r="M71" s="95" t="s">
        <v>772</v>
      </c>
      <c r="N71" s="88" t="s">
        <v>792</v>
      </c>
      <c r="O71" s="86">
        <v>7550.2199223803364</v>
      </c>
      <c r="P71" s="86">
        <v>883.0012936610608</v>
      </c>
      <c r="Q71" s="96" t="s">
        <v>769</v>
      </c>
      <c r="R71" s="96" t="s">
        <v>769</v>
      </c>
      <c r="S71" s="85">
        <v>15.562860388077276</v>
      </c>
      <c r="T71" s="85">
        <v>4.8842729863395755</v>
      </c>
      <c r="U71" s="85">
        <v>17.200291782709527</v>
      </c>
      <c r="V71" s="125">
        <v>12.806172090785006</v>
      </c>
      <c r="W71" s="73" t="s">
        <v>769</v>
      </c>
      <c r="X71" s="73" t="s">
        <v>769</v>
      </c>
    </row>
    <row r="72" spans="1:24" ht="15" customHeight="1" x14ac:dyDescent="0.2">
      <c r="A72" s="41" t="s">
        <v>183</v>
      </c>
      <c r="B72" s="41" t="s">
        <v>111</v>
      </c>
      <c r="C72" s="42">
        <v>673.49</v>
      </c>
      <c r="D72" s="43">
        <v>343695</v>
      </c>
      <c r="E72" s="88" t="s">
        <v>791</v>
      </c>
      <c r="F72" s="88" t="s">
        <v>791</v>
      </c>
      <c r="G72" s="88" t="s">
        <v>791</v>
      </c>
      <c r="H72" s="88" t="s">
        <v>791</v>
      </c>
      <c r="I72" s="40">
        <v>50</v>
      </c>
      <c r="J72" s="94" t="s">
        <v>772</v>
      </c>
      <c r="K72" s="88" t="s">
        <v>769</v>
      </c>
      <c r="L72" s="88" t="s">
        <v>769</v>
      </c>
      <c r="M72" s="95" t="s">
        <v>772</v>
      </c>
      <c r="N72" s="88" t="s">
        <v>792</v>
      </c>
      <c r="O72" s="86">
        <v>476.21245581111162</v>
      </c>
      <c r="P72" s="86">
        <v>44.96032819796622</v>
      </c>
      <c r="Q72" s="76">
        <v>98.22</v>
      </c>
      <c r="R72" s="76">
        <v>36.99</v>
      </c>
      <c r="S72" s="85">
        <v>65.789868868668862</v>
      </c>
      <c r="T72" s="85">
        <v>28.775144957972699</v>
      </c>
      <c r="U72" s="85">
        <v>42.459515530298198</v>
      </c>
      <c r="V72" s="125">
        <v>150.54094834275006</v>
      </c>
      <c r="W72" s="73" t="s">
        <v>769</v>
      </c>
      <c r="X72" s="73">
        <v>2</v>
      </c>
    </row>
    <row r="73" spans="1:24" ht="15" customHeight="1" x14ac:dyDescent="0.2">
      <c r="A73" s="41" t="s">
        <v>184</v>
      </c>
      <c r="B73" s="41" t="s">
        <v>115</v>
      </c>
      <c r="C73" s="42">
        <v>682.51</v>
      </c>
      <c r="D73" s="43">
        <v>75033</v>
      </c>
      <c r="E73" s="88" t="s">
        <v>791</v>
      </c>
      <c r="F73" s="88" t="s">
        <v>791</v>
      </c>
      <c r="G73" s="88" t="s">
        <v>791</v>
      </c>
      <c r="H73" s="88" t="s">
        <v>791</v>
      </c>
      <c r="I73" s="94" t="s">
        <v>772</v>
      </c>
      <c r="J73" s="94" t="s">
        <v>772</v>
      </c>
      <c r="K73" s="88" t="s">
        <v>769</v>
      </c>
      <c r="L73" s="88" t="s">
        <v>769</v>
      </c>
      <c r="M73" s="95" t="s">
        <v>772</v>
      </c>
      <c r="N73" s="88" t="s">
        <v>792</v>
      </c>
      <c r="O73" s="86">
        <v>3135.4012234616766</v>
      </c>
      <c r="P73" s="86">
        <v>357.25080964375672</v>
      </c>
      <c r="Q73" s="76">
        <v>96.65</v>
      </c>
      <c r="R73" s="76">
        <v>51.31</v>
      </c>
      <c r="S73" s="85">
        <v>81.067378094252746</v>
      </c>
      <c r="T73" s="85">
        <v>28.580054207491251</v>
      </c>
      <c r="U73" s="85">
        <v>94.179795166612024</v>
      </c>
      <c r="V73" s="125">
        <v>53.60843410742978</v>
      </c>
      <c r="W73" s="73" t="s">
        <v>769</v>
      </c>
      <c r="X73" s="73" t="s">
        <v>769</v>
      </c>
    </row>
    <row r="74" spans="1:24" ht="15" customHeight="1" x14ac:dyDescent="0.2">
      <c r="A74" s="41" t="s">
        <v>185</v>
      </c>
      <c r="B74" s="41" t="s">
        <v>119</v>
      </c>
      <c r="C74" s="42">
        <v>301.85000000000002</v>
      </c>
      <c r="D74" s="43">
        <v>2672</v>
      </c>
      <c r="E74" s="88" t="s">
        <v>791</v>
      </c>
      <c r="F74" s="88" t="s">
        <v>791</v>
      </c>
      <c r="G74" s="88" t="s">
        <v>791</v>
      </c>
      <c r="H74" s="88" t="s">
        <v>791</v>
      </c>
      <c r="I74" s="94" t="s">
        <v>772</v>
      </c>
      <c r="J74" s="94" t="s">
        <v>772</v>
      </c>
      <c r="K74" s="88" t="s">
        <v>769</v>
      </c>
      <c r="L74" s="88" t="s">
        <v>769</v>
      </c>
      <c r="M74" s="95" t="s">
        <v>772</v>
      </c>
      <c r="N74" s="88" t="s">
        <v>792</v>
      </c>
      <c r="O74" s="86">
        <v>25375.149700598802</v>
      </c>
      <c r="P74" s="86">
        <v>2950.5988023952095</v>
      </c>
      <c r="Q74" s="96">
        <v>78.63</v>
      </c>
      <c r="R74" s="96">
        <v>25.5</v>
      </c>
      <c r="S74" s="85">
        <v>5.6691090569724523</v>
      </c>
      <c r="T74" s="85">
        <v>2.2676436227889814</v>
      </c>
      <c r="U74" s="85">
        <v>7.6802155849988774</v>
      </c>
      <c r="V74" s="125">
        <v>0.76200912858797532</v>
      </c>
      <c r="W74" s="73" t="s">
        <v>769</v>
      </c>
      <c r="X74" s="73">
        <v>1</v>
      </c>
    </row>
    <row r="75" spans="1:24" ht="15" customHeight="1" x14ac:dyDescent="0.2">
      <c r="A75" s="41" t="s">
        <v>186</v>
      </c>
      <c r="B75" s="41" t="s">
        <v>134</v>
      </c>
      <c r="C75" s="42">
        <v>244.02</v>
      </c>
      <c r="D75" s="43">
        <v>10775</v>
      </c>
      <c r="E75" s="88" t="s">
        <v>791</v>
      </c>
      <c r="F75" s="88" t="s">
        <v>791</v>
      </c>
      <c r="G75" s="88" t="s">
        <v>791</v>
      </c>
      <c r="H75" s="88" t="s">
        <v>791</v>
      </c>
      <c r="I75" s="94" t="s">
        <v>772</v>
      </c>
      <c r="J75" s="94" t="s">
        <v>772</v>
      </c>
      <c r="K75" s="88" t="s">
        <v>769</v>
      </c>
      <c r="L75" s="88" t="s">
        <v>769</v>
      </c>
      <c r="M75" s="95" t="s">
        <v>772</v>
      </c>
      <c r="N75" s="88" t="s">
        <v>792</v>
      </c>
      <c r="O75" s="86">
        <v>7404.7406032482595</v>
      </c>
      <c r="P75" s="86">
        <v>848.76473317865407</v>
      </c>
      <c r="Q75" s="96">
        <v>89.67</v>
      </c>
      <c r="R75" s="96">
        <v>42</v>
      </c>
      <c r="S75" s="85">
        <v>20.277566230841277</v>
      </c>
      <c r="T75" s="85">
        <v>9.6979664582284375</v>
      </c>
      <c r="U75" s="85">
        <v>26.122537929986034</v>
      </c>
      <c r="V75" s="125">
        <v>1.7348973921751447</v>
      </c>
      <c r="W75" s="73" t="s">
        <v>769</v>
      </c>
      <c r="X75" s="73" t="s">
        <v>769</v>
      </c>
    </row>
    <row r="76" spans="1:24" ht="15" customHeight="1" x14ac:dyDescent="0.2">
      <c r="A76" s="41" t="s">
        <v>187</v>
      </c>
      <c r="B76" s="41" t="s">
        <v>188</v>
      </c>
      <c r="C76" s="42">
        <v>491.7</v>
      </c>
      <c r="D76" s="43">
        <v>47462</v>
      </c>
      <c r="E76" s="88" t="s">
        <v>791</v>
      </c>
      <c r="F76" s="88" t="s">
        <v>791</v>
      </c>
      <c r="G76" s="88" t="s">
        <v>791</v>
      </c>
      <c r="H76" s="88" t="s">
        <v>791</v>
      </c>
      <c r="I76" s="40">
        <v>88.888888888888886</v>
      </c>
      <c r="J76" s="37">
        <v>0.30689655172413793</v>
      </c>
      <c r="K76" s="88" t="s">
        <v>769</v>
      </c>
      <c r="L76" s="88" t="s">
        <v>769</v>
      </c>
      <c r="M76" s="97">
        <v>0.67</v>
      </c>
      <c r="N76" s="88" t="s">
        <v>792</v>
      </c>
      <c r="O76" s="86">
        <v>18272.302052168052</v>
      </c>
      <c r="P76" s="86">
        <v>2318.9212422569631</v>
      </c>
      <c r="Q76" s="96">
        <v>100</v>
      </c>
      <c r="R76" s="96">
        <v>34.590000000000003</v>
      </c>
      <c r="S76" s="85">
        <v>9.7223593163459459</v>
      </c>
      <c r="T76" s="85">
        <v>3.63085927923174</v>
      </c>
      <c r="U76" s="85">
        <v>14.726936604553517</v>
      </c>
      <c r="V76" s="125">
        <v>0</v>
      </c>
      <c r="W76" s="73" t="s">
        <v>769</v>
      </c>
      <c r="X76" s="73" t="s">
        <v>769</v>
      </c>
    </row>
    <row r="77" spans="1:24" ht="15" customHeight="1" x14ac:dyDescent="0.2">
      <c r="A77" s="41" t="s">
        <v>189</v>
      </c>
      <c r="B77" s="41" t="s">
        <v>119</v>
      </c>
      <c r="C77" s="42">
        <v>157.28</v>
      </c>
      <c r="D77" s="43">
        <v>7039</v>
      </c>
      <c r="E77" s="88" t="s">
        <v>791</v>
      </c>
      <c r="F77" s="88" t="s">
        <v>791</v>
      </c>
      <c r="G77" s="88" t="s">
        <v>791</v>
      </c>
      <c r="H77" s="88" t="s">
        <v>791</v>
      </c>
      <c r="I77" s="94" t="s">
        <v>772</v>
      </c>
      <c r="J77" s="94" t="s">
        <v>772</v>
      </c>
      <c r="K77" s="88" t="s">
        <v>769</v>
      </c>
      <c r="L77" s="88" t="s">
        <v>769</v>
      </c>
      <c r="M77" s="95" t="s">
        <v>772</v>
      </c>
      <c r="N77" s="88" t="s">
        <v>792</v>
      </c>
      <c r="O77" s="86">
        <v>5152.2091206137238</v>
      </c>
      <c r="P77" s="86">
        <v>448.01818440119348</v>
      </c>
      <c r="Q77" s="96" t="s">
        <v>769</v>
      </c>
      <c r="R77" s="96" t="s">
        <v>769</v>
      </c>
      <c r="S77" s="85">
        <v>3.2361550728759167E-2</v>
      </c>
      <c r="T77" s="85">
        <v>1.0974786768883544E-2</v>
      </c>
      <c r="U77" s="85">
        <v>1.4170996904598412E-2</v>
      </c>
      <c r="V77" s="125">
        <v>8.5114156818825323E-2</v>
      </c>
      <c r="W77" s="73" t="s">
        <v>769</v>
      </c>
      <c r="X77" s="73" t="s">
        <v>769</v>
      </c>
    </row>
    <row r="78" spans="1:24" ht="15" customHeight="1" x14ac:dyDescent="0.2">
      <c r="A78" s="41" t="s">
        <v>190</v>
      </c>
      <c r="B78" s="41" t="s">
        <v>119</v>
      </c>
      <c r="C78" s="42">
        <v>530.65</v>
      </c>
      <c r="D78" s="43">
        <v>108599</v>
      </c>
      <c r="E78" s="88" t="s">
        <v>791</v>
      </c>
      <c r="F78" s="88" t="s">
        <v>791</v>
      </c>
      <c r="G78" s="88" t="s">
        <v>791</v>
      </c>
      <c r="H78" s="88" t="s">
        <v>791</v>
      </c>
      <c r="I78" s="40">
        <v>50</v>
      </c>
      <c r="J78" s="94" t="s">
        <v>772</v>
      </c>
      <c r="K78" s="88" t="s">
        <v>769</v>
      </c>
      <c r="L78" s="88" t="s">
        <v>769</v>
      </c>
      <c r="M78" s="95" t="s">
        <v>772</v>
      </c>
      <c r="N78" s="88" t="s">
        <v>792</v>
      </c>
      <c r="O78" s="86">
        <v>1115.0953507859188</v>
      </c>
      <c r="P78" s="86">
        <v>87.116824280149899</v>
      </c>
      <c r="Q78" s="76">
        <v>97.44</v>
      </c>
      <c r="R78" s="76">
        <v>56.06</v>
      </c>
      <c r="S78" s="85">
        <v>12.683572970992484</v>
      </c>
      <c r="T78" s="85">
        <v>3.9966466913804441</v>
      </c>
      <c r="U78" s="85">
        <v>3.2785388210610695</v>
      </c>
      <c r="V78" s="125">
        <v>41.212176559117779</v>
      </c>
      <c r="W78" s="73" t="s">
        <v>769</v>
      </c>
      <c r="X78" s="73" t="s">
        <v>769</v>
      </c>
    </row>
    <row r="79" spans="1:24" ht="15" customHeight="1" x14ac:dyDescent="0.2">
      <c r="A79" s="41" t="s">
        <v>191</v>
      </c>
      <c r="B79" s="41" t="s">
        <v>160</v>
      </c>
      <c r="C79" s="42">
        <v>316.72000000000003</v>
      </c>
      <c r="D79" s="43">
        <v>28540</v>
      </c>
      <c r="E79" s="88" t="s">
        <v>791</v>
      </c>
      <c r="F79" s="88" t="s">
        <v>791</v>
      </c>
      <c r="G79" s="88" t="s">
        <v>791</v>
      </c>
      <c r="H79" s="88" t="s">
        <v>791</v>
      </c>
      <c r="I79" s="40">
        <v>83.333333333333343</v>
      </c>
      <c r="J79" s="94" t="s">
        <v>772</v>
      </c>
      <c r="K79" s="88" t="s">
        <v>769</v>
      </c>
      <c r="L79" s="88" t="s">
        <v>769</v>
      </c>
      <c r="M79" s="95" t="s">
        <v>772</v>
      </c>
      <c r="N79" s="88" t="s">
        <v>792</v>
      </c>
      <c r="O79" s="86">
        <v>10497.266993693062</v>
      </c>
      <c r="P79" s="86">
        <v>1381.2193412754029</v>
      </c>
      <c r="Q79" s="96">
        <v>53.74</v>
      </c>
      <c r="R79" s="96">
        <v>27.92</v>
      </c>
      <c r="S79" s="85">
        <v>20.639172936880158</v>
      </c>
      <c r="T79" s="85">
        <v>7.7125330448341636</v>
      </c>
      <c r="U79" s="85">
        <v>31.607454833784949</v>
      </c>
      <c r="V79" s="125">
        <v>0.45753424657534247</v>
      </c>
      <c r="W79" s="73" t="s">
        <v>769</v>
      </c>
      <c r="X79" s="73" t="s">
        <v>769</v>
      </c>
    </row>
    <row r="80" spans="1:24" ht="15" customHeight="1" x14ac:dyDescent="0.2">
      <c r="A80" s="41" t="s">
        <v>192</v>
      </c>
      <c r="B80" s="41" t="s">
        <v>111</v>
      </c>
      <c r="C80" s="42">
        <v>691.02</v>
      </c>
      <c r="D80" s="43">
        <v>13636</v>
      </c>
      <c r="E80" s="88" t="s">
        <v>791</v>
      </c>
      <c r="F80" s="88" t="s">
        <v>791</v>
      </c>
      <c r="G80" s="88" t="s">
        <v>791</v>
      </c>
      <c r="H80" s="88" t="s">
        <v>791</v>
      </c>
      <c r="I80" s="94" t="s">
        <v>772</v>
      </c>
      <c r="J80" s="94" t="s">
        <v>772</v>
      </c>
      <c r="K80" s="88" t="s">
        <v>769</v>
      </c>
      <c r="L80" s="88" t="s">
        <v>769</v>
      </c>
      <c r="M80" s="95" t="s">
        <v>772</v>
      </c>
      <c r="N80" s="88" t="s">
        <v>792</v>
      </c>
      <c r="O80" s="86">
        <v>12719.859196245234</v>
      </c>
      <c r="P80" s="86">
        <v>1295.1129363449693</v>
      </c>
      <c r="Q80" s="96" t="s">
        <v>769</v>
      </c>
      <c r="R80" s="96" t="s">
        <v>769</v>
      </c>
      <c r="S80" s="85">
        <v>95.88446639934665</v>
      </c>
      <c r="T80" s="85">
        <v>49.336916347300182</v>
      </c>
      <c r="U80" s="85">
        <v>114.78434361159387</v>
      </c>
      <c r="V80" s="125">
        <v>19.272464128273107</v>
      </c>
      <c r="W80" s="73" t="s">
        <v>769</v>
      </c>
      <c r="X80" s="73" t="s">
        <v>769</v>
      </c>
    </row>
    <row r="81" spans="1:24" ht="15" customHeight="1" x14ac:dyDescent="0.2">
      <c r="A81" s="41" t="s">
        <v>193</v>
      </c>
      <c r="B81" s="41" t="s">
        <v>111</v>
      </c>
      <c r="C81" s="42">
        <v>364.04</v>
      </c>
      <c r="D81" s="43">
        <v>10846</v>
      </c>
      <c r="E81" s="88" t="s">
        <v>791</v>
      </c>
      <c r="F81" s="88" t="s">
        <v>791</v>
      </c>
      <c r="G81" s="88" t="s">
        <v>791</v>
      </c>
      <c r="H81" s="88" t="s">
        <v>791</v>
      </c>
      <c r="I81" s="40">
        <v>83.333333333333343</v>
      </c>
      <c r="J81" s="94" t="s">
        <v>772</v>
      </c>
      <c r="K81" s="88" t="s">
        <v>769</v>
      </c>
      <c r="L81" s="88" t="s">
        <v>769</v>
      </c>
      <c r="M81" s="95" t="s">
        <v>772</v>
      </c>
      <c r="N81" s="88" t="s">
        <v>792</v>
      </c>
      <c r="O81" s="86">
        <v>8606.5425041489943</v>
      </c>
      <c r="P81" s="86">
        <v>872.28471325834425</v>
      </c>
      <c r="Q81" s="96">
        <v>90.76</v>
      </c>
      <c r="R81" s="96">
        <v>44.89</v>
      </c>
      <c r="S81" s="85">
        <v>19.699666546503249</v>
      </c>
      <c r="T81" s="85">
        <v>10.116044983339505</v>
      </c>
      <c r="U81" s="85">
        <v>23.415861965715997</v>
      </c>
      <c r="V81" s="125">
        <v>4.5871385083713845</v>
      </c>
      <c r="W81" s="73" t="s">
        <v>769</v>
      </c>
      <c r="X81" s="73" t="s">
        <v>769</v>
      </c>
    </row>
    <row r="82" spans="1:24" ht="15" customHeight="1" x14ac:dyDescent="0.2">
      <c r="A82" s="41" t="s">
        <v>194</v>
      </c>
      <c r="B82" s="41" t="s">
        <v>786</v>
      </c>
      <c r="C82" s="42">
        <v>653.36</v>
      </c>
      <c r="D82" s="43">
        <v>9597</v>
      </c>
      <c r="E82" s="88" t="s">
        <v>791</v>
      </c>
      <c r="F82" s="88" t="s">
        <v>791</v>
      </c>
      <c r="G82" s="88" t="s">
        <v>791</v>
      </c>
      <c r="H82" s="88" t="s">
        <v>791</v>
      </c>
      <c r="I82" s="94" t="s">
        <v>772</v>
      </c>
      <c r="J82" s="94" t="s">
        <v>772</v>
      </c>
      <c r="K82" s="88" t="s">
        <v>769</v>
      </c>
      <c r="L82" s="88" t="s">
        <v>769</v>
      </c>
      <c r="M82" s="95" t="s">
        <v>772</v>
      </c>
      <c r="N82" s="88" t="s">
        <v>792</v>
      </c>
      <c r="O82" s="86">
        <v>20537.668021256643</v>
      </c>
      <c r="P82" s="86">
        <v>2858.8433885589243</v>
      </c>
      <c r="Q82" s="96">
        <v>65.53</v>
      </c>
      <c r="R82" s="96">
        <v>22.57</v>
      </c>
      <c r="S82" s="85">
        <v>3.25191201934356</v>
      </c>
      <c r="T82" s="85">
        <v>1.2591403338898264</v>
      </c>
      <c r="U82" s="85">
        <v>4.8799479511669492</v>
      </c>
      <c r="V82" s="125">
        <v>0.35138823276165992</v>
      </c>
      <c r="W82" s="73" t="s">
        <v>769</v>
      </c>
      <c r="X82" s="73">
        <v>1</v>
      </c>
    </row>
    <row r="83" spans="1:24" ht="15" customHeight="1" x14ac:dyDescent="0.2">
      <c r="A83" s="41" t="s">
        <v>195</v>
      </c>
      <c r="B83" s="41" t="s">
        <v>786</v>
      </c>
      <c r="C83" s="42">
        <v>249.01</v>
      </c>
      <c r="D83" s="43">
        <v>48177</v>
      </c>
      <c r="E83" s="88" t="s">
        <v>791</v>
      </c>
      <c r="F83" s="88" t="s">
        <v>791</v>
      </c>
      <c r="G83" s="88" t="s">
        <v>791</v>
      </c>
      <c r="H83" s="88" t="s">
        <v>791</v>
      </c>
      <c r="I83" s="94" t="s">
        <v>772</v>
      </c>
      <c r="J83" s="94" t="s">
        <v>772</v>
      </c>
      <c r="K83" s="88" t="s">
        <v>769</v>
      </c>
      <c r="L83" s="88" t="s">
        <v>769</v>
      </c>
      <c r="M83" s="95" t="s">
        <v>772</v>
      </c>
      <c r="N83" s="88" t="s">
        <v>792</v>
      </c>
      <c r="O83" s="86">
        <v>1479.3648421445919</v>
      </c>
      <c r="P83" s="86">
        <v>229.10517466841023</v>
      </c>
      <c r="Q83" s="96">
        <v>80.459999999999994</v>
      </c>
      <c r="R83" s="96">
        <v>26.83</v>
      </c>
      <c r="S83" s="85">
        <v>48.539007673043557</v>
      </c>
      <c r="T83" s="85">
        <v>17.611498359245893</v>
      </c>
      <c r="U83" s="85">
        <v>27.004371888781392</v>
      </c>
      <c r="V83" s="125">
        <v>77.456947154767036</v>
      </c>
      <c r="W83" s="73" t="s">
        <v>769</v>
      </c>
      <c r="X83" s="73" t="s">
        <v>769</v>
      </c>
    </row>
    <row r="84" spans="1:24" ht="15" customHeight="1" x14ac:dyDescent="0.2">
      <c r="A84" s="41" t="s">
        <v>196</v>
      </c>
      <c r="B84" s="41" t="s">
        <v>109</v>
      </c>
      <c r="C84" s="42">
        <v>108.51</v>
      </c>
      <c r="D84" s="43">
        <v>19644</v>
      </c>
      <c r="E84" s="88" t="s">
        <v>791</v>
      </c>
      <c r="F84" s="88" t="s">
        <v>791</v>
      </c>
      <c r="G84" s="88" t="s">
        <v>791</v>
      </c>
      <c r="H84" s="88" t="s">
        <v>791</v>
      </c>
      <c r="I84" s="40">
        <v>75</v>
      </c>
      <c r="J84" s="94" t="s">
        <v>772</v>
      </c>
      <c r="K84" s="88" t="s">
        <v>769</v>
      </c>
      <c r="L84" s="88" t="s">
        <v>769</v>
      </c>
      <c r="M84" s="95" t="s">
        <v>772</v>
      </c>
      <c r="N84" s="88" t="s">
        <v>792</v>
      </c>
      <c r="O84" s="86">
        <v>2119.0959071472207</v>
      </c>
      <c r="P84" s="86">
        <v>272.91386682956625</v>
      </c>
      <c r="Q84" s="96" t="s">
        <v>769</v>
      </c>
      <c r="R84" s="96" t="s">
        <v>769</v>
      </c>
      <c r="S84" s="85">
        <v>16.037708963165727</v>
      </c>
      <c r="T84" s="85">
        <v>6.074889758774896</v>
      </c>
      <c r="U84" s="85">
        <v>18.985470719001459</v>
      </c>
      <c r="V84" s="125">
        <v>10.315583201837535</v>
      </c>
      <c r="W84" s="73" t="s">
        <v>769</v>
      </c>
      <c r="X84" s="73">
        <v>1</v>
      </c>
    </row>
    <row r="85" spans="1:24" ht="15" customHeight="1" x14ac:dyDescent="0.2">
      <c r="A85" s="41" t="s">
        <v>197</v>
      </c>
      <c r="B85" s="41" t="s">
        <v>134</v>
      </c>
      <c r="C85" s="42">
        <v>133.22</v>
      </c>
      <c r="D85" s="43">
        <v>3568</v>
      </c>
      <c r="E85" s="88" t="s">
        <v>791</v>
      </c>
      <c r="F85" s="88" t="s">
        <v>791</v>
      </c>
      <c r="G85" s="88" t="s">
        <v>791</v>
      </c>
      <c r="H85" s="88" t="s">
        <v>791</v>
      </c>
      <c r="I85" s="94" t="s">
        <v>772</v>
      </c>
      <c r="J85" s="94" t="s">
        <v>772</v>
      </c>
      <c r="K85" s="88" t="s">
        <v>769</v>
      </c>
      <c r="L85" s="88" t="s">
        <v>769</v>
      </c>
      <c r="M85" s="95" t="s">
        <v>772</v>
      </c>
      <c r="N85" s="88" t="s">
        <v>792</v>
      </c>
      <c r="O85" s="86">
        <v>13081.076233183856</v>
      </c>
      <c r="P85" s="86">
        <v>1502.5560538116595</v>
      </c>
      <c r="Q85" s="96">
        <v>53.88</v>
      </c>
      <c r="R85" s="96">
        <v>51.21</v>
      </c>
      <c r="S85" s="85">
        <v>3.5865505041547611E-2</v>
      </c>
      <c r="T85" s="85">
        <v>1.599407657258204E-2</v>
      </c>
      <c r="U85" s="85">
        <v>4.8308639443717188E-2</v>
      </c>
      <c r="V85" s="125">
        <v>0</v>
      </c>
      <c r="W85" s="73" t="s">
        <v>769</v>
      </c>
      <c r="X85" s="73" t="s">
        <v>769</v>
      </c>
    </row>
    <row r="86" spans="1:24" ht="15" customHeight="1" x14ac:dyDescent="0.2">
      <c r="A86" s="41" t="s">
        <v>198</v>
      </c>
      <c r="B86" s="41" t="s">
        <v>99</v>
      </c>
      <c r="C86" s="42">
        <v>118.67</v>
      </c>
      <c r="D86" s="48">
        <v>805</v>
      </c>
      <c r="E86" s="88" t="s">
        <v>791</v>
      </c>
      <c r="F86" s="88" t="s">
        <v>791</v>
      </c>
      <c r="G86" s="88" t="s">
        <v>791</v>
      </c>
      <c r="H86" s="88" t="s">
        <v>791</v>
      </c>
      <c r="I86" s="94" t="s">
        <v>772</v>
      </c>
      <c r="J86" s="94" t="s">
        <v>772</v>
      </c>
      <c r="K86" s="88" t="s">
        <v>769</v>
      </c>
      <c r="L86" s="88" t="s">
        <v>769</v>
      </c>
      <c r="M86" s="95" t="s">
        <v>772</v>
      </c>
      <c r="N86" s="88" t="s">
        <v>792</v>
      </c>
      <c r="O86" s="86">
        <v>35257.639751552793</v>
      </c>
      <c r="P86" s="86">
        <v>3917.5155279503092</v>
      </c>
      <c r="Q86" s="96">
        <v>72.75</v>
      </c>
      <c r="R86" s="96">
        <v>8.9499999999999993</v>
      </c>
      <c r="S86" s="85">
        <v>42.033594259621665</v>
      </c>
      <c r="T86" s="85">
        <v>19.615677321156774</v>
      </c>
      <c r="U86" s="85">
        <v>39.38356164383562</v>
      </c>
      <c r="V86" s="125">
        <v>50.513698630136993</v>
      </c>
      <c r="W86" s="73" t="s">
        <v>769</v>
      </c>
      <c r="X86" s="73" t="s">
        <v>769</v>
      </c>
    </row>
    <row r="87" spans="1:24" ht="15" customHeight="1" x14ac:dyDescent="0.2">
      <c r="A87" s="41" t="s">
        <v>199</v>
      </c>
      <c r="B87" s="41" t="s">
        <v>111</v>
      </c>
      <c r="C87" s="42">
        <v>120.8</v>
      </c>
      <c r="D87" s="43">
        <v>4263</v>
      </c>
      <c r="E87" s="88" t="s">
        <v>791</v>
      </c>
      <c r="F87" s="88" t="s">
        <v>791</v>
      </c>
      <c r="G87" s="88" t="s">
        <v>791</v>
      </c>
      <c r="H87" s="88" t="s">
        <v>791</v>
      </c>
      <c r="I87" s="94" t="s">
        <v>772</v>
      </c>
      <c r="J87" s="94" t="s">
        <v>772</v>
      </c>
      <c r="K87" s="88" t="s">
        <v>769</v>
      </c>
      <c r="L87" s="88" t="s">
        <v>769</v>
      </c>
      <c r="M87" s="95" t="s">
        <v>772</v>
      </c>
      <c r="N87" s="88" t="s">
        <v>792</v>
      </c>
      <c r="O87" s="86">
        <v>7175.6790992258975</v>
      </c>
      <c r="P87" s="86">
        <v>739.76073187895827</v>
      </c>
      <c r="Q87" s="96">
        <v>84.99</v>
      </c>
      <c r="R87" s="96">
        <v>23.92</v>
      </c>
      <c r="S87" s="85">
        <v>4.5662100456621002E-2</v>
      </c>
      <c r="T87" s="85">
        <v>2.3537165183825259E-2</v>
      </c>
      <c r="U87" s="85">
        <v>5.7077625570776253E-2</v>
      </c>
      <c r="V87" s="125">
        <v>0</v>
      </c>
      <c r="W87" s="73" t="s">
        <v>769</v>
      </c>
      <c r="X87" s="73" t="s">
        <v>769</v>
      </c>
    </row>
    <row r="88" spans="1:24" ht="15" customHeight="1" x14ac:dyDescent="0.2">
      <c r="A88" s="41" t="s">
        <v>200</v>
      </c>
      <c r="B88" s="41" t="s">
        <v>101</v>
      </c>
      <c r="C88" s="42">
        <v>552.6</v>
      </c>
      <c r="D88" s="43">
        <v>14517</v>
      </c>
      <c r="E88" s="88" t="s">
        <v>791</v>
      </c>
      <c r="F88" s="88" t="s">
        <v>791</v>
      </c>
      <c r="G88" s="88" t="s">
        <v>791</v>
      </c>
      <c r="H88" s="88" t="s">
        <v>791</v>
      </c>
      <c r="I88" s="94" t="s">
        <v>772</v>
      </c>
      <c r="J88" s="94" t="s">
        <v>772</v>
      </c>
      <c r="K88" s="88" t="s">
        <v>769</v>
      </c>
      <c r="L88" s="88" t="s">
        <v>769</v>
      </c>
      <c r="M88" s="95" t="s">
        <v>772</v>
      </c>
      <c r="N88" s="88" t="s">
        <v>792</v>
      </c>
      <c r="O88" s="86">
        <v>8993.5275883446975</v>
      </c>
      <c r="P88" s="86">
        <v>803.76937383756945</v>
      </c>
      <c r="Q88" s="96" t="s">
        <v>769</v>
      </c>
      <c r="R88" s="96" t="s">
        <v>769</v>
      </c>
      <c r="S88" s="85">
        <v>47.282497132434216</v>
      </c>
      <c r="T88" s="85">
        <v>19.30130921589706</v>
      </c>
      <c r="U88" s="85">
        <v>56.828040673687561</v>
      </c>
      <c r="V88" s="125">
        <v>13.228125579854701</v>
      </c>
      <c r="W88" s="73" t="s">
        <v>769</v>
      </c>
      <c r="X88" s="73" t="s">
        <v>769</v>
      </c>
    </row>
    <row r="89" spans="1:24" ht="15" customHeight="1" x14ac:dyDescent="0.2">
      <c r="A89" s="41" t="s">
        <v>201</v>
      </c>
      <c r="B89" s="41" t="s">
        <v>111</v>
      </c>
      <c r="C89" s="42">
        <v>348.12</v>
      </c>
      <c r="D89" s="43">
        <v>2290</v>
      </c>
      <c r="E89" s="88" t="s">
        <v>791</v>
      </c>
      <c r="F89" s="88" t="s">
        <v>791</v>
      </c>
      <c r="G89" s="88" t="s">
        <v>791</v>
      </c>
      <c r="H89" s="88" t="s">
        <v>791</v>
      </c>
      <c r="I89" s="94" t="s">
        <v>772</v>
      </c>
      <c r="J89" s="94" t="s">
        <v>772</v>
      </c>
      <c r="K89" s="88" t="s">
        <v>769</v>
      </c>
      <c r="L89" s="88" t="s">
        <v>769</v>
      </c>
      <c r="M89" s="95" t="s">
        <v>772</v>
      </c>
      <c r="N89" s="88" t="s">
        <v>792</v>
      </c>
      <c r="O89" s="86">
        <v>43379.213973799124</v>
      </c>
      <c r="P89" s="86">
        <v>4544.4890829694295</v>
      </c>
      <c r="Q89" s="76">
        <v>100</v>
      </c>
      <c r="R89" s="76">
        <v>29.71</v>
      </c>
      <c r="S89" s="85">
        <v>0.38743600387436</v>
      </c>
      <c r="T89" s="85">
        <v>0.20294266869609334</v>
      </c>
      <c r="U89" s="85">
        <v>0.48429500484294996</v>
      </c>
      <c r="V89" s="125">
        <v>0</v>
      </c>
      <c r="W89" s="73" t="s">
        <v>769</v>
      </c>
      <c r="X89" s="73" t="s">
        <v>769</v>
      </c>
    </row>
    <row r="90" spans="1:24" ht="15" customHeight="1" x14ac:dyDescent="0.2">
      <c r="A90" s="41" t="s">
        <v>202</v>
      </c>
      <c r="B90" s="41" t="s">
        <v>786</v>
      </c>
      <c r="C90" s="42">
        <v>1482.87</v>
      </c>
      <c r="D90" s="43">
        <v>127156</v>
      </c>
      <c r="E90" s="88" t="s">
        <v>791</v>
      </c>
      <c r="F90" s="88" t="s">
        <v>791</v>
      </c>
      <c r="G90" s="88" t="s">
        <v>791</v>
      </c>
      <c r="H90" s="88" t="s">
        <v>791</v>
      </c>
      <c r="I90" s="40">
        <v>16.666666666666664</v>
      </c>
      <c r="J90" s="94" t="s">
        <v>772</v>
      </c>
      <c r="K90" s="88" t="s">
        <v>769</v>
      </c>
      <c r="L90" s="88" t="s">
        <v>769</v>
      </c>
      <c r="M90" s="95" t="s">
        <v>772</v>
      </c>
      <c r="N90" s="88" t="s">
        <v>792</v>
      </c>
      <c r="O90" s="86">
        <v>3372.9403252697475</v>
      </c>
      <c r="P90" s="86">
        <v>443.93846928182705</v>
      </c>
      <c r="Q90" s="96">
        <v>91.34</v>
      </c>
      <c r="R90" s="96">
        <v>41.33</v>
      </c>
      <c r="S90" s="85">
        <v>11.369575325243741</v>
      </c>
      <c r="T90" s="85">
        <v>4.9240293136533548</v>
      </c>
      <c r="U90" s="85">
        <v>15.767680783118729</v>
      </c>
      <c r="V90" s="125">
        <v>1.2957024887703017</v>
      </c>
      <c r="W90" s="73">
        <v>1</v>
      </c>
      <c r="X90" s="73">
        <v>2</v>
      </c>
    </row>
    <row r="91" spans="1:24" ht="15" customHeight="1" x14ac:dyDescent="0.2">
      <c r="A91" s="41" t="s">
        <v>203</v>
      </c>
      <c r="B91" s="41" t="s">
        <v>109</v>
      </c>
      <c r="C91" s="42">
        <v>513.59</v>
      </c>
      <c r="D91" s="43">
        <v>146548</v>
      </c>
      <c r="E91" s="88" t="s">
        <v>791</v>
      </c>
      <c r="F91" s="88" t="s">
        <v>791</v>
      </c>
      <c r="G91" s="88" t="s">
        <v>791</v>
      </c>
      <c r="H91" s="88" t="s">
        <v>791</v>
      </c>
      <c r="I91" s="40">
        <v>56.666666666666664</v>
      </c>
      <c r="J91" s="94" t="s">
        <v>772</v>
      </c>
      <c r="K91" s="88" t="s">
        <v>769</v>
      </c>
      <c r="L91" s="88" t="s">
        <v>769</v>
      </c>
      <c r="M91" s="95" t="s">
        <v>772</v>
      </c>
      <c r="N91" s="88" t="s">
        <v>792</v>
      </c>
      <c r="O91" s="86">
        <v>1351.4075934164916</v>
      </c>
      <c r="P91" s="86">
        <v>178.60960231459998</v>
      </c>
      <c r="Q91" s="96">
        <v>91.13</v>
      </c>
      <c r="R91" s="96">
        <v>22.95</v>
      </c>
      <c r="S91" s="85">
        <v>6.6107546144594052</v>
      </c>
      <c r="T91" s="85">
        <v>2.5053496787282454</v>
      </c>
      <c r="U91" s="85">
        <v>8.3089704545551406</v>
      </c>
      <c r="V91" s="125">
        <v>3.4393876841601361</v>
      </c>
      <c r="W91" s="73">
        <v>2</v>
      </c>
      <c r="X91" s="73">
        <v>3</v>
      </c>
    </row>
    <row r="92" spans="1:24" ht="15" customHeight="1" x14ac:dyDescent="0.2">
      <c r="A92" s="41" t="s">
        <v>204</v>
      </c>
      <c r="B92" s="41" t="s">
        <v>119</v>
      </c>
      <c r="C92" s="42">
        <v>195.52</v>
      </c>
      <c r="D92" s="43">
        <v>5015</v>
      </c>
      <c r="E92" s="88" t="s">
        <v>791</v>
      </c>
      <c r="F92" s="88" t="s">
        <v>791</v>
      </c>
      <c r="G92" s="88" t="s">
        <v>791</v>
      </c>
      <c r="H92" s="88" t="s">
        <v>791</v>
      </c>
      <c r="I92" s="94" t="s">
        <v>772</v>
      </c>
      <c r="J92" s="94" t="s">
        <v>772</v>
      </c>
      <c r="K92" s="88" t="s">
        <v>769</v>
      </c>
      <c r="L92" s="88" t="s">
        <v>769</v>
      </c>
      <c r="M92" s="95" t="s">
        <v>772</v>
      </c>
      <c r="N92" s="88" t="s">
        <v>792</v>
      </c>
      <c r="O92" s="86">
        <v>9306.7357926221339</v>
      </c>
      <c r="P92" s="86">
        <v>1069.0169491525421</v>
      </c>
      <c r="Q92" s="76">
        <v>89.43</v>
      </c>
      <c r="R92" s="76">
        <v>9.0299999999999994</v>
      </c>
      <c r="S92" s="85">
        <v>10.126358053849788</v>
      </c>
      <c r="T92" s="85">
        <v>3.9684376156978898</v>
      </c>
      <c r="U92" s="85">
        <v>14.325091881055799</v>
      </c>
      <c r="V92" s="125">
        <v>0</v>
      </c>
      <c r="W92" s="73" t="s">
        <v>769</v>
      </c>
      <c r="X92" s="73" t="s">
        <v>769</v>
      </c>
    </row>
    <row r="93" spans="1:24" ht="15" customHeight="1" x14ac:dyDescent="0.2">
      <c r="A93" s="41" t="s">
        <v>205</v>
      </c>
      <c r="B93" s="41" t="s">
        <v>119</v>
      </c>
      <c r="C93" s="42">
        <v>104.83</v>
      </c>
      <c r="D93" s="43">
        <v>2571</v>
      </c>
      <c r="E93" s="88" t="s">
        <v>791</v>
      </c>
      <c r="F93" s="88" t="s">
        <v>791</v>
      </c>
      <c r="G93" s="88" t="s">
        <v>791</v>
      </c>
      <c r="H93" s="88" t="s">
        <v>791</v>
      </c>
      <c r="I93" s="94" t="s">
        <v>772</v>
      </c>
      <c r="J93" s="94" t="s">
        <v>772</v>
      </c>
      <c r="K93" s="88" t="s">
        <v>769</v>
      </c>
      <c r="L93" s="88" t="s">
        <v>769</v>
      </c>
      <c r="M93" s="95" t="s">
        <v>772</v>
      </c>
      <c r="N93" s="88" t="s">
        <v>792</v>
      </c>
      <c r="O93" s="86">
        <v>9322.1936989498245</v>
      </c>
      <c r="P93" s="86">
        <v>735.96266044340723</v>
      </c>
      <c r="Q93" s="96">
        <v>87.44</v>
      </c>
      <c r="R93" s="96">
        <v>13.07</v>
      </c>
      <c r="S93" s="85">
        <v>0.4609018337418137</v>
      </c>
      <c r="T93" s="85">
        <v>0.14554794749741484</v>
      </c>
      <c r="U93" s="85">
        <v>0</v>
      </c>
      <c r="V93" s="125">
        <v>1.8436073349672548</v>
      </c>
      <c r="W93" s="73" t="s">
        <v>769</v>
      </c>
      <c r="X93" s="73" t="s">
        <v>769</v>
      </c>
    </row>
    <row r="94" spans="1:24" ht="15" customHeight="1" x14ac:dyDescent="0.2">
      <c r="A94" s="41" t="s">
        <v>206</v>
      </c>
      <c r="B94" s="41" t="s">
        <v>117</v>
      </c>
      <c r="C94" s="42">
        <v>279.8</v>
      </c>
      <c r="D94" s="43">
        <v>21070</v>
      </c>
      <c r="E94" s="88" t="s">
        <v>791</v>
      </c>
      <c r="F94" s="88" t="s">
        <v>791</v>
      </c>
      <c r="G94" s="88" t="s">
        <v>791</v>
      </c>
      <c r="H94" s="88" t="s">
        <v>791</v>
      </c>
      <c r="I94" s="94" t="s">
        <v>772</v>
      </c>
      <c r="J94" s="94" t="s">
        <v>772</v>
      </c>
      <c r="K94" s="88" t="s">
        <v>769</v>
      </c>
      <c r="L94" s="88" t="s">
        <v>769</v>
      </c>
      <c r="M94" s="95" t="s">
        <v>772</v>
      </c>
      <c r="N94" s="88" t="s">
        <v>792</v>
      </c>
      <c r="O94" s="86">
        <v>6645.4598955861411</v>
      </c>
      <c r="P94" s="86">
        <v>658.55908875177965</v>
      </c>
      <c r="Q94" s="96" t="s">
        <v>769</v>
      </c>
      <c r="R94" s="96" t="s">
        <v>769</v>
      </c>
      <c r="S94" s="85">
        <v>7.5897473871643308</v>
      </c>
      <c r="T94" s="85">
        <v>2.3760695649005443</v>
      </c>
      <c r="U94" s="85">
        <v>3.0153568958153207</v>
      </c>
      <c r="V94" s="125">
        <v>17.466272311667876</v>
      </c>
      <c r="W94" s="73" t="s">
        <v>769</v>
      </c>
      <c r="X94" s="73" t="s">
        <v>769</v>
      </c>
    </row>
    <row r="95" spans="1:24" ht="15" customHeight="1" x14ac:dyDescent="0.2">
      <c r="A95" s="41" t="s">
        <v>207</v>
      </c>
      <c r="B95" s="41" t="s">
        <v>111</v>
      </c>
      <c r="C95" s="42">
        <v>1101.47</v>
      </c>
      <c r="D95" s="43">
        <v>21556</v>
      </c>
      <c r="E95" s="88" t="s">
        <v>791</v>
      </c>
      <c r="F95" s="88" t="s">
        <v>791</v>
      </c>
      <c r="G95" s="88" t="s">
        <v>791</v>
      </c>
      <c r="H95" s="88" t="s">
        <v>791</v>
      </c>
      <c r="I95" s="94" t="s">
        <v>772</v>
      </c>
      <c r="J95" s="94" t="s">
        <v>772</v>
      </c>
      <c r="K95" s="88" t="s">
        <v>769</v>
      </c>
      <c r="L95" s="88" t="s">
        <v>769</v>
      </c>
      <c r="M95" s="95" t="s">
        <v>772</v>
      </c>
      <c r="N95" s="88" t="s">
        <v>792</v>
      </c>
      <c r="O95" s="86">
        <v>13327.749118574875</v>
      </c>
      <c r="P95" s="86">
        <v>1360.5715346075347</v>
      </c>
      <c r="Q95" s="76">
        <v>94.98</v>
      </c>
      <c r="R95" s="76">
        <v>21.87</v>
      </c>
      <c r="S95" s="85">
        <v>6.0020105010654801</v>
      </c>
      <c r="T95" s="85">
        <v>3.0899483260150502</v>
      </c>
      <c r="U95" s="85">
        <v>6.9693278674725256</v>
      </c>
      <c r="V95" s="125">
        <v>2.0911359874197895</v>
      </c>
      <c r="W95" s="73" t="s">
        <v>769</v>
      </c>
      <c r="X95" s="73" t="s">
        <v>769</v>
      </c>
    </row>
    <row r="96" spans="1:24" ht="15" customHeight="1" x14ac:dyDescent="0.2">
      <c r="A96" s="41" t="s">
        <v>208</v>
      </c>
      <c r="B96" s="41" t="s">
        <v>134</v>
      </c>
      <c r="C96" s="42">
        <v>1194.98</v>
      </c>
      <c r="D96" s="43">
        <v>18555</v>
      </c>
      <c r="E96" s="88" t="s">
        <v>791</v>
      </c>
      <c r="F96" s="88" t="s">
        <v>791</v>
      </c>
      <c r="G96" s="88" t="s">
        <v>791</v>
      </c>
      <c r="H96" s="88" t="s">
        <v>791</v>
      </c>
      <c r="I96" s="94" t="s">
        <v>772</v>
      </c>
      <c r="J96" s="94" t="s">
        <v>772</v>
      </c>
      <c r="K96" s="88" t="s">
        <v>769</v>
      </c>
      <c r="L96" s="88" t="s">
        <v>769</v>
      </c>
      <c r="M96" s="95" t="s">
        <v>772</v>
      </c>
      <c r="N96" s="88" t="s">
        <v>792</v>
      </c>
      <c r="O96" s="86">
        <v>22808.57558609539</v>
      </c>
      <c r="P96" s="86">
        <v>2685.3613581244949</v>
      </c>
      <c r="Q96" s="96">
        <v>83.21</v>
      </c>
      <c r="R96" s="96">
        <v>38.5</v>
      </c>
      <c r="S96" s="85">
        <v>12.476714209261914</v>
      </c>
      <c r="T96" s="85">
        <v>5.5782626867042833</v>
      </c>
      <c r="U96" s="85">
        <v>16.883254272784718</v>
      </c>
      <c r="V96" s="125">
        <v>0.14955782902722387</v>
      </c>
      <c r="W96" s="73" t="s">
        <v>769</v>
      </c>
      <c r="X96" s="73" t="s">
        <v>769</v>
      </c>
    </row>
    <row r="97" spans="1:24" ht="15" customHeight="1" x14ac:dyDescent="0.2">
      <c r="A97" s="41" t="s">
        <v>209</v>
      </c>
      <c r="B97" s="41" t="s">
        <v>119</v>
      </c>
      <c r="C97" s="42">
        <v>326.64</v>
      </c>
      <c r="D97" s="43">
        <v>15404</v>
      </c>
      <c r="E97" s="88" t="s">
        <v>791</v>
      </c>
      <c r="F97" s="88" t="s">
        <v>791</v>
      </c>
      <c r="G97" s="88" t="s">
        <v>791</v>
      </c>
      <c r="H97" s="88" t="s">
        <v>791</v>
      </c>
      <c r="I97" s="94" t="s">
        <v>772</v>
      </c>
      <c r="J97" s="94" t="s">
        <v>772</v>
      </c>
      <c r="K97" s="88" t="s">
        <v>769</v>
      </c>
      <c r="L97" s="88" t="s">
        <v>769</v>
      </c>
      <c r="M97" s="95" t="s">
        <v>772</v>
      </c>
      <c r="N97" s="88" t="s">
        <v>792</v>
      </c>
      <c r="O97" s="86">
        <v>4852.0072708387434</v>
      </c>
      <c r="P97" s="86">
        <v>388.9794858478316</v>
      </c>
      <c r="Q97" s="76">
        <v>93.59</v>
      </c>
      <c r="R97" s="76">
        <v>21.88</v>
      </c>
      <c r="S97" s="85">
        <v>23.482059925839962</v>
      </c>
      <c r="T97" s="85">
        <v>7.431031622101254</v>
      </c>
      <c r="U97" s="85">
        <v>7.6336296570511015</v>
      </c>
      <c r="V97" s="125">
        <v>70.193222823322941</v>
      </c>
      <c r="W97" s="73" t="s">
        <v>769</v>
      </c>
      <c r="X97" s="73" t="s">
        <v>769</v>
      </c>
    </row>
    <row r="98" spans="1:24" ht="15" customHeight="1" x14ac:dyDescent="0.2">
      <c r="A98" s="41" t="s">
        <v>210</v>
      </c>
      <c r="B98" s="41" t="s">
        <v>148</v>
      </c>
      <c r="C98" s="42">
        <v>266.27</v>
      </c>
      <c r="D98" s="43">
        <v>4050</v>
      </c>
      <c r="E98" s="88" t="s">
        <v>791</v>
      </c>
      <c r="F98" s="88" t="s">
        <v>791</v>
      </c>
      <c r="G98" s="88" t="s">
        <v>791</v>
      </c>
      <c r="H98" s="88" t="s">
        <v>791</v>
      </c>
      <c r="I98" s="94" t="s">
        <v>772</v>
      </c>
      <c r="J98" s="94" t="s">
        <v>772</v>
      </c>
      <c r="K98" s="88" t="s">
        <v>769</v>
      </c>
      <c r="L98" s="88" t="s">
        <v>769</v>
      </c>
      <c r="M98" s="95" t="s">
        <v>772</v>
      </c>
      <c r="N98" s="88" t="s">
        <v>792</v>
      </c>
      <c r="O98" s="86">
        <v>33638.400000000001</v>
      </c>
      <c r="P98" s="86">
        <v>4126.9333333333343</v>
      </c>
      <c r="Q98" s="96">
        <v>77.09</v>
      </c>
      <c r="R98" s="96">
        <v>24.76</v>
      </c>
      <c r="S98" s="85">
        <v>9.8511753762895289</v>
      </c>
      <c r="T98" s="85">
        <v>3.078492305090478</v>
      </c>
      <c r="U98" s="85">
        <v>15.59193674128522</v>
      </c>
      <c r="V98" s="125">
        <v>0.96924269837167198</v>
      </c>
      <c r="W98" s="73" t="s">
        <v>769</v>
      </c>
      <c r="X98" s="73" t="s">
        <v>769</v>
      </c>
    </row>
    <row r="99" spans="1:24" ht="15" customHeight="1" x14ac:dyDescent="0.2">
      <c r="A99" s="41" t="s">
        <v>211</v>
      </c>
      <c r="B99" s="41" t="s">
        <v>107</v>
      </c>
      <c r="C99" s="42">
        <v>239.21</v>
      </c>
      <c r="D99" s="43">
        <v>4367</v>
      </c>
      <c r="E99" s="88" t="s">
        <v>791</v>
      </c>
      <c r="F99" s="88" t="s">
        <v>791</v>
      </c>
      <c r="G99" s="88" t="s">
        <v>791</v>
      </c>
      <c r="H99" s="88" t="s">
        <v>791</v>
      </c>
      <c r="I99" s="94" t="s">
        <v>772</v>
      </c>
      <c r="J99" s="94" t="s">
        <v>772</v>
      </c>
      <c r="K99" s="88" t="s">
        <v>769</v>
      </c>
      <c r="L99" s="88" t="s">
        <v>769</v>
      </c>
      <c r="M99" s="95" t="s">
        <v>772</v>
      </c>
      <c r="N99" s="88" t="s">
        <v>792</v>
      </c>
      <c r="O99" s="86">
        <v>15814.939317609344</v>
      </c>
      <c r="P99" s="86">
        <v>1733.1440348065025</v>
      </c>
      <c r="Q99" s="96" t="s">
        <v>769</v>
      </c>
      <c r="R99" s="96" t="s">
        <v>769</v>
      </c>
      <c r="S99" s="85">
        <v>1.0037789324515827</v>
      </c>
      <c r="T99" s="85">
        <v>0.53168199161818985</v>
      </c>
      <c r="U99" s="85">
        <v>1.265634306134604</v>
      </c>
      <c r="V99" s="125">
        <v>0</v>
      </c>
      <c r="W99" s="73" t="s">
        <v>769</v>
      </c>
      <c r="X99" s="73" t="s">
        <v>769</v>
      </c>
    </row>
    <row r="100" spans="1:24" ht="15" customHeight="1" x14ac:dyDescent="0.2">
      <c r="A100" s="41" t="s">
        <v>212</v>
      </c>
      <c r="B100" s="41" t="s">
        <v>786</v>
      </c>
      <c r="C100" s="42">
        <v>259.81</v>
      </c>
      <c r="D100" s="43">
        <v>41525</v>
      </c>
      <c r="E100" s="88" t="s">
        <v>791</v>
      </c>
      <c r="F100" s="88" t="s">
        <v>791</v>
      </c>
      <c r="G100" s="88" t="s">
        <v>791</v>
      </c>
      <c r="H100" s="88" t="s">
        <v>791</v>
      </c>
      <c r="I100" s="40">
        <v>86.111111111111114</v>
      </c>
      <c r="J100" s="94" t="s">
        <v>772</v>
      </c>
      <c r="K100" s="88" t="s">
        <v>769</v>
      </c>
      <c r="L100" s="88" t="s">
        <v>769</v>
      </c>
      <c r="M100" s="95" t="s">
        <v>772</v>
      </c>
      <c r="N100" s="88" t="s">
        <v>792</v>
      </c>
      <c r="O100" s="86">
        <v>2103.6657435279953</v>
      </c>
      <c r="P100" s="86">
        <v>296.18398555087299</v>
      </c>
      <c r="Q100" s="96">
        <v>67.94</v>
      </c>
      <c r="R100" s="96">
        <v>42.95</v>
      </c>
      <c r="S100" s="85">
        <v>5.6953761353053833</v>
      </c>
      <c r="T100" s="85">
        <v>2.1177752416478501</v>
      </c>
      <c r="U100" s="85">
        <v>4.1669805927515373</v>
      </c>
      <c r="V100" s="125">
        <v>8.2035124102655406</v>
      </c>
      <c r="W100" s="73" t="s">
        <v>769</v>
      </c>
      <c r="X100" s="73">
        <v>1</v>
      </c>
    </row>
    <row r="101" spans="1:24" ht="15" customHeight="1" x14ac:dyDescent="0.2">
      <c r="A101" s="41" t="s">
        <v>213</v>
      </c>
      <c r="B101" s="41" t="s">
        <v>139</v>
      </c>
      <c r="C101" s="42">
        <v>369.91</v>
      </c>
      <c r="D101" s="43">
        <v>84676</v>
      </c>
      <c r="E101" s="88" t="s">
        <v>791</v>
      </c>
      <c r="F101" s="88" t="s">
        <v>791</v>
      </c>
      <c r="G101" s="88" t="s">
        <v>791</v>
      </c>
      <c r="H101" s="88" t="s">
        <v>791</v>
      </c>
      <c r="I101" s="40">
        <v>16.666666666666664</v>
      </c>
      <c r="J101" s="94" t="s">
        <v>772</v>
      </c>
      <c r="K101" s="88" t="s">
        <v>769</v>
      </c>
      <c r="L101" s="88" t="s">
        <v>769</v>
      </c>
      <c r="M101" s="95" t="s">
        <v>772</v>
      </c>
      <c r="N101" s="88" t="s">
        <v>792</v>
      </c>
      <c r="O101" s="86">
        <v>2081.8914450375551</v>
      </c>
      <c r="P101" s="86">
        <v>212.28588974443758</v>
      </c>
      <c r="Q101" s="96">
        <v>91.75</v>
      </c>
      <c r="R101" s="96">
        <v>35.18</v>
      </c>
      <c r="S101" s="85">
        <v>24.747974890907923</v>
      </c>
      <c r="T101" s="85">
        <v>10.713792349910049</v>
      </c>
      <c r="U101" s="85">
        <v>9.9202930161775349</v>
      </c>
      <c r="V101" s="125">
        <v>72.872907291348682</v>
      </c>
      <c r="W101" s="73">
        <v>1</v>
      </c>
      <c r="X101" s="73" t="s">
        <v>769</v>
      </c>
    </row>
    <row r="102" spans="1:24" ht="15" customHeight="1" x14ac:dyDescent="0.2">
      <c r="A102" s="41" t="s">
        <v>214</v>
      </c>
      <c r="B102" s="41" t="s">
        <v>139</v>
      </c>
      <c r="C102" s="42">
        <v>287.83999999999997</v>
      </c>
      <c r="D102" s="43">
        <v>30066</v>
      </c>
      <c r="E102" s="88" t="s">
        <v>791</v>
      </c>
      <c r="F102" s="88" t="s">
        <v>791</v>
      </c>
      <c r="G102" s="88" t="s">
        <v>791</v>
      </c>
      <c r="H102" s="88" t="s">
        <v>791</v>
      </c>
      <c r="I102" s="94" t="s">
        <v>772</v>
      </c>
      <c r="J102" s="94" t="s">
        <v>772</v>
      </c>
      <c r="K102" s="88" t="s">
        <v>769</v>
      </c>
      <c r="L102" s="88" t="s">
        <v>769</v>
      </c>
      <c r="M102" s="95" t="s">
        <v>772</v>
      </c>
      <c r="N102" s="88" t="s">
        <v>792</v>
      </c>
      <c r="O102" s="86">
        <v>4541.7042506485732</v>
      </c>
      <c r="P102" s="86">
        <v>461.51267212133303</v>
      </c>
      <c r="Q102" s="96">
        <v>84.11</v>
      </c>
      <c r="R102" s="96">
        <v>39.090000000000003</v>
      </c>
      <c r="S102" s="85">
        <v>5.6841014769531375</v>
      </c>
      <c r="T102" s="85">
        <v>2.4679239668988218</v>
      </c>
      <c r="U102" s="85">
        <v>6.7955667388312175</v>
      </c>
      <c r="V102" s="125">
        <v>2.0465788017157887</v>
      </c>
      <c r="W102" s="73" t="s">
        <v>769</v>
      </c>
      <c r="X102" s="73" t="s">
        <v>769</v>
      </c>
    </row>
    <row r="103" spans="1:24" ht="15" customHeight="1" x14ac:dyDescent="0.2">
      <c r="A103" s="41" t="s">
        <v>215</v>
      </c>
      <c r="B103" s="41" t="s">
        <v>117</v>
      </c>
      <c r="C103" s="42">
        <v>470.49</v>
      </c>
      <c r="D103" s="43">
        <v>18537</v>
      </c>
      <c r="E103" s="88" t="s">
        <v>791</v>
      </c>
      <c r="F103" s="88" t="s">
        <v>791</v>
      </c>
      <c r="G103" s="88" t="s">
        <v>791</v>
      </c>
      <c r="H103" s="88" t="s">
        <v>791</v>
      </c>
      <c r="I103" s="94" t="s">
        <v>772</v>
      </c>
      <c r="J103" s="94" t="s">
        <v>772</v>
      </c>
      <c r="K103" s="88" t="s">
        <v>769</v>
      </c>
      <c r="L103" s="88" t="s">
        <v>769</v>
      </c>
      <c r="M103" s="95" t="s">
        <v>772</v>
      </c>
      <c r="N103" s="88" t="s">
        <v>792</v>
      </c>
      <c r="O103" s="86">
        <v>12521.171710632789</v>
      </c>
      <c r="P103" s="86">
        <v>1241.9096941252631</v>
      </c>
      <c r="Q103" s="76" t="s">
        <v>769</v>
      </c>
      <c r="R103" s="76" t="s">
        <v>769</v>
      </c>
      <c r="S103" s="85">
        <v>1.300938283401849</v>
      </c>
      <c r="T103" s="85">
        <v>0.4083107927524825</v>
      </c>
      <c r="U103" s="85">
        <v>1.8485395878566595</v>
      </c>
      <c r="V103" s="125">
        <v>0.11571902170513541</v>
      </c>
      <c r="W103" s="73" t="s">
        <v>769</v>
      </c>
      <c r="X103" s="73" t="s">
        <v>769</v>
      </c>
    </row>
    <row r="104" spans="1:24" ht="15" customHeight="1" x14ac:dyDescent="0.2">
      <c r="A104" s="41" t="s">
        <v>216</v>
      </c>
      <c r="B104" s="41" t="s">
        <v>101</v>
      </c>
      <c r="C104" s="42">
        <v>919.86</v>
      </c>
      <c r="D104" s="43">
        <v>16600</v>
      </c>
      <c r="E104" s="88" t="s">
        <v>791</v>
      </c>
      <c r="F104" s="88" t="s">
        <v>791</v>
      </c>
      <c r="G104" s="88" t="s">
        <v>791</v>
      </c>
      <c r="H104" s="88" t="s">
        <v>791</v>
      </c>
      <c r="I104" s="94" t="s">
        <v>772</v>
      </c>
      <c r="J104" s="94" t="s">
        <v>772</v>
      </c>
      <c r="K104" s="88" t="s">
        <v>769</v>
      </c>
      <c r="L104" s="88" t="s">
        <v>769</v>
      </c>
      <c r="M104" s="95" t="s">
        <v>772</v>
      </c>
      <c r="N104" s="88" t="s">
        <v>792</v>
      </c>
      <c r="O104" s="86">
        <v>12937.359036144579</v>
      </c>
      <c r="P104" s="86">
        <v>1272.8385542168674</v>
      </c>
      <c r="Q104" s="76">
        <v>99.53</v>
      </c>
      <c r="R104" s="76">
        <v>39.99</v>
      </c>
      <c r="S104" s="85">
        <v>17.204519284399549</v>
      </c>
      <c r="T104" s="85">
        <v>7.0485475482341755</v>
      </c>
      <c r="U104" s="85">
        <v>22.488871646336193</v>
      </c>
      <c r="V104" s="125">
        <v>0.48388196006270023</v>
      </c>
      <c r="W104" s="73" t="s">
        <v>769</v>
      </c>
      <c r="X104" s="73">
        <v>1</v>
      </c>
    </row>
    <row r="105" spans="1:24" ht="15" customHeight="1" x14ac:dyDescent="0.2">
      <c r="A105" s="41" t="s">
        <v>217</v>
      </c>
      <c r="B105" s="41" t="s">
        <v>99</v>
      </c>
      <c r="C105" s="42">
        <v>251.95</v>
      </c>
      <c r="D105" s="43">
        <v>4072</v>
      </c>
      <c r="E105" s="88" t="s">
        <v>791</v>
      </c>
      <c r="F105" s="88" t="s">
        <v>791</v>
      </c>
      <c r="G105" s="88" t="s">
        <v>791</v>
      </c>
      <c r="H105" s="88" t="s">
        <v>791</v>
      </c>
      <c r="I105" s="94" t="s">
        <v>772</v>
      </c>
      <c r="J105" s="94" t="s">
        <v>772</v>
      </c>
      <c r="K105" s="88" t="s">
        <v>769</v>
      </c>
      <c r="L105" s="88" t="s">
        <v>769</v>
      </c>
      <c r="M105" s="95" t="s">
        <v>772</v>
      </c>
      <c r="N105" s="88" t="s">
        <v>792</v>
      </c>
      <c r="O105" s="86">
        <v>14404.950884086444</v>
      </c>
      <c r="P105" s="86">
        <v>1548.9194499017676</v>
      </c>
      <c r="Q105" s="96">
        <v>86.92</v>
      </c>
      <c r="R105" s="96">
        <v>11.62</v>
      </c>
      <c r="S105" s="85">
        <v>0.28671551449506211</v>
      </c>
      <c r="T105" s="85">
        <v>0.13256738842244806</v>
      </c>
      <c r="U105" s="85">
        <v>0.37359900373599003</v>
      </c>
      <c r="V105" s="125">
        <v>0</v>
      </c>
      <c r="W105" s="73" t="s">
        <v>769</v>
      </c>
      <c r="X105" s="73" t="s">
        <v>769</v>
      </c>
    </row>
    <row r="106" spans="1:24" ht="15" customHeight="1" x14ac:dyDescent="0.2">
      <c r="A106" s="41" t="s">
        <v>218</v>
      </c>
      <c r="B106" s="41" t="s">
        <v>160</v>
      </c>
      <c r="C106" s="42">
        <v>95.89</v>
      </c>
      <c r="D106" s="43">
        <v>86389</v>
      </c>
      <c r="E106" s="88" t="s">
        <v>791</v>
      </c>
      <c r="F106" s="88" t="s">
        <v>791</v>
      </c>
      <c r="G106" s="88" t="s">
        <v>791</v>
      </c>
      <c r="H106" s="88" t="s">
        <v>791</v>
      </c>
      <c r="I106" s="94" t="s">
        <v>772</v>
      </c>
      <c r="J106" s="94" t="s">
        <v>772</v>
      </c>
      <c r="K106" s="88" t="s">
        <v>769</v>
      </c>
      <c r="L106" s="88" t="s">
        <v>769</v>
      </c>
      <c r="M106" s="95" t="s">
        <v>772</v>
      </c>
      <c r="N106" s="88" t="s">
        <v>792</v>
      </c>
      <c r="O106" s="86">
        <v>518.36599567074506</v>
      </c>
      <c r="P106" s="86">
        <v>73.009295164893672</v>
      </c>
      <c r="Q106" s="96">
        <v>91.63</v>
      </c>
      <c r="R106" s="96" t="s">
        <v>769</v>
      </c>
      <c r="S106" s="85">
        <v>76.94782601341791</v>
      </c>
      <c r="T106" s="85">
        <v>28.719963230360207</v>
      </c>
      <c r="U106" s="85">
        <v>114.98353397663126</v>
      </c>
      <c r="V106" s="125">
        <v>14.188907874115889</v>
      </c>
      <c r="W106" s="73">
        <v>2</v>
      </c>
      <c r="X106" s="73" t="s">
        <v>769</v>
      </c>
    </row>
    <row r="107" spans="1:24" ht="15" customHeight="1" x14ac:dyDescent="0.2">
      <c r="A107" s="41" t="s">
        <v>219</v>
      </c>
      <c r="B107" s="41" t="s">
        <v>137</v>
      </c>
      <c r="C107" s="42">
        <v>535.52</v>
      </c>
      <c r="D107" s="43">
        <v>5031</v>
      </c>
      <c r="E107" s="88" t="s">
        <v>791</v>
      </c>
      <c r="F107" s="88" t="s">
        <v>791</v>
      </c>
      <c r="G107" s="88" t="s">
        <v>791</v>
      </c>
      <c r="H107" s="88" t="s">
        <v>791</v>
      </c>
      <c r="I107" s="94" t="s">
        <v>772</v>
      </c>
      <c r="J107" s="94" t="s">
        <v>772</v>
      </c>
      <c r="K107" s="88" t="s">
        <v>769</v>
      </c>
      <c r="L107" s="88" t="s">
        <v>769</v>
      </c>
      <c r="M107" s="95" t="s">
        <v>772</v>
      </c>
      <c r="N107" s="88" t="s">
        <v>792</v>
      </c>
      <c r="O107" s="86">
        <v>24885.295169946334</v>
      </c>
      <c r="P107" s="86">
        <v>3196.8515205724507</v>
      </c>
      <c r="Q107" s="76">
        <v>100</v>
      </c>
      <c r="R107" s="76" t="s">
        <v>769</v>
      </c>
      <c r="S107" s="85">
        <v>4.6212987812686723</v>
      </c>
      <c r="T107" s="85">
        <v>2.2582669107459004</v>
      </c>
      <c r="U107" s="85">
        <v>5.8117156810305541</v>
      </c>
      <c r="V107" s="125">
        <v>1.2834631603677118</v>
      </c>
      <c r="W107" s="73">
        <v>1</v>
      </c>
      <c r="X107" s="73" t="s">
        <v>769</v>
      </c>
    </row>
    <row r="108" spans="1:24" ht="15" customHeight="1" x14ac:dyDescent="0.2">
      <c r="A108" s="41" t="s">
        <v>220</v>
      </c>
      <c r="B108" s="41" t="s">
        <v>160</v>
      </c>
      <c r="C108" s="42">
        <v>128.36000000000001</v>
      </c>
      <c r="D108" s="43">
        <v>63989</v>
      </c>
      <c r="E108" s="88" t="s">
        <v>791</v>
      </c>
      <c r="F108" s="88" t="s">
        <v>791</v>
      </c>
      <c r="G108" s="88" t="s">
        <v>791</v>
      </c>
      <c r="H108" s="88" t="s">
        <v>791</v>
      </c>
      <c r="I108" s="40">
        <v>50</v>
      </c>
      <c r="J108" s="94" t="s">
        <v>772</v>
      </c>
      <c r="K108" s="88" t="s">
        <v>769</v>
      </c>
      <c r="L108" s="88" t="s">
        <v>769</v>
      </c>
      <c r="M108" s="95" t="s">
        <v>772</v>
      </c>
      <c r="N108" s="88" t="s">
        <v>792</v>
      </c>
      <c r="O108" s="86">
        <v>941.31428839331761</v>
      </c>
      <c r="P108" s="86">
        <v>133.06537061057367</v>
      </c>
      <c r="Q108" s="96">
        <v>92.25</v>
      </c>
      <c r="R108" s="96">
        <v>50.41</v>
      </c>
      <c r="S108" s="85">
        <v>23.418024838594292</v>
      </c>
      <c r="T108" s="85">
        <v>8.7051296520429045</v>
      </c>
      <c r="U108" s="85">
        <v>3.0199252801992529</v>
      </c>
      <c r="V108" s="125">
        <v>56.659372267089914</v>
      </c>
      <c r="W108" s="73">
        <v>1</v>
      </c>
      <c r="X108" s="73">
        <v>1</v>
      </c>
    </row>
    <row r="109" spans="1:24" ht="15" customHeight="1" x14ac:dyDescent="0.2">
      <c r="A109" s="41" t="s">
        <v>221</v>
      </c>
      <c r="B109" s="41" t="s">
        <v>143</v>
      </c>
      <c r="C109" s="42">
        <v>454.93</v>
      </c>
      <c r="D109" s="43">
        <v>28379</v>
      </c>
      <c r="E109" s="88" t="s">
        <v>791</v>
      </c>
      <c r="F109" s="88" t="s">
        <v>791</v>
      </c>
      <c r="G109" s="88" t="s">
        <v>791</v>
      </c>
      <c r="H109" s="88" t="s">
        <v>791</v>
      </c>
      <c r="I109" s="40">
        <v>83.333333333333343</v>
      </c>
      <c r="J109" s="94" t="s">
        <v>772</v>
      </c>
      <c r="K109" s="88" t="s">
        <v>769</v>
      </c>
      <c r="L109" s="88" t="s">
        <v>769</v>
      </c>
      <c r="M109" s="95" t="s">
        <v>772</v>
      </c>
      <c r="N109" s="88" t="s">
        <v>792</v>
      </c>
      <c r="O109" s="86">
        <v>15235.158391768562</v>
      </c>
      <c r="P109" s="86">
        <v>1966.9022869022874</v>
      </c>
      <c r="Q109" s="96">
        <v>78.7</v>
      </c>
      <c r="R109" s="96">
        <v>39.409999999999997</v>
      </c>
      <c r="S109" s="85">
        <v>20.871294738427824</v>
      </c>
      <c r="T109" s="85">
        <v>9.1035990179284028</v>
      </c>
      <c r="U109" s="85">
        <v>29.58767450282868</v>
      </c>
      <c r="V109" s="125">
        <v>0.13911462084161993</v>
      </c>
      <c r="W109" s="73">
        <v>1</v>
      </c>
      <c r="X109" s="73" t="s">
        <v>769</v>
      </c>
    </row>
    <row r="110" spans="1:24" ht="15" customHeight="1" x14ac:dyDescent="0.2">
      <c r="A110" s="41" t="s">
        <v>222</v>
      </c>
      <c r="B110" s="41" t="s">
        <v>122</v>
      </c>
      <c r="C110" s="42">
        <v>176.79</v>
      </c>
      <c r="D110" s="43">
        <v>9763</v>
      </c>
      <c r="E110" s="88" t="s">
        <v>791</v>
      </c>
      <c r="F110" s="88" t="s">
        <v>791</v>
      </c>
      <c r="G110" s="88" t="s">
        <v>791</v>
      </c>
      <c r="H110" s="88" t="s">
        <v>791</v>
      </c>
      <c r="I110" s="94" t="s">
        <v>772</v>
      </c>
      <c r="J110" s="94" t="s">
        <v>772</v>
      </c>
      <c r="K110" s="88" t="s">
        <v>769</v>
      </c>
      <c r="L110" s="88" t="s">
        <v>769</v>
      </c>
      <c r="M110" s="95" t="s">
        <v>772</v>
      </c>
      <c r="N110" s="88" t="s">
        <v>792</v>
      </c>
      <c r="O110" s="86">
        <v>4425.3118918365253</v>
      </c>
      <c r="P110" s="86">
        <v>484.52319983611602</v>
      </c>
      <c r="Q110" s="96" t="s">
        <v>769</v>
      </c>
      <c r="R110" s="96" t="s">
        <v>769</v>
      </c>
      <c r="S110" s="85">
        <v>99.572778299040564</v>
      </c>
      <c r="T110" s="85">
        <v>31.979578431808648</v>
      </c>
      <c r="U110" s="85">
        <v>107.72630950506483</v>
      </c>
      <c r="V110" s="125">
        <v>83.809284634060305</v>
      </c>
      <c r="W110" s="73" t="s">
        <v>769</v>
      </c>
      <c r="X110" s="73" t="s">
        <v>769</v>
      </c>
    </row>
    <row r="111" spans="1:24" ht="15" customHeight="1" x14ac:dyDescent="0.2">
      <c r="A111" s="41" t="s">
        <v>223</v>
      </c>
      <c r="B111" s="41" t="s">
        <v>117</v>
      </c>
      <c r="C111" s="42">
        <v>660.69</v>
      </c>
      <c r="D111" s="43">
        <v>23348</v>
      </c>
      <c r="E111" s="88" t="s">
        <v>791</v>
      </c>
      <c r="F111" s="88" t="s">
        <v>791</v>
      </c>
      <c r="G111" s="88" t="s">
        <v>791</v>
      </c>
      <c r="H111" s="88" t="s">
        <v>791</v>
      </c>
      <c r="I111" s="94" t="s">
        <v>772</v>
      </c>
      <c r="J111" s="94" t="s">
        <v>772</v>
      </c>
      <c r="K111" s="88" t="s">
        <v>769</v>
      </c>
      <c r="L111" s="88" t="s">
        <v>769</v>
      </c>
      <c r="M111" s="95" t="s">
        <v>772</v>
      </c>
      <c r="N111" s="88" t="s">
        <v>792</v>
      </c>
      <c r="O111" s="86">
        <v>13763.570327222889</v>
      </c>
      <c r="P111" s="86">
        <v>1377.7077265718692</v>
      </c>
      <c r="Q111" s="96">
        <v>87.92</v>
      </c>
      <c r="R111" s="96">
        <v>23.72</v>
      </c>
      <c r="S111" s="85">
        <v>4.9608292869168871</v>
      </c>
      <c r="T111" s="85">
        <v>1.5578659193458331</v>
      </c>
      <c r="U111" s="85">
        <v>6.682033983075339</v>
      </c>
      <c r="V111" s="125">
        <v>1.282176112774311</v>
      </c>
      <c r="W111" s="73" t="s">
        <v>769</v>
      </c>
      <c r="X111" s="73" t="s">
        <v>769</v>
      </c>
    </row>
    <row r="112" spans="1:24" ht="15" customHeight="1" x14ac:dyDescent="0.2">
      <c r="A112" s="41" t="s">
        <v>224</v>
      </c>
      <c r="B112" s="41" t="s">
        <v>134</v>
      </c>
      <c r="C112" s="42">
        <v>184.08</v>
      </c>
      <c r="D112" s="43">
        <v>5564</v>
      </c>
      <c r="E112" s="88" t="s">
        <v>791</v>
      </c>
      <c r="F112" s="88" t="s">
        <v>791</v>
      </c>
      <c r="G112" s="88" t="s">
        <v>791</v>
      </c>
      <c r="H112" s="88" t="s">
        <v>791</v>
      </c>
      <c r="I112" s="94" t="s">
        <v>772</v>
      </c>
      <c r="J112" s="94" t="s">
        <v>772</v>
      </c>
      <c r="K112" s="88" t="s">
        <v>769</v>
      </c>
      <c r="L112" s="88" t="s">
        <v>769</v>
      </c>
      <c r="M112" s="95" t="s">
        <v>772</v>
      </c>
      <c r="N112" s="88" t="s">
        <v>792</v>
      </c>
      <c r="O112" s="86">
        <v>11675.801581595973</v>
      </c>
      <c r="P112" s="86">
        <v>1360.2875629043854</v>
      </c>
      <c r="Q112" s="96">
        <v>87.64</v>
      </c>
      <c r="R112" s="96">
        <v>26.13</v>
      </c>
      <c r="S112" s="85">
        <v>10.345082945372738</v>
      </c>
      <c r="T112" s="85">
        <v>4.6201341309431649</v>
      </c>
      <c r="U112" s="85">
        <v>13.603460326576011</v>
      </c>
      <c r="V112" s="125">
        <v>1.1130136986301369</v>
      </c>
      <c r="W112" s="73" t="s">
        <v>769</v>
      </c>
      <c r="X112" s="73" t="s">
        <v>769</v>
      </c>
    </row>
    <row r="113" spans="1:24" ht="15" customHeight="1" x14ac:dyDescent="0.2">
      <c r="A113" s="41" t="s">
        <v>225</v>
      </c>
      <c r="B113" s="41" t="s">
        <v>109</v>
      </c>
      <c r="C113" s="42">
        <v>795.7</v>
      </c>
      <c r="D113" s="43">
        <v>1079140</v>
      </c>
      <c r="E113" s="88" t="s">
        <v>791</v>
      </c>
      <c r="F113" s="88" t="s">
        <v>791</v>
      </c>
      <c r="G113" s="88" t="s">
        <v>791</v>
      </c>
      <c r="H113" s="88" t="s">
        <v>791</v>
      </c>
      <c r="I113" s="40">
        <v>72.222222222222214</v>
      </c>
      <c r="J113" s="94" t="s">
        <v>772</v>
      </c>
      <c r="K113" s="88" t="s">
        <v>769</v>
      </c>
      <c r="L113" s="88" t="s">
        <v>769</v>
      </c>
      <c r="M113" s="95" t="s">
        <v>772</v>
      </c>
      <c r="N113" s="88" t="s">
        <v>792</v>
      </c>
      <c r="O113" s="86">
        <v>286.38804974331413</v>
      </c>
      <c r="P113" s="86">
        <v>37.698018792742367</v>
      </c>
      <c r="Q113" s="76">
        <v>97.93</v>
      </c>
      <c r="R113" s="76">
        <v>20.190000000000001</v>
      </c>
      <c r="S113" s="85">
        <v>20.893828450770553</v>
      </c>
      <c r="T113" s="85">
        <v>7.9311267180475973</v>
      </c>
      <c r="U113" s="85">
        <v>22.219862410557312</v>
      </c>
      <c r="V113" s="125">
        <v>18.395950526521073</v>
      </c>
      <c r="W113" s="73">
        <v>3</v>
      </c>
      <c r="X113" s="73">
        <v>2</v>
      </c>
    </row>
    <row r="114" spans="1:24" ht="15" customHeight="1" x14ac:dyDescent="0.2">
      <c r="A114" s="41" t="s">
        <v>226</v>
      </c>
      <c r="B114" s="41" t="s">
        <v>109</v>
      </c>
      <c r="C114" s="42">
        <v>80.05</v>
      </c>
      <c r="D114" s="43">
        <v>73981</v>
      </c>
      <c r="E114" s="88" t="s">
        <v>791</v>
      </c>
      <c r="F114" s="88" t="s">
        <v>791</v>
      </c>
      <c r="G114" s="88" t="s">
        <v>791</v>
      </c>
      <c r="H114" s="88" t="s">
        <v>791</v>
      </c>
      <c r="I114" s="40">
        <v>88.888888888888886</v>
      </c>
      <c r="J114" s="94" t="s">
        <v>772</v>
      </c>
      <c r="K114" s="88" t="s">
        <v>769</v>
      </c>
      <c r="L114" s="88" t="s">
        <v>769</v>
      </c>
      <c r="M114" s="95" t="s">
        <v>772</v>
      </c>
      <c r="N114" s="88" t="s">
        <v>792</v>
      </c>
      <c r="O114" s="86">
        <v>426.27161027831471</v>
      </c>
      <c r="P114" s="86">
        <v>59.678025438964056</v>
      </c>
      <c r="Q114" s="96">
        <v>79.959999999999994</v>
      </c>
      <c r="R114" s="96">
        <v>42.26</v>
      </c>
      <c r="S114" s="85">
        <v>141.17992479144348</v>
      </c>
      <c r="T114" s="85">
        <v>53.648371420748518</v>
      </c>
      <c r="U114" s="85">
        <v>215.58561644189433</v>
      </c>
      <c r="V114" s="125">
        <v>13.627310533527703</v>
      </c>
      <c r="W114" s="73" t="s">
        <v>769</v>
      </c>
      <c r="X114" s="73" t="s">
        <v>769</v>
      </c>
    </row>
    <row r="115" spans="1:24" ht="15" customHeight="1" x14ac:dyDescent="0.2">
      <c r="A115" s="41" t="s">
        <v>227</v>
      </c>
      <c r="B115" s="41" t="s">
        <v>228</v>
      </c>
      <c r="C115" s="42">
        <v>289.51</v>
      </c>
      <c r="D115" s="43">
        <v>47758</v>
      </c>
      <c r="E115" s="88" t="s">
        <v>791</v>
      </c>
      <c r="F115" s="88" t="s">
        <v>791</v>
      </c>
      <c r="G115" s="88" t="s">
        <v>791</v>
      </c>
      <c r="H115" s="88" t="s">
        <v>791</v>
      </c>
      <c r="I115" s="40">
        <v>66.666666666666657</v>
      </c>
      <c r="J115" s="94" t="s">
        <v>772</v>
      </c>
      <c r="K115" s="88" t="s">
        <v>769</v>
      </c>
      <c r="L115" s="88" t="s">
        <v>769</v>
      </c>
      <c r="M115" s="95" t="s">
        <v>772</v>
      </c>
      <c r="N115" s="88" t="s">
        <v>792</v>
      </c>
      <c r="O115" s="86">
        <v>6200.4908078227727</v>
      </c>
      <c r="P115" s="86">
        <v>845.22132417605417</v>
      </c>
      <c r="Q115" s="96">
        <v>68.36</v>
      </c>
      <c r="R115" s="96">
        <v>43.5</v>
      </c>
      <c r="S115" s="85">
        <v>14.864567922548083</v>
      </c>
      <c r="T115" s="85">
        <v>6.7436697923381068</v>
      </c>
      <c r="U115" s="85">
        <v>21.167294899262753</v>
      </c>
      <c r="V115" s="125">
        <v>0.19103167988423719</v>
      </c>
      <c r="W115" s="73" t="s">
        <v>769</v>
      </c>
      <c r="X115" s="73" t="s">
        <v>769</v>
      </c>
    </row>
    <row r="116" spans="1:24" ht="15" customHeight="1" x14ac:dyDescent="0.2">
      <c r="A116" s="41" t="s">
        <v>229</v>
      </c>
      <c r="B116" s="41" t="s">
        <v>107</v>
      </c>
      <c r="C116" s="42">
        <v>484.58</v>
      </c>
      <c r="D116" s="43">
        <v>4536</v>
      </c>
      <c r="E116" s="88" t="s">
        <v>791</v>
      </c>
      <c r="F116" s="88" t="s">
        <v>791</v>
      </c>
      <c r="G116" s="88" t="s">
        <v>791</v>
      </c>
      <c r="H116" s="88" t="s">
        <v>791</v>
      </c>
      <c r="I116" s="94" t="s">
        <v>772</v>
      </c>
      <c r="J116" s="94" t="s">
        <v>772</v>
      </c>
      <c r="K116" s="88" t="s">
        <v>769</v>
      </c>
      <c r="L116" s="88" t="s">
        <v>769</v>
      </c>
      <c r="M116" s="95" t="s">
        <v>772</v>
      </c>
      <c r="N116" s="88" t="s">
        <v>792</v>
      </c>
      <c r="O116" s="86">
        <v>30868.571428571428</v>
      </c>
      <c r="P116" s="86">
        <v>3406.6666666666665</v>
      </c>
      <c r="Q116" s="96" t="s">
        <v>769</v>
      </c>
      <c r="R116" s="96" t="s">
        <v>769</v>
      </c>
      <c r="S116" s="85">
        <v>4.6916933874109672</v>
      </c>
      <c r="T116" s="85">
        <v>2.4832160946882373</v>
      </c>
      <c r="U116" s="85">
        <v>5.9276771292557919</v>
      </c>
      <c r="V116" s="125">
        <v>0</v>
      </c>
      <c r="W116" s="73" t="s">
        <v>769</v>
      </c>
      <c r="X116" s="73" t="s">
        <v>769</v>
      </c>
    </row>
    <row r="117" spans="1:24" ht="15" customHeight="1" x14ac:dyDescent="0.2">
      <c r="A117" s="41" t="s">
        <v>230</v>
      </c>
      <c r="B117" s="41" t="s">
        <v>143</v>
      </c>
      <c r="C117" s="42">
        <v>1242.01</v>
      </c>
      <c r="D117" s="43">
        <v>12227</v>
      </c>
      <c r="E117" s="88" t="s">
        <v>791</v>
      </c>
      <c r="F117" s="88" t="s">
        <v>791</v>
      </c>
      <c r="G117" s="88" t="s">
        <v>791</v>
      </c>
      <c r="H117" s="88" t="s">
        <v>791</v>
      </c>
      <c r="I117" s="40">
        <v>83.333333333333343</v>
      </c>
      <c r="J117" s="94" t="s">
        <v>772</v>
      </c>
      <c r="K117" s="88" t="s">
        <v>769</v>
      </c>
      <c r="L117" s="88" t="s">
        <v>769</v>
      </c>
      <c r="M117" s="95" t="s">
        <v>772</v>
      </c>
      <c r="N117" s="88" t="s">
        <v>792</v>
      </c>
      <c r="O117" s="86">
        <v>86248.780567596288</v>
      </c>
      <c r="P117" s="86">
        <v>11142.186963277991</v>
      </c>
      <c r="Q117" s="96">
        <v>86.53</v>
      </c>
      <c r="R117" s="96">
        <v>26.73</v>
      </c>
      <c r="S117" s="85">
        <v>1.1058929299719196</v>
      </c>
      <c r="T117" s="85">
        <v>0.48250531842973415</v>
      </c>
      <c r="U117" s="85">
        <v>1.5710786609825032</v>
      </c>
      <c r="V117" s="125">
        <v>0</v>
      </c>
      <c r="W117" s="73">
        <v>1</v>
      </c>
      <c r="X117" s="73">
        <v>1</v>
      </c>
    </row>
    <row r="118" spans="1:24" ht="15" customHeight="1" x14ac:dyDescent="0.2">
      <c r="A118" s="41" t="s">
        <v>231</v>
      </c>
      <c r="B118" s="41" t="s">
        <v>139</v>
      </c>
      <c r="C118" s="42">
        <v>53.49</v>
      </c>
      <c r="D118" s="43">
        <v>4378</v>
      </c>
      <c r="E118" s="88" t="s">
        <v>791</v>
      </c>
      <c r="F118" s="88" t="s">
        <v>791</v>
      </c>
      <c r="G118" s="88" t="s">
        <v>791</v>
      </c>
      <c r="H118" s="88" t="s">
        <v>791</v>
      </c>
      <c r="I118" s="94" t="s">
        <v>772</v>
      </c>
      <c r="J118" s="94" t="s">
        <v>772</v>
      </c>
      <c r="K118" s="88" t="s">
        <v>769</v>
      </c>
      <c r="L118" s="88" t="s">
        <v>769</v>
      </c>
      <c r="M118" s="95" t="s">
        <v>772</v>
      </c>
      <c r="N118" s="88" t="s">
        <v>792</v>
      </c>
      <c r="O118" s="86">
        <v>5906.6971219735042</v>
      </c>
      <c r="P118" s="86">
        <v>576.26313385107323</v>
      </c>
      <c r="Q118" s="96">
        <v>83.88</v>
      </c>
      <c r="R118" s="96">
        <v>34.78</v>
      </c>
      <c r="S118" s="85">
        <v>7.1232876712328768</v>
      </c>
      <c r="T118" s="85">
        <v>3.0404276645506183</v>
      </c>
      <c r="U118" s="85">
        <v>9.1324200913241995</v>
      </c>
      <c r="V118" s="125">
        <v>0.34246575342465768</v>
      </c>
      <c r="W118" s="73">
        <v>1</v>
      </c>
      <c r="X118" s="73" t="s">
        <v>769</v>
      </c>
    </row>
    <row r="119" spans="1:24" ht="15" customHeight="1" x14ac:dyDescent="0.2">
      <c r="A119" s="41" t="s">
        <v>232</v>
      </c>
      <c r="B119" s="41" t="s">
        <v>107</v>
      </c>
      <c r="C119" s="42">
        <v>596.29</v>
      </c>
      <c r="D119" s="43">
        <v>29879</v>
      </c>
      <c r="E119" s="88" t="s">
        <v>791</v>
      </c>
      <c r="F119" s="88" t="s">
        <v>791</v>
      </c>
      <c r="G119" s="88" t="s">
        <v>791</v>
      </c>
      <c r="H119" s="88" t="s">
        <v>791</v>
      </c>
      <c r="I119" s="94" t="s">
        <v>772</v>
      </c>
      <c r="J119" s="94" t="s">
        <v>772</v>
      </c>
      <c r="K119" s="88" t="s">
        <v>769</v>
      </c>
      <c r="L119" s="88" t="s">
        <v>769</v>
      </c>
      <c r="M119" s="95" t="s">
        <v>772</v>
      </c>
      <c r="N119" s="88" t="s">
        <v>792</v>
      </c>
      <c r="O119" s="86">
        <v>5910.5592556645133</v>
      </c>
      <c r="P119" s="86">
        <v>643.82877606345585</v>
      </c>
      <c r="Q119" s="76">
        <v>90.98</v>
      </c>
      <c r="R119" s="76">
        <v>28.8</v>
      </c>
      <c r="S119" s="85">
        <v>7.9529829410796022</v>
      </c>
      <c r="T119" s="85">
        <v>4.2037195545706476</v>
      </c>
      <c r="U119" s="85">
        <v>8.1002623052994522</v>
      </c>
      <c r="V119" s="125">
        <v>7.3855952264621489</v>
      </c>
      <c r="W119" s="73" t="s">
        <v>769</v>
      </c>
      <c r="X119" s="73" t="s">
        <v>769</v>
      </c>
    </row>
    <row r="120" spans="1:24" ht="15" customHeight="1" x14ac:dyDescent="0.2">
      <c r="A120" s="41" t="s">
        <v>233</v>
      </c>
      <c r="B120" s="41" t="s">
        <v>122</v>
      </c>
      <c r="C120" s="42">
        <v>69.52</v>
      </c>
      <c r="D120" s="43">
        <v>2668</v>
      </c>
      <c r="E120" s="88" t="s">
        <v>791</v>
      </c>
      <c r="F120" s="88" t="s">
        <v>791</v>
      </c>
      <c r="G120" s="88" t="s">
        <v>791</v>
      </c>
      <c r="H120" s="88" t="s">
        <v>791</v>
      </c>
      <c r="I120" s="94" t="s">
        <v>772</v>
      </c>
      <c r="J120" s="94" t="s">
        <v>772</v>
      </c>
      <c r="K120" s="88" t="s">
        <v>769</v>
      </c>
      <c r="L120" s="88" t="s">
        <v>769</v>
      </c>
      <c r="M120" s="95" t="s">
        <v>772</v>
      </c>
      <c r="N120" s="88" t="s">
        <v>792</v>
      </c>
      <c r="O120" s="86">
        <v>6264.6476761619188</v>
      </c>
      <c r="P120" s="86">
        <v>591.00449775112463</v>
      </c>
      <c r="Q120" s="96">
        <v>82.41</v>
      </c>
      <c r="R120" s="96">
        <v>19.91</v>
      </c>
      <c r="S120" s="85">
        <v>8.6894977691511031</v>
      </c>
      <c r="T120" s="85">
        <v>3.2790557619438125</v>
      </c>
      <c r="U120" s="85">
        <v>2.2831050228310499</v>
      </c>
      <c r="V120" s="125">
        <v>27.908676008111254</v>
      </c>
      <c r="W120" s="73" t="s">
        <v>769</v>
      </c>
      <c r="X120" s="73" t="s">
        <v>769</v>
      </c>
    </row>
    <row r="121" spans="1:24" ht="15" customHeight="1" x14ac:dyDescent="0.2">
      <c r="A121" s="41" t="s">
        <v>234</v>
      </c>
      <c r="B121" s="41" t="s">
        <v>107</v>
      </c>
      <c r="C121" s="42">
        <v>57.38</v>
      </c>
      <c r="D121" s="43">
        <v>4361</v>
      </c>
      <c r="E121" s="88" t="s">
        <v>791</v>
      </c>
      <c r="F121" s="88" t="s">
        <v>791</v>
      </c>
      <c r="G121" s="88" t="s">
        <v>791</v>
      </c>
      <c r="H121" s="88" t="s">
        <v>791</v>
      </c>
      <c r="I121" s="94" t="s">
        <v>772</v>
      </c>
      <c r="J121" s="94" t="s">
        <v>772</v>
      </c>
      <c r="K121" s="88" t="s">
        <v>769</v>
      </c>
      <c r="L121" s="88" t="s">
        <v>769</v>
      </c>
      <c r="M121" s="95" t="s">
        <v>772</v>
      </c>
      <c r="N121" s="88" t="s">
        <v>792</v>
      </c>
      <c r="O121" s="86">
        <v>3977.2529236413666</v>
      </c>
      <c r="P121" s="86">
        <v>433.8821371245125</v>
      </c>
      <c r="Q121" s="96" t="s">
        <v>769</v>
      </c>
      <c r="R121" s="96" t="s">
        <v>769</v>
      </c>
      <c r="S121" s="85">
        <v>44.815777042985353</v>
      </c>
      <c r="T121" s="85">
        <v>23.630136986301366</v>
      </c>
      <c r="U121" s="85">
        <v>56.462179868969621</v>
      </c>
      <c r="V121" s="125">
        <v>0.17123287671232887</v>
      </c>
      <c r="W121" s="73" t="s">
        <v>769</v>
      </c>
      <c r="X121" s="73" t="s">
        <v>769</v>
      </c>
    </row>
    <row r="122" spans="1:24" ht="15" customHeight="1" x14ac:dyDescent="0.2">
      <c r="A122" s="41" t="s">
        <v>235</v>
      </c>
      <c r="B122" s="41" t="s">
        <v>134</v>
      </c>
      <c r="C122" s="42">
        <v>1641.04</v>
      </c>
      <c r="D122" s="43">
        <v>46183</v>
      </c>
      <c r="E122" s="88" t="s">
        <v>791</v>
      </c>
      <c r="F122" s="88" t="s">
        <v>791</v>
      </c>
      <c r="G122" s="88" t="s">
        <v>791</v>
      </c>
      <c r="H122" s="88" t="s">
        <v>791</v>
      </c>
      <c r="I122" s="94" t="s">
        <v>772</v>
      </c>
      <c r="J122" s="94" t="s">
        <v>772</v>
      </c>
      <c r="K122" s="88" t="s">
        <v>769</v>
      </c>
      <c r="L122" s="88" t="s">
        <v>769</v>
      </c>
      <c r="M122" s="95" t="s">
        <v>772</v>
      </c>
      <c r="N122" s="88" t="s">
        <v>792</v>
      </c>
      <c r="O122" s="86">
        <v>12646.357317627699</v>
      </c>
      <c r="P122" s="86">
        <v>1481.7816079509776</v>
      </c>
      <c r="Q122" s="96">
        <v>83.97</v>
      </c>
      <c r="R122" s="96">
        <v>25.57</v>
      </c>
      <c r="S122" s="85">
        <v>1.7077112271101165</v>
      </c>
      <c r="T122" s="85">
        <v>0.76256867430889108</v>
      </c>
      <c r="U122" s="85">
        <v>2.298680316336418</v>
      </c>
      <c r="V122" s="125">
        <v>4.6461713616826876E-2</v>
      </c>
      <c r="W122" s="73" t="s">
        <v>769</v>
      </c>
      <c r="X122" s="73" t="s">
        <v>769</v>
      </c>
    </row>
    <row r="123" spans="1:24" ht="15" customHeight="1" x14ac:dyDescent="0.2">
      <c r="A123" s="41" t="s">
        <v>236</v>
      </c>
      <c r="B123" s="41" t="s">
        <v>786</v>
      </c>
      <c r="C123" s="42">
        <v>169.98</v>
      </c>
      <c r="D123" s="43">
        <v>17502</v>
      </c>
      <c r="E123" s="88" t="s">
        <v>791</v>
      </c>
      <c r="F123" s="88" t="s">
        <v>791</v>
      </c>
      <c r="G123" s="88" t="s">
        <v>791</v>
      </c>
      <c r="H123" s="88" t="s">
        <v>791</v>
      </c>
      <c r="I123" s="94" t="s">
        <v>772</v>
      </c>
      <c r="J123" s="94" t="s">
        <v>772</v>
      </c>
      <c r="K123" s="88" t="s">
        <v>769</v>
      </c>
      <c r="L123" s="88" t="s">
        <v>769</v>
      </c>
      <c r="M123" s="95" t="s">
        <v>772</v>
      </c>
      <c r="N123" s="88" t="s">
        <v>792</v>
      </c>
      <c r="O123" s="86">
        <v>2720.7953376756941</v>
      </c>
      <c r="P123" s="86">
        <v>414.42577991086739</v>
      </c>
      <c r="Q123" s="96">
        <v>81.53</v>
      </c>
      <c r="R123" s="96">
        <v>54.06</v>
      </c>
      <c r="S123" s="85">
        <v>15.292575680703532</v>
      </c>
      <c r="T123" s="85">
        <v>5.4688681242251045</v>
      </c>
      <c r="U123" s="85">
        <v>24.944763588157311</v>
      </c>
      <c r="V123" s="125">
        <v>2.2831050228310499</v>
      </c>
      <c r="W123" s="73">
        <v>2</v>
      </c>
      <c r="X123" s="73" t="s">
        <v>769</v>
      </c>
    </row>
    <row r="124" spans="1:24" ht="15" customHeight="1" x14ac:dyDescent="0.2">
      <c r="A124" s="41" t="s">
        <v>237</v>
      </c>
      <c r="B124" s="41" t="s">
        <v>109</v>
      </c>
      <c r="C124" s="42">
        <v>323.2</v>
      </c>
      <c r="D124" s="43">
        <v>48512</v>
      </c>
      <c r="E124" s="88" t="s">
        <v>791</v>
      </c>
      <c r="F124" s="88" t="s">
        <v>791</v>
      </c>
      <c r="G124" s="88" t="s">
        <v>791</v>
      </c>
      <c r="H124" s="88" t="s">
        <v>791</v>
      </c>
      <c r="I124" s="94" t="s">
        <v>772</v>
      </c>
      <c r="J124" s="94" t="s">
        <v>772</v>
      </c>
      <c r="K124" s="88" t="s">
        <v>769</v>
      </c>
      <c r="L124" s="88" t="s">
        <v>769</v>
      </c>
      <c r="M124" s="95" t="s">
        <v>772</v>
      </c>
      <c r="N124" s="88" t="s">
        <v>792</v>
      </c>
      <c r="O124" s="86">
        <v>2652.2691292875988</v>
      </c>
      <c r="P124" s="86">
        <v>351.03562005277047</v>
      </c>
      <c r="Q124" s="76">
        <v>99.1</v>
      </c>
      <c r="R124" s="76">
        <v>48.81</v>
      </c>
      <c r="S124" s="85">
        <v>516.38936512987107</v>
      </c>
      <c r="T124" s="85">
        <v>196.17733234100493</v>
      </c>
      <c r="U124" s="85">
        <v>120.47407206189507</v>
      </c>
      <c r="V124" s="125">
        <v>1256.897598460715</v>
      </c>
      <c r="W124" s="73">
        <v>4</v>
      </c>
      <c r="X124" s="73">
        <v>2</v>
      </c>
    </row>
    <row r="125" spans="1:24" ht="15" customHeight="1" x14ac:dyDescent="0.2">
      <c r="A125" s="41" t="s">
        <v>238</v>
      </c>
      <c r="B125" s="41" t="s">
        <v>239</v>
      </c>
      <c r="C125" s="42">
        <v>483.95</v>
      </c>
      <c r="D125" s="43">
        <v>100634</v>
      </c>
      <c r="E125" s="88" t="s">
        <v>791</v>
      </c>
      <c r="F125" s="88" t="s">
        <v>791</v>
      </c>
      <c r="G125" s="88" t="s">
        <v>791</v>
      </c>
      <c r="H125" s="88" t="s">
        <v>791</v>
      </c>
      <c r="I125" s="40">
        <v>71.428571428571431</v>
      </c>
      <c r="J125" s="38">
        <v>0.5</v>
      </c>
      <c r="K125" s="88" t="s">
        <v>769</v>
      </c>
      <c r="L125" s="88" t="s">
        <v>769</v>
      </c>
      <c r="M125" s="97">
        <v>0.33</v>
      </c>
      <c r="N125" s="88" t="s">
        <v>792</v>
      </c>
      <c r="O125" s="86">
        <v>8586.4260587872886</v>
      </c>
      <c r="P125" s="86">
        <v>946.38710574954803</v>
      </c>
      <c r="Q125" s="96">
        <v>90.94</v>
      </c>
      <c r="R125" s="96">
        <v>37.159999999999997</v>
      </c>
      <c r="S125" s="85">
        <v>12.531710800525738</v>
      </c>
      <c r="T125" s="85">
        <v>4.6010587829667502</v>
      </c>
      <c r="U125" s="85">
        <v>15.474433980042472</v>
      </c>
      <c r="V125" s="125">
        <v>5.6718527926456801</v>
      </c>
      <c r="W125" s="73">
        <v>1</v>
      </c>
      <c r="X125" s="73" t="s">
        <v>769</v>
      </c>
    </row>
    <row r="126" spans="1:24" ht="15" customHeight="1" x14ac:dyDescent="0.2">
      <c r="A126" s="41" t="s">
        <v>240</v>
      </c>
      <c r="B126" s="41" t="s">
        <v>160</v>
      </c>
      <c r="C126" s="42">
        <v>34.97</v>
      </c>
      <c r="D126" s="43">
        <v>369368</v>
      </c>
      <c r="E126" s="88" t="s">
        <v>791</v>
      </c>
      <c r="F126" s="88" t="s">
        <v>791</v>
      </c>
      <c r="G126" s="88" t="s">
        <v>791</v>
      </c>
      <c r="H126" s="88" t="s">
        <v>791</v>
      </c>
      <c r="I126" s="40">
        <v>66.666666666666657</v>
      </c>
      <c r="J126" s="94" t="s">
        <v>772</v>
      </c>
      <c r="K126" s="88" t="s">
        <v>769</v>
      </c>
      <c r="L126" s="88" t="s">
        <v>769</v>
      </c>
      <c r="M126" s="95" t="s">
        <v>772</v>
      </c>
      <c r="N126" s="88" t="s">
        <v>792</v>
      </c>
      <c r="O126" s="86">
        <v>43.542916549349158</v>
      </c>
      <c r="P126" s="86">
        <v>6.8302614195057503</v>
      </c>
      <c r="Q126" s="96">
        <v>88.66</v>
      </c>
      <c r="R126" s="96" t="s">
        <v>769</v>
      </c>
      <c r="S126" s="85">
        <v>550.00909637327629</v>
      </c>
      <c r="T126" s="85">
        <v>204.9053496292598</v>
      </c>
      <c r="U126" s="85">
        <v>941.46948941469498</v>
      </c>
      <c r="V126" s="125">
        <v>11.751055941325889</v>
      </c>
      <c r="W126" s="73" t="s">
        <v>769</v>
      </c>
      <c r="X126" s="73">
        <v>3</v>
      </c>
    </row>
    <row r="127" spans="1:24" ht="15" customHeight="1" x14ac:dyDescent="0.2">
      <c r="A127" s="41" t="s">
        <v>241</v>
      </c>
      <c r="B127" s="41" t="s">
        <v>122</v>
      </c>
      <c r="C127" s="42">
        <v>637.57000000000005</v>
      </c>
      <c r="D127" s="43">
        <v>11803</v>
      </c>
      <c r="E127" s="88" t="s">
        <v>791</v>
      </c>
      <c r="F127" s="88" t="s">
        <v>791</v>
      </c>
      <c r="G127" s="88" t="s">
        <v>791</v>
      </c>
      <c r="H127" s="88" t="s">
        <v>791</v>
      </c>
      <c r="I127" s="94" t="s">
        <v>772</v>
      </c>
      <c r="J127" s="94" t="s">
        <v>772</v>
      </c>
      <c r="K127" s="88" t="s">
        <v>769</v>
      </c>
      <c r="L127" s="88" t="s">
        <v>769</v>
      </c>
      <c r="M127" s="95" t="s">
        <v>772</v>
      </c>
      <c r="N127" s="88" t="s">
        <v>792</v>
      </c>
      <c r="O127" s="86">
        <v>13092.129119715326</v>
      </c>
      <c r="P127" s="86">
        <v>1362.6501736846565</v>
      </c>
      <c r="Q127" s="96">
        <v>99.82</v>
      </c>
      <c r="R127" s="96">
        <v>17.05</v>
      </c>
      <c r="S127" s="85">
        <v>10.523504280064202</v>
      </c>
      <c r="T127" s="85">
        <v>3.3503401381428892</v>
      </c>
      <c r="U127" s="85">
        <v>12.748423575940249</v>
      </c>
      <c r="V127" s="125">
        <v>5.9427880826723465</v>
      </c>
      <c r="W127" s="73" t="s">
        <v>769</v>
      </c>
      <c r="X127" s="73" t="s">
        <v>769</v>
      </c>
    </row>
    <row r="128" spans="1:24" ht="15" customHeight="1" x14ac:dyDescent="0.2">
      <c r="A128" s="41" t="s">
        <v>242</v>
      </c>
      <c r="B128" s="41" t="s">
        <v>117</v>
      </c>
      <c r="C128" s="42">
        <v>865.54</v>
      </c>
      <c r="D128" s="43">
        <v>28294</v>
      </c>
      <c r="E128" s="88" t="s">
        <v>791</v>
      </c>
      <c r="F128" s="88" t="s">
        <v>791</v>
      </c>
      <c r="G128" s="88" t="s">
        <v>791</v>
      </c>
      <c r="H128" s="88" t="s">
        <v>791</v>
      </c>
      <c r="I128" s="94" t="s">
        <v>772</v>
      </c>
      <c r="J128" s="94" t="s">
        <v>772</v>
      </c>
      <c r="K128" s="88" t="s">
        <v>769</v>
      </c>
      <c r="L128" s="88" t="s">
        <v>769</v>
      </c>
      <c r="M128" s="95" t="s">
        <v>772</v>
      </c>
      <c r="N128" s="88" t="s">
        <v>792</v>
      </c>
      <c r="O128" s="86">
        <v>14110.615678235668</v>
      </c>
      <c r="P128" s="86">
        <v>1526.9781579133385</v>
      </c>
      <c r="Q128" s="76">
        <v>82.53</v>
      </c>
      <c r="R128" s="76" t="s">
        <v>769</v>
      </c>
      <c r="S128" s="85">
        <v>53.695698499795952</v>
      </c>
      <c r="T128" s="85">
        <v>17.983393494402439</v>
      </c>
      <c r="U128" s="85">
        <v>78.704079834289104</v>
      </c>
      <c r="V128" s="125">
        <v>1.3058777479745107</v>
      </c>
      <c r="W128" s="73" t="s">
        <v>769</v>
      </c>
      <c r="X128" s="73" t="s">
        <v>769</v>
      </c>
    </row>
    <row r="129" spans="1:24" ht="15" customHeight="1" x14ac:dyDescent="0.2">
      <c r="A129" s="41" t="s">
        <v>243</v>
      </c>
      <c r="B129" s="41" t="s">
        <v>117</v>
      </c>
      <c r="C129" s="42">
        <v>190.92</v>
      </c>
      <c r="D129" s="43">
        <v>2636</v>
      </c>
      <c r="E129" s="88" t="s">
        <v>791</v>
      </c>
      <c r="F129" s="88" t="s">
        <v>791</v>
      </c>
      <c r="G129" s="88" t="s">
        <v>791</v>
      </c>
      <c r="H129" s="88" t="s">
        <v>791</v>
      </c>
      <c r="I129" s="94" t="s">
        <v>772</v>
      </c>
      <c r="J129" s="94" t="s">
        <v>772</v>
      </c>
      <c r="K129" s="88" t="s">
        <v>769</v>
      </c>
      <c r="L129" s="88" t="s">
        <v>769</v>
      </c>
      <c r="M129" s="95" t="s">
        <v>772</v>
      </c>
      <c r="N129" s="88" t="s">
        <v>792</v>
      </c>
      <c r="O129" s="86">
        <v>36130.015174506829</v>
      </c>
      <c r="P129" s="86">
        <v>3708.7101669195745</v>
      </c>
      <c r="Q129" s="96">
        <v>65.8</v>
      </c>
      <c r="R129" s="96">
        <v>18.399999999999999</v>
      </c>
      <c r="S129" s="85">
        <v>4.1586995813740444</v>
      </c>
      <c r="T129" s="85">
        <v>1.3219707278540007</v>
      </c>
      <c r="U129" s="85">
        <v>6.1299613630055623</v>
      </c>
      <c r="V129" s="125">
        <v>2.5408748920860414E-2</v>
      </c>
      <c r="W129" s="73" t="s">
        <v>769</v>
      </c>
      <c r="X129" s="73" t="s">
        <v>769</v>
      </c>
    </row>
    <row r="130" spans="1:24" ht="15" customHeight="1" x14ac:dyDescent="0.2">
      <c r="A130" s="41" t="s">
        <v>244</v>
      </c>
      <c r="B130" s="41" t="s">
        <v>119</v>
      </c>
      <c r="C130" s="42">
        <v>1062.6500000000001</v>
      </c>
      <c r="D130" s="43">
        <v>17975</v>
      </c>
      <c r="E130" s="88" t="s">
        <v>791</v>
      </c>
      <c r="F130" s="88" t="s">
        <v>791</v>
      </c>
      <c r="G130" s="88" t="s">
        <v>791</v>
      </c>
      <c r="H130" s="88" t="s">
        <v>791</v>
      </c>
      <c r="I130" s="40">
        <v>100</v>
      </c>
      <c r="J130" s="94" t="s">
        <v>772</v>
      </c>
      <c r="K130" s="88" t="s">
        <v>769</v>
      </c>
      <c r="L130" s="88" t="s">
        <v>769</v>
      </c>
      <c r="M130" s="95" t="s">
        <v>772</v>
      </c>
      <c r="N130" s="88" t="s">
        <v>792</v>
      </c>
      <c r="O130" s="86">
        <v>13579.340194714881</v>
      </c>
      <c r="P130" s="86">
        <v>1193.0169680111264</v>
      </c>
      <c r="Q130" s="76">
        <v>79.27</v>
      </c>
      <c r="R130" s="76">
        <v>30.68</v>
      </c>
      <c r="S130" s="85">
        <v>2.1689290425786036</v>
      </c>
      <c r="T130" s="85">
        <v>0.72017411362106087</v>
      </c>
      <c r="U130" s="85">
        <v>0</v>
      </c>
      <c r="V130" s="125">
        <v>8.1972759403338404</v>
      </c>
      <c r="W130" s="73" t="s">
        <v>769</v>
      </c>
      <c r="X130" s="73" t="s">
        <v>769</v>
      </c>
    </row>
    <row r="131" spans="1:24" ht="15" customHeight="1" x14ac:dyDescent="0.2">
      <c r="A131" s="41" t="s">
        <v>245</v>
      </c>
      <c r="B131" s="41" t="s">
        <v>122</v>
      </c>
      <c r="C131" s="42">
        <v>292.24</v>
      </c>
      <c r="D131" s="43">
        <v>112760</v>
      </c>
      <c r="E131" s="88" t="s">
        <v>791</v>
      </c>
      <c r="F131" s="88" t="s">
        <v>791</v>
      </c>
      <c r="G131" s="88" t="s">
        <v>791</v>
      </c>
      <c r="H131" s="88" t="s">
        <v>791</v>
      </c>
      <c r="I131" s="40">
        <v>50</v>
      </c>
      <c r="J131" s="94" t="s">
        <v>772</v>
      </c>
      <c r="K131" s="88" t="s">
        <v>769</v>
      </c>
      <c r="L131" s="88" t="s">
        <v>769</v>
      </c>
      <c r="M131" s="95" t="s">
        <v>772</v>
      </c>
      <c r="N131" s="88" t="s">
        <v>792</v>
      </c>
      <c r="O131" s="86">
        <v>615.28201489890034</v>
      </c>
      <c r="P131" s="86">
        <v>64.324937921248662</v>
      </c>
      <c r="Q131" s="76">
        <v>98.49</v>
      </c>
      <c r="R131" s="76">
        <v>33.31</v>
      </c>
      <c r="S131" s="85">
        <v>181.72605341558437</v>
      </c>
      <c r="T131" s="85">
        <v>60.300008633352995</v>
      </c>
      <c r="U131" s="85">
        <v>114.86630136999364</v>
      </c>
      <c r="V131" s="125">
        <v>327.07334047121645</v>
      </c>
      <c r="W131" s="73" t="s">
        <v>769</v>
      </c>
      <c r="X131" s="73" t="s">
        <v>769</v>
      </c>
    </row>
    <row r="132" spans="1:24" ht="15" customHeight="1" x14ac:dyDescent="0.2">
      <c r="A132" s="41" t="s">
        <v>246</v>
      </c>
      <c r="B132" s="41" t="s">
        <v>122</v>
      </c>
      <c r="C132" s="42">
        <v>145.43</v>
      </c>
      <c r="D132" s="43">
        <v>7122</v>
      </c>
      <c r="E132" s="88" t="s">
        <v>791</v>
      </c>
      <c r="F132" s="88" t="s">
        <v>791</v>
      </c>
      <c r="G132" s="88" t="s">
        <v>791</v>
      </c>
      <c r="H132" s="88" t="s">
        <v>791</v>
      </c>
      <c r="I132" s="40">
        <v>0</v>
      </c>
      <c r="J132" s="94" t="s">
        <v>772</v>
      </c>
      <c r="K132" s="88" t="s">
        <v>769</v>
      </c>
      <c r="L132" s="88" t="s">
        <v>769</v>
      </c>
      <c r="M132" s="95" t="s">
        <v>772</v>
      </c>
      <c r="N132" s="88" t="s">
        <v>792</v>
      </c>
      <c r="O132" s="86">
        <v>4959.3260320134796</v>
      </c>
      <c r="P132" s="86">
        <v>531.35636057287275</v>
      </c>
      <c r="Q132" s="96">
        <v>85.44</v>
      </c>
      <c r="R132" s="96">
        <v>27.98</v>
      </c>
      <c r="S132" s="85">
        <v>31.092190936588302</v>
      </c>
      <c r="T132" s="85">
        <v>9.9939185153319539</v>
      </c>
      <c r="U132" s="85">
        <v>34.246575342465754</v>
      </c>
      <c r="V132" s="125">
        <v>24.7834221248334</v>
      </c>
      <c r="W132" s="73" t="s">
        <v>769</v>
      </c>
      <c r="X132" s="73" t="s">
        <v>769</v>
      </c>
    </row>
    <row r="133" spans="1:24" ht="15" customHeight="1" x14ac:dyDescent="0.2">
      <c r="A133" s="41" t="s">
        <v>247</v>
      </c>
      <c r="B133" s="41" t="s">
        <v>122</v>
      </c>
      <c r="C133" s="42">
        <v>197.62</v>
      </c>
      <c r="D133" s="43">
        <v>7960</v>
      </c>
      <c r="E133" s="88" t="s">
        <v>791</v>
      </c>
      <c r="F133" s="88" t="s">
        <v>791</v>
      </c>
      <c r="G133" s="88" t="s">
        <v>791</v>
      </c>
      <c r="H133" s="88" t="s">
        <v>791</v>
      </c>
      <c r="I133" s="94" t="s">
        <v>772</v>
      </c>
      <c r="J133" s="94" t="s">
        <v>772</v>
      </c>
      <c r="K133" s="88" t="s">
        <v>769</v>
      </c>
      <c r="L133" s="88" t="s">
        <v>769</v>
      </c>
      <c r="M133" s="95" t="s">
        <v>772</v>
      </c>
      <c r="N133" s="88" t="s">
        <v>792</v>
      </c>
      <c r="O133" s="86">
        <v>5665.3869346733673</v>
      </c>
      <c r="P133" s="86">
        <v>515.035175879397</v>
      </c>
      <c r="Q133" s="96" t="s">
        <v>769</v>
      </c>
      <c r="R133" s="96" t="s">
        <v>769</v>
      </c>
      <c r="S133" s="85">
        <v>6.6972222119887324</v>
      </c>
      <c r="T133" s="85">
        <v>2.3416860881079486</v>
      </c>
      <c r="U133" s="85">
        <v>6.5926200090389742</v>
      </c>
      <c r="V133" s="125">
        <v>6.9949361742303502</v>
      </c>
      <c r="W133" s="73" t="s">
        <v>769</v>
      </c>
      <c r="X133" s="73" t="s">
        <v>769</v>
      </c>
    </row>
    <row r="134" spans="1:24" ht="15" customHeight="1" x14ac:dyDescent="0.2">
      <c r="A134" s="41" t="s">
        <v>248</v>
      </c>
      <c r="B134" s="41" t="s">
        <v>107</v>
      </c>
      <c r="C134" s="42">
        <v>503.64</v>
      </c>
      <c r="D134" s="43">
        <v>17511</v>
      </c>
      <c r="E134" s="88" t="s">
        <v>791</v>
      </c>
      <c r="F134" s="88" t="s">
        <v>791</v>
      </c>
      <c r="G134" s="88" t="s">
        <v>791</v>
      </c>
      <c r="H134" s="88" t="s">
        <v>791</v>
      </c>
      <c r="I134" s="94" t="s">
        <v>772</v>
      </c>
      <c r="J134" s="94" t="s">
        <v>772</v>
      </c>
      <c r="K134" s="88" t="s">
        <v>769</v>
      </c>
      <c r="L134" s="88" t="s">
        <v>769</v>
      </c>
      <c r="M134" s="95" t="s">
        <v>772</v>
      </c>
      <c r="N134" s="88" t="s">
        <v>792</v>
      </c>
      <c r="O134" s="86">
        <v>9508.8847010450572</v>
      </c>
      <c r="P134" s="86">
        <v>1080.5550796642112</v>
      </c>
      <c r="Q134" s="96" t="s">
        <v>769</v>
      </c>
      <c r="R134" s="96" t="s">
        <v>769</v>
      </c>
      <c r="S134" s="85">
        <v>9.8770059902074028</v>
      </c>
      <c r="T134" s="85">
        <v>4.7514384877134086</v>
      </c>
      <c r="U134" s="85">
        <v>9.3768143672949407</v>
      </c>
      <c r="V134" s="125">
        <v>11.494292237624366</v>
      </c>
      <c r="W134" s="73">
        <v>1</v>
      </c>
      <c r="X134" s="73" t="s">
        <v>769</v>
      </c>
    </row>
    <row r="135" spans="1:24" ht="15" customHeight="1" x14ac:dyDescent="0.2">
      <c r="A135" s="41" t="s">
        <v>249</v>
      </c>
      <c r="B135" s="41" t="s">
        <v>786</v>
      </c>
      <c r="C135" s="42">
        <v>127.76</v>
      </c>
      <c r="D135" s="43">
        <v>39520</v>
      </c>
      <c r="E135" s="88" t="s">
        <v>791</v>
      </c>
      <c r="F135" s="88" t="s">
        <v>791</v>
      </c>
      <c r="G135" s="88" t="s">
        <v>791</v>
      </c>
      <c r="H135" s="88" t="s">
        <v>791</v>
      </c>
      <c r="I135" s="40">
        <v>50</v>
      </c>
      <c r="J135" s="94" t="s">
        <v>772</v>
      </c>
      <c r="K135" s="88" t="s">
        <v>769</v>
      </c>
      <c r="L135" s="88" t="s">
        <v>769</v>
      </c>
      <c r="M135" s="95" t="s">
        <v>772</v>
      </c>
      <c r="N135" s="88" t="s">
        <v>792</v>
      </c>
      <c r="O135" s="86">
        <v>901.71255060728743</v>
      </c>
      <c r="P135" s="86">
        <v>127.67611336032391</v>
      </c>
      <c r="Q135" s="76">
        <v>100</v>
      </c>
      <c r="R135" s="76">
        <v>30.4</v>
      </c>
      <c r="S135" s="85">
        <v>181.84826230748402</v>
      </c>
      <c r="T135" s="85">
        <v>64.371066303534192</v>
      </c>
      <c r="U135" s="85">
        <v>296.27773549669809</v>
      </c>
      <c r="V135" s="125">
        <v>10.204052523663053</v>
      </c>
      <c r="W135" s="73" t="s">
        <v>769</v>
      </c>
      <c r="X135" s="73" t="s">
        <v>769</v>
      </c>
    </row>
    <row r="136" spans="1:24" ht="15" customHeight="1" x14ac:dyDescent="0.2">
      <c r="A136" s="41" t="s">
        <v>250</v>
      </c>
      <c r="B136" s="41" t="s">
        <v>786</v>
      </c>
      <c r="C136" s="42">
        <v>190.19</v>
      </c>
      <c r="D136" s="43">
        <v>15516</v>
      </c>
      <c r="E136" s="88" t="s">
        <v>791</v>
      </c>
      <c r="F136" s="88" t="s">
        <v>791</v>
      </c>
      <c r="G136" s="88" t="s">
        <v>791</v>
      </c>
      <c r="H136" s="88" t="s">
        <v>791</v>
      </c>
      <c r="I136" s="94" t="s">
        <v>772</v>
      </c>
      <c r="J136" s="94" t="s">
        <v>772</v>
      </c>
      <c r="K136" s="88" t="s">
        <v>769</v>
      </c>
      <c r="L136" s="88" t="s">
        <v>769</v>
      </c>
      <c r="M136" s="95" t="s">
        <v>772</v>
      </c>
      <c r="N136" s="88" t="s">
        <v>792</v>
      </c>
      <c r="O136" s="86">
        <v>3516.1948955916473</v>
      </c>
      <c r="P136" s="86">
        <v>528.44547563805099</v>
      </c>
      <c r="Q136" s="96">
        <v>73.5</v>
      </c>
      <c r="R136" s="96">
        <v>41.27</v>
      </c>
      <c r="S136" s="85">
        <v>29.263384474648369</v>
      </c>
      <c r="T136" s="85">
        <v>10.48745570767745</v>
      </c>
      <c r="U136" s="85">
        <v>45.738034855436396</v>
      </c>
      <c r="V136" s="125">
        <v>6.4523301012495633</v>
      </c>
      <c r="W136" s="73" t="s">
        <v>769</v>
      </c>
      <c r="X136" s="73" t="s">
        <v>769</v>
      </c>
    </row>
    <row r="137" spans="1:24" ht="15" customHeight="1" x14ac:dyDescent="0.2">
      <c r="A137" s="41" t="s">
        <v>251</v>
      </c>
      <c r="B137" s="41" t="s">
        <v>109</v>
      </c>
      <c r="C137" s="42">
        <v>176</v>
      </c>
      <c r="D137" s="43">
        <v>15067</v>
      </c>
      <c r="E137" s="88" t="s">
        <v>791</v>
      </c>
      <c r="F137" s="88" t="s">
        <v>791</v>
      </c>
      <c r="G137" s="88" t="s">
        <v>791</v>
      </c>
      <c r="H137" s="88" t="s">
        <v>791</v>
      </c>
      <c r="I137" s="40">
        <v>66.666666666666657</v>
      </c>
      <c r="J137" s="94" t="s">
        <v>772</v>
      </c>
      <c r="K137" s="88" t="s">
        <v>769</v>
      </c>
      <c r="L137" s="88" t="s">
        <v>769</v>
      </c>
      <c r="M137" s="95" t="s">
        <v>772</v>
      </c>
      <c r="N137" s="88" t="s">
        <v>792</v>
      </c>
      <c r="O137" s="86">
        <v>4520.9902435786817</v>
      </c>
      <c r="P137" s="86">
        <v>586.0542908342735</v>
      </c>
      <c r="Q137" s="96">
        <v>91.46</v>
      </c>
      <c r="R137" s="96">
        <v>35.9</v>
      </c>
      <c r="S137" s="85">
        <v>6.1804998050656703</v>
      </c>
      <c r="T137" s="85">
        <v>2.3463008519230781</v>
      </c>
      <c r="U137" s="85">
        <v>9.3513796295762965</v>
      </c>
      <c r="V137" s="125">
        <v>6.5231572080887174E-2</v>
      </c>
      <c r="W137" s="73" t="s">
        <v>769</v>
      </c>
      <c r="X137" s="73" t="s">
        <v>769</v>
      </c>
    </row>
    <row r="138" spans="1:24" ht="15" customHeight="1" x14ac:dyDescent="0.2">
      <c r="A138" s="41" t="s">
        <v>252</v>
      </c>
      <c r="B138" s="41" t="s">
        <v>107</v>
      </c>
      <c r="C138" s="42">
        <v>188.21</v>
      </c>
      <c r="D138" s="43">
        <v>12115</v>
      </c>
      <c r="E138" s="88" t="s">
        <v>791</v>
      </c>
      <c r="F138" s="88" t="s">
        <v>791</v>
      </c>
      <c r="G138" s="88" t="s">
        <v>791</v>
      </c>
      <c r="H138" s="88" t="s">
        <v>791</v>
      </c>
      <c r="I138" s="94" t="s">
        <v>772</v>
      </c>
      <c r="J138" s="94" t="s">
        <v>772</v>
      </c>
      <c r="K138" s="88" t="s">
        <v>769</v>
      </c>
      <c r="L138" s="88" t="s">
        <v>769</v>
      </c>
      <c r="M138" s="95" t="s">
        <v>772</v>
      </c>
      <c r="N138" s="88" t="s">
        <v>792</v>
      </c>
      <c r="O138" s="86">
        <v>4737.5583986793235</v>
      </c>
      <c r="P138" s="86">
        <v>546.641353693768</v>
      </c>
      <c r="Q138" s="96" t="s">
        <v>769</v>
      </c>
      <c r="R138" s="96" t="s">
        <v>769</v>
      </c>
      <c r="S138" s="85">
        <v>0.42701512491183025</v>
      </c>
      <c r="T138" s="85">
        <v>0.2205462733061101</v>
      </c>
      <c r="U138" s="85">
        <v>6.2550822543316439E-2</v>
      </c>
      <c r="V138" s="125">
        <v>1.6939624617166642</v>
      </c>
      <c r="W138" s="73">
        <v>2</v>
      </c>
      <c r="X138" s="73" t="s">
        <v>769</v>
      </c>
    </row>
    <row r="139" spans="1:24" ht="15" customHeight="1" x14ac:dyDescent="0.2">
      <c r="A139" s="41" t="s">
        <v>253</v>
      </c>
      <c r="B139" s="41" t="s">
        <v>125</v>
      </c>
      <c r="C139" s="42">
        <v>168.74</v>
      </c>
      <c r="D139" s="43">
        <v>7049</v>
      </c>
      <c r="E139" s="88" t="s">
        <v>791</v>
      </c>
      <c r="F139" s="88" t="s">
        <v>791</v>
      </c>
      <c r="G139" s="88" t="s">
        <v>791</v>
      </c>
      <c r="H139" s="88" t="s">
        <v>791</v>
      </c>
      <c r="I139" s="94" t="s">
        <v>772</v>
      </c>
      <c r="J139" s="94" t="s">
        <v>772</v>
      </c>
      <c r="K139" s="88" t="s">
        <v>769</v>
      </c>
      <c r="L139" s="88" t="s">
        <v>769</v>
      </c>
      <c r="M139" s="95" t="s">
        <v>772</v>
      </c>
      <c r="N139" s="88" t="s">
        <v>792</v>
      </c>
      <c r="O139" s="86">
        <v>5637.0208540218473</v>
      </c>
      <c r="P139" s="86">
        <v>671.07391119307715</v>
      </c>
      <c r="Q139" s="96" t="s">
        <v>769</v>
      </c>
      <c r="R139" s="96" t="s">
        <v>769</v>
      </c>
      <c r="S139" s="85">
        <v>19.32560591099762</v>
      </c>
      <c r="T139" s="85">
        <v>7.9756468839037806</v>
      </c>
      <c r="U139" s="85">
        <v>27.160311010050712</v>
      </c>
      <c r="V139" s="125">
        <v>0</v>
      </c>
      <c r="W139" s="73" t="s">
        <v>769</v>
      </c>
      <c r="X139" s="73" t="s">
        <v>769</v>
      </c>
    </row>
    <row r="140" spans="1:24" ht="15" customHeight="1" x14ac:dyDescent="0.2">
      <c r="A140" s="41" t="s">
        <v>254</v>
      </c>
      <c r="B140" s="41" t="s">
        <v>115</v>
      </c>
      <c r="C140" s="42">
        <v>423.96</v>
      </c>
      <c r="D140" s="43">
        <v>17365</v>
      </c>
      <c r="E140" s="88" t="s">
        <v>791</v>
      </c>
      <c r="F140" s="88" t="s">
        <v>791</v>
      </c>
      <c r="G140" s="88" t="s">
        <v>791</v>
      </c>
      <c r="H140" s="88" t="s">
        <v>791</v>
      </c>
      <c r="I140" s="94" t="s">
        <v>772</v>
      </c>
      <c r="J140" s="94" t="s">
        <v>772</v>
      </c>
      <c r="K140" s="88" t="s">
        <v>769</v>
      </c>
      <c r="L140" s="88" t="s">
        <v>769</v>
      </c>
      <c r="M140" s="95" t="s">
        <v>772</v>
      </c>
      <c r="N140" s="88" t="s">
        <v>792</v>
      </c>
      <c r="O140" s="86">
        <v>8027.0152605816293</v>
      </c>
      <c r="P140" s="86">
        <v>908.03340051828388</v>
      </c>
      <c r="Q140" s="76">
        <v>100</v>
      </c>
      <c r="R140" s="76">
        <v>83.41</v>
      </c>
      <c r="S140" s="85">
        <v>53.687249028295035</v>
      </c>
      <c r="T140" s="85">
        <v>18.826976469198488</v>
      </c>
      <c r="U140" s="85">
        <v>70.505196852422628</v>
      </c>
      <c r="V140" s="125">
        <v>18.369558597627119</v>
      </c>
      <c r="W140" s="73" t="s">
        <v>769</v>
      </c>
      <c r="X140" s="73" t="s">
        <v>769</v>
      </c>
    </row>
    <row r="141" spans="1:24" ht="15" customHeight="1" x14ac:dyDescent="0.2">
      <c r="A141" s="41" t="s">
        <v>255</v>
      </c>
      <c r="B141" s="41" t="s">
        <v>115</v>
      </c>
      <c r="C141" s="42">
        <v>729.25</v>
      </c>
      <c r="D141" s="43">
        <v>5994</v>
      </c>
      <c r="E141" s="88" t="s">
        <v>791</v>
      </c>
      <c r="F141" s="88" t="s">
        <v>791</v>
      </c>
      <c r="G141" s="88" t="s">
        <v>791</v>
      </c>
      <c r="H141" s="88" t="s">
        <v>791</v>
      </c>
      <c r="I141" s="94" t="s">
        <v>772</v>
      </c>
      <c r="J141" s="94" t="s">
        <v>772</v>
      </c>
      <c r="K141" s="88" t="s">
        <v>769</v>
      </c>
      <c r="L141" s="88" t="s">
        <v>769</v>
      </c>
      <c r="M141" s="95" t="s">
        <v>772</v>
      </c>
      <c r="N141" s="88" t="s">
        <v>792</v>
      </c>
      <c r="O141" s="86">
        <v>44773.333333333336</v>
      </c>
      <c r="P141" s="86">
        <v>5208.6486486486474</v>
      </c>
      <c r="Q141" s="96">
        <v>73.11</v>
      </c>
      <c r="R141" s="96">
        <v>32.130000000000003</v>
      </c>
      <c r="S141" s="85">
        <v>113.04030360262712</v>
      </c>
      <c r="T141" s="85">
        <v>40.779521981206251</v>
      </c>
      <c r="U141" s="85">
        <v>158.52682060840019</v>
      </c>
      <c r="V141" s="125">
        <v>17.472671913730061</v>
      </c>
      <c r="W141" s="73" t="s">
        <v>769</v>
      </c>
      <c r="X141" s="73" t="s">
        <v>769</v>
      </c>
    </row>
    <row r="142" spans="1:24" ht="15" customHeight="1" x14ac:dyDescent="0.2">
      <c r="A142" s="41" t="s">
        <v>256</v>
      </c>
      <c r="B142" s="41" t="s">
        <v>103</v>
      </c>
      <c r="C142" s="42">
        <v>183.83</v>
      </c>
      <c r="D142" s="43">
        <v>25207</v>
      </c>
      <c r="E142" s="88" t="s">
        <v>791</v>
      </c>
      <c r="F142" s="88" t="s">
        <v>791</v>
      </c>
      <c r="G142" s="88" t="s">
        <v>791</v>
      </c>
      <c r="H142" s="88" t="s">
        <v>791</v>
      </c>
      <c r="I142" s="40">
        <v>75</v>
      </c>
      <c r="J142" s="94" t="s">
        <v>772</v>
      </c>
      <c r="K142" s="88" t="s">
        <v>769</v>
      </c>
      <c r="L142" s="88" t="s">
        <v>769</v>
      </c>
      <c r="M142" s="95" t="s">
        <v>772</v>
      </c>
      <c r="N142" s="88" t="s">
        <v>792</v>
      </c>
      <c r="O142" s="86">
        <v>3127.7026222874597</v>
      </c>
      <c r="P142" s="86">
        <v>362.81350418534544</v>
      </c>
      <c r="Q142" s="76">
        <v>96.59</v>
      </c>
      <c r="R142" s="76">
        <v>11.45</v>
      </c>
      <c r="S142" s="85">
        <v>40.950744134156452</v>
      </c>
      <c r="T142" s="85">
        <v>14.742267888296324</v>
      </c>
      <c r="U142" s="85">
        <v>59.00566411160554</v>
      </c>
      <c r="V142" s="125">
        <v>2.9731538367635557</v>
      </c>
      <c r="W142" s="73" t="s">
        <v>769</v>
      </c>
      <c r="X142" s="73" t="s">
        <v>769</v>
      </c>
    </row>
    <row r="143" spans="1:24" ht="15" customHeight="1" x14ac:dyDescent="0.2">
      <c r="A143" s="41" t="s">
        <v>257</v>
      </c>
      <c r="B143" s="41" t="s">
        <v>786</v>
      </c>
      <c r="C143" s="42">
        <v>468.24</v>
      </c>
      <c r="D143" s="43">
        <v>16276</v>
      </c>
      <c r="E143" s="88" t="s">
        <v>791</v>
      </c>
      <c r="F143" s="88" t="s">
        <v>791</v>
      </c>
      <c r="G143" s="88" t="s">
        <v>791</v>
      </c>
      <c r="H143" s="88" t="s">
        <v>791</v>
      </c>
      <c r="I143" s="40">
        <v>50</v>
      </c>
      <c r="J143" s="94" t="s">
        <v>772</v>
      </c>
      <c r="K143" s="88" t="s">
        <v>769</v>
      </c>
      <c r="L143" s="88" t="s">
        <v>769</v>
      </c>
      <c r="M143" s="95" t="s">
        <v>772</v>
      </c>
      <c r="N143" s="88" t="s">
        <v>792</v>
      </c>
      <c r="O143" s="86">
        <v>8157.1983288277215</v>
      </c>
      <c r="P143" s="86">
        <v>1240.0491521258296</v>
      </c>
      <c r="Q143" s="96">
        <v>85.98</v>
      </c>
      <c r="R143" s="96">
        <v>42.67</v>
      </c>
      <c r="S143" s="85">
        <v>8.2252259848393169E-2</v>
      </c>
      <c r="T143" s="85">
        <v>2.950140436367546E-2</v>
      </c>
      <c r="U143" s="85">
        <v>0.14275966939203871</v>
      </c>
      <c r="V143" s="125">
        <v>0</v>
      </c>
      <c r="W143" s="73" t="s">
        <v>769</v>
      </c>
      <c r="X143" s="73">
        <v>1</v>
      </c>
    </row>
    <row r="144" spans="1:24" ht="15" customHeight="1" x14ac:dyDescent="0.2">
      <c r="A144" s="41" t="s">
        <v>258</v>
      </c>
      <c r="B144" s="41" t="s">
        <v>109</v>
      </c>
      <c r="C144" s="42">
        <v>137.34</v>
      </c>
      <c r="D144" s="43">
        <v>21048</v>
      </c>
      <c r="E144" s="88" t="s">
        <v>791</v>
      </c>
      <c r="F144" s="88" t="s">
        <v>791</v>
      </c>
      <c r="G144" s="88" t="s">
        <v>791</v>
      </c>
      <c r="H144" s="88" t="s">
        <v>791</v>
      </c>
      <c r="I144" s="94" t="s">
        <v>772</v>
      </c>
      <c r="J144" s="94" t="s">
        <v>772</v>
      </c>
      <c r="K144" s="88" t="s">
        <v>769</v>
      </c>
      <c r="L144" s="88" t="s">
        <v>769</v>
      </c>
      <c r="M144" s="95" t="s">
        <v>772</v>
      </c>
      <c r="N144" s="88" t="s">
        <v>792</v>
      </c>
      <c r="O144" s="86">
        <v>2487.1607753705816</v>
      </c>
      <c r="P144" s="86">
        <v>329.62371721778794</v>
      </c>
      <c r="Q144" s="76">
        <v>89.42</v>
      </c>
      <c r="R144" s="76">
        <v>23.75</v>
      </c>
      <c r="S144" s="85">
        <v>20.395908525251354</v>
      </c>
      <c r="T144" s="85">
        <v>7.740615886089369</v>
      </c>
      <c r="U144" s="85">
        <v>23.556030740379278</v>
      </c>
      <c r="V144" s="125">
        <v>14.506589851603865</v>
      </c>
      <c r="W144" s="73" t="s">
        <v>769</v>
      </c>
      <c r="X144" s="73" t="s">
        <v>769</v>
      </c>
    </row>
    <row r="145" spans="1:24" ht="15" customHeight="1" x14ac:dyDescent="0.2">
      <c r="A145" s="41" t="s">
        <v>259</v>
      </c>
      <c r="B145" s="41" t="s">
        <v>119</v>
      </c>
      <c r="C145" s="42">
        <v>246.54</v>
      </c>
      <c r="D145" s="43">
        <v>5231</v>
      </c>
      <c r="E145" s="88" t="s">
        <v>791</v>
      </c>
      <c r="F145" s="88" t="s">
        <v>791</v>
      </c>
      <c r="G145" s="88" t="s">
        <v>791</v>
      </c>
      <c r="H145" s="88" t="s">
        <v>791</v>
      </c>
      <c r="I145" s="94" t="s">
        <v>772</v>
      </c>
      <c r="J145" s="94" t="s">
        <v>772</v>
      </c>
      <c r="K145" s="88" t="s">
        <v>769</v>
      </c>
      <c r="L145" s="88" t="s">
        <v>769</v>
      </c>
      <c r="M145" s="95" t="s">
        <v>772</v>
      </c>
      <c r="N145" s="88" t="s">
        <v>792</v>
      </c>
      <c r="O145" s="86">
        <v>11032.47562607532</v>
      </c>
      <c r="P145" s="86">
        <v>904.30128082584577</v>
      </c>
      <c r="Q145" s="96">
        <v>82.4</v>
      </c>
      <c r="R145" s="96">
        <v>12.59</v>
      </c>
      <c r="S145" s="85">
        <v>1.2112265785619643</v>
      </c>
      <c r="T145" s="85">
        <v>0.38388601943493944</v>
      </c>
      <c r="U145" s="85">
        <v>1.4718063078362609</v>
      </c>
      <c r="V145" s="125">
        <v>0.46423135464231363</v>
      </c>
      <c r="W145" s="73" t="s">
        <v>769</v>
      </c>
      <c r="X145" s="73" t="s">
        <v>769</v>
      </c>
    </row>
    <row r="146" spans="1:24" ht="15" customHeight="1" x14ac:dyDescent="0.2">
      <c r="A146" s="41" t="s">
        <v>260</v>
      </c>
      <c r="B146" s="41" t="s">
        <v>134</v>
      </c>
      <c r="C146" s="42">
        <v>304.51</v>
      </c>
      <c r="D146" s="43">
        <v>5006</v>
      </c>
      <c r="E146" s="88" t="s">
        <v>791</v>
      </c>
      <c r="F146" s="88" t="s">
        <v>791</v>
      </c>
      <c r="G146" s="88" t="s">
        <v>791</v>
      </c>
      <c r="H146" s="88" t="s">
        <v>791</v>
      </c>
      <c r="I146" s="94" t="s">
        <v>772</v>
      </c>
      <c r="J146" s="94" t="s">
        <v>772</v>
      </c>
      <c r="K146" s="88" t="s">
        <v>769</v>
      </c>
      <c r="L146" s="88" t="s">
        <v>769</v>
      </c>
      <c r="M146" s="95" t="s">
        <v>772</v>
      </c>
      <c r="N146" s="88" t="s">
        <v>792</v>
      </c>
      <c r="O146" s="86">
        <v>21292.78465840991</v>
      </c>
      <c r="P146" s="86">
        <v>2519.856172592888</v>
      </c>
      <c r="Q146" s="96">
        <v>74.69</v>
      </c>
      <c r="R146" s="96">
        <v>43.23</v>
      </c>
      <c r="S146" s="85">
        <v>13.94223666822433</v>
      </c>
      <c r="T146" s="85">
        <v>6.2286323576978528</v>
      </c>
      <c r="U146" s="85">
        <v>18.966466098215079</v>
      </c>
      <c r="V146" s="125">
        <v>0</v>
      </c>
      <c r="W146" s="73" t="s">
        <v>769</v>
      </c>
      <c r="X146" s="73" t="s">
        <v>769</v>
      </c>
    </row>
    <row r="147" spans="1:24" ht="15" customHeight="1" x14ac:dyDescent="0.2">
      <c r="A147" s="41" t="s">
        <v>261</v>
      </c>
      <c r="B147" s="41" t="s">
        <v>109</v>
      </c>
      <c r="C147" s="42">
        <v>278.14</v>
      </c>
      <c r="D147" s="43">
        <v>3873</v>
      </c>
      <c r="E147" s="88" t="s">
        <v>791</v>
      </c>
      <c r="F147" s="88" t="s">
        <v>791</v>
      </c>
      <c r="G147" s="88" t="s">
        <v>791</v>
      </c>
      <c r="H147" s="88" t="s">
        <v>791</v>
      </c>
      <c r="I147" s="94" t="s">
        <v>772</v>
      </c>
      <c r="J147" s="94" t="s">
        <v>772</v>
      </c>
      <c r="K147" s="88" t="s">
        <v>769</v>
      </c>
      <c r="L147" s="88" t="s">
        <v>769</v>
      </c>
      <c r="M147" s="95" t="s">
        <v>772</v>
      </c>
      <c r="N147" s="88" t="s">
        <v>792</v>
      </c>
      <c r="O147" s="86">
        <v>28417.41285824942</v>
      </c>
      <c r="P147" s="86">
        <v>3664.1363284275758</v>
      </c>
      <c r="Q147" s="76">
        <v>53.99</v>
      </c>
      <c r="R147" s="76" t="s">
        <v>769</v>
      </c>
      <c r="S147" s="85">
        <v>6.6272380819661567</v>
      </c>
      <c r="T147" s="85">
        <v>2.4875879333454627</v>
      </c>
      <c r="U147" s="85">
        <v>9.7210010265099633</v>
      </c>
      <c r="V147" s="125">
        <v>0.71471334350465932</v>
      </c>
      <c r="W147" s="73" t="s">
        <v>769</v>
      </c>
      <c r="X147" s="73" t="s">
        <v>769</v>
      </c>
    </row>
    <row r="148" spans="1:24" ht="15" customHeight="1" x14ac:dyDescent="0.2">
      <c r="A148" s="41" t="s">
        <v>262</v>
      </c>
      <c r="B148" s="41" t="s">
        <v>109</v>
      </c>
      <c r="C148" s="42">
        <v>154.72999999999999</v>
      </c>
      <c r="D148" s="43">
        <v>58689</v>
      </c>
      <c r="E148" s="88" t="s">
        <v>791</v>
      </c>
      <c r="F148" s="88" t="s">
        <v>791</v>
      </c>
      <c r="G148" s="88" t="s">
        <v>791</v>
      </c>
      <c r="H148" s="88" t="s">
        <v>791</v>
      </c>
      <c r="I148" s="40">
        <v>0</v>
      </c>
      <c r="J148" s="94" t="s">
        <v>772</v>
      </c>
      <c r="K148" s="88" t="s">
        <v>769</v>
      </c>
      <c r="L148" s="88" t="s">
        <v>769</v>
      </c>
      <c r="M148" s="95" t="s">
        <v>772</v>
      </c>
      <c r="N148" s="88" t="s">
        <v>792</v>
      </c>
      <c r="O148" s="86">
        <v>1020.9477074068394</v>
      </c>
      <c r="P148" s="86">
        <v>134.33522465879466</v>
      </c>
      <c r="Q148" s="76">
        <v>88.54</v>
      </c>
      <c r="R148" s="76">
        <v>27.43</v>
      </c>
      <c r="S148" s="85">
        <v>77.59776126273934</v>
      </c>
      <c r="T148" s="85">
        <v>29.405467425880172</v>
      </c>
      <c r="U148" s="85">
        <v>117.78451370495723</v>
      </c>
      <c r="V148" s="125">
        <v>2.0466666713697181</v>
      </c>
      <c r="W148" s="73" t="s">
        <v>769</v>
      </c>
      <c r="X148" s="73" t="s">
        <v>769</v>
      </c>
    </row>
    <row r="149" spans="1:24" ht="15" customHeight="1" x14ac:dyDescent="0.2">
      <c r="A149" s="41" t="s">
        <v>263</v>
      </c>
      <c r="B149" s="41" t="s">
        <v>122</v>
      </c>
      <c r="C149" s="42">
        <v>441.33</v>
      </c>
      <c r="D149" s="43">
        <v>7215</v>
      </c>
      <c r="E149" s="88" t="s">
        <v>791</v>
      </c>
      <c r="F149" s="88" t="s">
        <v>791</v>
      </c>
      <c r="G149" s="88" t="s">
        <v>791</v>
      </c>
      <c r="H149" s="88" t="s">
        <v>791</v>
      </c>
      <c r="I149" s="94" t="s">
        <v>772</v>
      </c>
      <c r="J149" s="94" t="s">
        <v>772</v>
      </c>
      <c r="K149" s="88" t="s">
        <v>769</v>
      </c>
      <c r="L149" s="88" t="s">
        <v>769</v>
      </c>
      <c r="M149" s="95" t="s">
        <v>772</v>
      </c>
      <c r="N149" s="88" t="s">
        <v>792</v>
      </c>
      <c r="O149" s="86">
        <v>14817.330561330562</v>
      </c>
      <c r="P149" s="86">
        <v>1486.1039501039504</v>
      </c>
      <c r="Q149" s="76">
        <v>66.77</v>
      </c>
      <c r="R149" s="76" t="s">
        <v>769</v>
      </c>
      <c r="S149" s="85">
        <v>19.917625096257023</v>
      </c>
      <c r="T149" s="85">
        <v>6.3454380837633</v>
      </c>
      <c r="U149" s="85">
        <v>28.36377485839337</v>
      </c>
      <c r="V149" s="125">
        <v>1.5348285551367451</v>
      </c>
      <c r="W149" s="73" t="s">
        <v>769</v>
      </c>
      <c r="X149" s="73" t="s">
        <v>769</v>
      </c>
    </row>
    <row r="150" spans="1:24" ht="15" customHeight="1" x14ac:dyDescent="0.2">
      <c r="A150" s="41" t="s">
        <v>264</v>
      </c>
      <c r="B150" s="41" t="s">
        <v>160</v>
      </c>
      <c r="C150" s="42">
        <v>323.89</v>
      </c>
      <c r="D150" s="43">
        <v>200647</v>
      </c>
      <c r="E150" s="88" t="s">
        <v>791</v>
      </c>
      <c r="F150" s="88" t="s">
        <v>791</v>
      </c>
      <c r="G150" s="88" t="s">
        <v>791</v>
      </c>
      <c r="H150" s="88" t="s">
        <v>791</v>
      </c>
      <c r="I150" s="40">
        <v>45.833333333333329</v>
      </c>
      <c r="J150" s="94" t="s">
        <v>772</v>
      </c>
      <c r="K150" s="88" t="s">
        <v>769</v>
      </c>
      <c r="L150" s="88" t="s">
        <v>769</v>
      </c>
      <c r="M150" s="95" t="s">
        <v>772</v>
      </c>
      <c r="N150" s="88" t="s">
        <v>792</v>
      </c>
      <c r="O150" s="86">
        <v>667.97908765144757</v>
      </c>
      <c r="P150" s="86">
        <v>92.731214521024498</v>
      </c>
      <c r="Q150" s="96">
        <v>100</v>
      </c>
      <c r="R150" s="96" t="s">
        <v>769</v>
      </c>
      <c r="S150" s="85">
        <v>81.220496568290088</v>
      </c>
      <c r="T150" s="85">
        <v>30.003806967580104</v>
      </c>
      <c r="U150" s="85">
        <v>127.93113409934089</v>
      </c>
      <c r="V150" s="125">
        <v>3.6333359234938203</v>
      </c>
      <c r="W150" s="73">
        <v>1</v>
      </c>
      <c r="X150" s="73" t="s">
        <v>769</v>
      </c>
    </row>
    <row r="151" spans="1:24" ht="15" customHeight="1" x14ac:dyDescent="0.2">
      <c r="A151" s="41" t="s">
        <v>265</v>
      </c>
      <c r="B151" s="41" t="s">
        <v>117</v>
      </c>
      <c r="C151" s="42">
        <v>311.33999999999997</v>
      </c>
      <c r="D151" s="43">
        <v>31662</v>
      </c>
      <c r="E151" s="88" t="s">
        <v>791</v>
      </c>
      <c r="F151" s="88" t="s">
        <v>791</v>
      </c>
      <c r="G151" s="88" t="s">
        <v>791</v>
      </c>
      <c r="H151" s="88" t="s">
        <v>791</v>
      </c>
      <c r="I151" s="94" t="s">
        <v>772</v>
      </c>
      <c r="J151" s="94" t="s">
        <v>772</v>
      </c>
      <c r="K151" s="88" t="s">
        <v>769</v>
      </c>
      <c r="L151" s="88" t="s">
        <v>769</v>
      </c>
      <c r="M151" s="95" t="s">
        <v>772</v>
      </c>
      <c r="N151" s="88" t="s">
        <v>792</v>
      </c>
      <c r="O151" s="86">
        <v>4462.1716884593516</v>
      </c>
      <c r="P151" s="86">
        <v>478.08982376350201</v>
      </c>
      <c r="Q151" s="76">
        <v>99.35</v>
      </c>
      <c r="R151" s="76">
        <v>50</v>
      </c>
      <c r="S151" s="85">
        <v>1.8477224883680594</v>
      </c>
      <c r="T151" s="85">
        <v>0.61865708315894841</v>
      </c>
      <c r="U151" s="85">
        <v>1.4992389821295919</v>
      </c>
      <c r="V151" s="125">
        <v>2.5882499391248026</v>
      </c>
      <c r="W151" s="73" t="s">
        <v>769</v>
      </c>
      <c r="X151" s="73" t="s">
        <v>769</v>
      </c>
    </row>
    <row r="152" spans="1:24" ht="15" customHeight="1" x14ac:dyDescent="0.2">
      <c r="A152" s="41" t="s">
        <v>266</v>
      </c>
      <c r="B152" s="41" t="s">
        <v>148</v>
      </c>
      <c r="C152" s="42">
        <v>385.46</v>
      </c>
      <c r="D152" s="43">
        <v>7579</v>
      </c>
      <c r="E152" s="88" t="s">
        <v>791</v>
      </c>
      <c r="F152" s="88" t="s">
        <v>791</v>
      </c>
      <c r="G152" s="88" t="s">
        <v>791</v>
      </c>
      <c r="H152" s="88" t="s">
        <v>791</v>
      </c>
      <c r="I152" s="94" t="s">
        <v>772</v>
      </c>
      <c r="J152" s="94" t="s">
        <v>772</v>
      </c>
      <c r="K152" s="88" t="s">
        <v>769</v>
      </c>
      <c r="L152" s="88" t="s">
        <v>769</v>
      </c>
      <c r="M152" s="95" t="s">
        <v>772</v>
      </c>
      <c r="N152" s="88" t="s">
        <v>792</v>
      </c>
      <c r="O152" s="86">
        <v>25714.801424990103</v>
      </c>
      <c r="P152" s="86">
        <v>3162.3380393191715</v>
      </c>
      <c r="Q152" s="96" t="s">
        <v>769</v>
      </c>
      <c r="R152" s="96" t="s">
        <v>769</v>
      </c>
      <c r="S152" s="85">
        <v>16.858596697160447</v>
      </c>
      <c r="T152" s="85">
        <v>5.2921808402089434</v>
      </c>
      <c r="U152" s="85">
        <v>27.163216441948922</v>
      </c>
      <c r="V152" s="125">
        <v>0.85931867235728521</v>
      </c>
      <c r="W152" s="73" t="s">
        <v>769</v>
      </c>
      <c r="X152" s="73" t="s">
        <v>769</v>
      </c>
    </row>
    <row r="153" spans="1:24" ht="15" customHeight="1" x14ac:dyDescent="0.2">
      <c r="A153" s="41" t="s">
        <v>267</v>
      </c>
      <c r="B153" s="41" t="s">
        <v>107</v>
      </c>
      <c r="C153" s="42">
        <v>149.16999999999999</v>
      </c>
      <c r="D153" s="43">
        <v>2277</v>
      </c>
      <c r="E153" s="88" t="s">
        <v>791</v>
      </c>
      <c r="F153" s="88" t="s">
        <v>791</v>
      </c>
      <c r="G153" s="88" t="s">
        <v>791</v>
      </c>
      <c r="H153" s="88" t="s">
        <v>791</v>
      </c>
      <c r="I153" s="94" t="s">
        <v>772</v>
      </c>
      <c r="J153" s="94" t="s">
        <v>772</v>
      </c>
      <c r="K153" s="88" t="s">
        <v>769</v>
      </c>
      <c r="L153" s="88" t="s">
        <v>769</v>
      </c>
      <c r="M153" s="95" t="s">
        <v>772</v>
      </c>
      <c r="N153" s="88" t="s">
        <v>792</v>
      </c>
      <c r="O153" s="86">
        <v>18974.229249011856</v>
      </c>
      <c r="P153" s="86">
        <v>2077.4703557312255</v>
      </c>
      <c r="Q153" s="96">
        <v>76.650000000000006</v>
      </c>
      <c r="R153" s="96">
        <v>19.87</v>
      </c>
      <c r="S153" s="85">
        <v>14.137737369376291</v>
      </c>
      <c r="T153" s="85">
        <v>7.53324691944868</v>
      </c>
      <c r="U153" s="85">
        <v>17.794048758008092</v>
      </c>
      <c r="V153" s="125">
        <v>0</v>
      </c>
      <c r="W153" s="73" t="s">
        <v>769</v>
      </c>
      <c r="X153" s="73" t="s">
        <v>769</v>
      </c>
    </row>
    <row r="154" spans="1:24" ht="15" customHeight="1" x14ac:dyDescent="0.2">
      <c r="A154" s="41" t="s">
        <v>268</v>
      </c>
      <c r="B154" s="41" t="s">
        <v>139</v>
      </c>
      <c r="C154" s="42">
        <v>304.57</v>
      </c>
      <c r="D154" s="43">
        <v>77009</v>
      </c>
      <c r="E154" s="88" t="s">
        <v>791</v>
      </c>
      <c r="F154" s="88" t="s">
        <v>791</v>
      </c>
      <c r="G154" s="88" t="s">
        <v>791</v>
      </c>
      <c r="H154" s="88" t="s">
        <v>791</v>
      </c>
      <c r="I154" s="94" t="s">
        <v>772</v>
      </c>
      <c r="J154" s="94" t="s">
        <v>772</v>
      </c>
      <c r="K154" s="88" t="s">
        <v>769</v>
      </c>
      <c r="L154" s="88" t="s">
        <v>769</v>
      </c>
      <c r="M154" s="95" t="s">
        <v>772</v>
      </c>
      <c r="N154" s="88" t="s">
        <v>792</v>
      </c>
      <c r="O154" s="86">
        <v>1896.033970055448</v>
      </c>
      <c r="P154" s="86">
        <v>188.37486527548725</v>
      </c>
      <c r="Q154" s="76">
        <v>100</v>
      </c>
      <c r="R154" s="76">
        <v>69.790000000000006</v>
      </c>
      <c r="S154" s="85">
        <v>0.70173515676544862</v>
      </c>
      <c r="T154" s="85">
        <v>0.30312533769565814</v>
      </c>
      <c r="U154" s="85">
        <v>0.46599062391286894</v>
      </c>
      <c r="V154" s="125">
        <v>1.4909668537066938</v>
      </c>
      <c r="W154" s="73">
        <v>1</v>
      </c>
      <c r="X154" s="73">
        <v>1</v>
      </c>
    </row>
    <row r="155" spans="1:24" ht="15" customHeight="1" x14ac:dyDescent="0.2">
      <c r="A155" s="41" t="s">
        <v>269</v>
      </c>
      <c r="B155" s="41" t="s">
        <v>188</v>
      </c>
      <c r="C155" s="42">
        <v>142.28</v>
      </c>
      <c r="D155" s="43">
        <v>118629</v>
      </c>
      <c r="E155" s="88" t="s">
        <v>791</v>
      </c>
      <c r="F155" s="88" t="s">
        <v>791</v>
      </c>
      <c r="G155" s="88" t="s">
        <v>791</v>
      </c>
      <c r="H155" s="88" t="s">
        <v>791</v>
      </c>
      <c r="I155" s="40">
        <v>97.222222222222214</v>
      </c>
      <c r="J155" s="94" t="s">
        <v>772</v>
      </c>
      <c r="K155" s="88" t="s">
        <v>769</v>
      </c>
      <c r="L155" s="88" t="s">
        <v>769</v>
      </c>
      <c r="M155" s="95" t="s">
        <v>772</v>
      </c>
      <c r="N155" s="88" t="s">
        <v>792</v>
      </c>
      <c r="O155" s="86">
        <v>2028.3377588953797</v>
      </c>
      <c r="P155" s="86">
        <v>257.86207419770886</v>
      </c>
      <c r="Q155" s="96">
        <v>66.099999999999994</v>
      </c>
      <c r="R155" s="96" t="s">
        <v>769</v>
      </c>
      <c r="S155" s="85">
        <v>443.52960025214674</v>
      </c>
      <c r="T155" s="85">
        <v>165.66964098540214</v>
      </c>
      <c r="U155" s="85">
        <v>670.73800155445451</v>
      </c>
      <c r="V155" s="125">
        <v>3.166925563137954</v>
      </c>
      <c r="W155" s="73">
        <v>4</v>
      </c>
      <c r="X155" s="73" t="s">
        <v>769</v>
      </c>
    </row>
    <row r="156" spans="1:24" ht="15" customHeight="1" x14ac:dyDescent="0.2">
      <c r="A156" s="41" t="s">
        <v>270</v>
      </c>
      <c r="B156" s="41" t="s">
        <v>139</v>
      </c>
      <c r="C156" s="42">
        <v>1407.17</v>
      </c>
      <c r="D156" s="43">
        <v>21876</v>
      </c>
      <c r="E156" s="88" t="s">
        <v>791</v>
      </c>
      <c r="F156" s="88" t="s">
        <v>791</v>
      </c>
      <c r="G156" s="88" t="s">
        <v>791</v>
      </c>
      <c r="H156" s="88" t="s">
        <v>791</v>
      </c>
      <c r="I156" s="94" t="s">
        <v>772</v>
      </c>
      <c r="J156" s="94" t="s">
        <v>772</v>
      </c>
      <c r="K156" s="88" t="s">
        <v>769</v>
      </c>
      <c r="L156" s="88" t="s">
        <v>769</v>
      </c>
      <c r="M156" s="95" t="s">
        <v>772</v>
      </c>
      <c r="N156" s="88" t="s">
        <v>792</v>
      </c>
      <c r="O156" s="86">
        <v>30691.234229292375</v>
      </c>
      <c r="P156" s="86">
        <v>3113.8123971475588</v>
      </c>
      <c r="Q156" s="96" t="s">
        <v>769</v>
      </c>
      <c r="R156" s="96" t="s">
        <v>769</v>
      </c>
      <c r="S156" s="85">
        <v>1.4386975123054917</v>
      </c>
      <c r="T156" s="85">
        <v>0.6237284189093325</v>
      </c>
      <c r="U156" s="85">
        <v>1.8317412892916571</v>
      </c>
      <c r="V156" s="125">
        <v>0.15220700152207001</v>
      </c>
      <c r="W156" s="73">
        <v>1</v>
      </c>
      <c r="X156" s="73" t="s">
        <v>769</v>
      </c>
    </row>
    <row r="157" spans="1:24" ht="15" customHeight="1" x14ac:dyDescent="0.2">
      <c r="A157" s="41" t="s">
        <v>271</v>
      </c>
      <c r="B157" s="41" t="s">
        <v>103</v>
      </c>
      <c r="C157" s="42">
        <v>755.23</v>
      </c>
      <c r="D157" s="43">
        <v>31038</v>
      </c>
      <c r="E157" s="88" t="s">
        <v>791</v>
      </c>
      <c r="F157" s="88" t="s">
        <v>791</v>
      </c>
      <c r="G157" s="88" t="s">
        <v>791</v>
      </c>
      <c r="H157" s="88" t="s">
        <v>791</v>
      </c>
      <c r="I157" s="94" t="s">
        <v>772</v>
      </c>
      <c r="J157" s="94" t="s">
        <v>772</v>
      </c>
      <c r="K157" s="88" t="s">
        <v>769</v>
      </c>
      <c r="L157" s="88" t="s">
        <v>769</v>
      </c>
      <c r="M157" s="95" t="s">
        <v>772</v>
      </c>
      <c r="N157" s="88" t="s">
        <v>792</v>
      </c>
      <c r="O157" s="86">
        <v>10373.817900637927</v>
      </c>
      <c r="P157" s="86">
        <v>1229.4142663831433</v>
      </c>
      <c r="Q157" s="76">
        <v>91.26</v>
      </c>
      <c r="R157" s="76">
        <v>41.98</v>
      </c>
      <c r="S157" s="85">
        <v>32.489465190494201</v>
      </c>
      <c r="T157" s="85">
        <v>11.742030024772145</v>
      </c>
      <c r="U157" s="85">
        <v>31.837107826730499</v>
      </c>
      <c r="V157" s="125">
        <v>33.826528217051219</v>
      </c>
      <c r="W157" s="73" t="s">
        <v>769</v>
      </c>
      <c r="X157" s="73" t="s">
        <v>769</v>
      </c>
    </row>
    <row r="158" spans="1:24" ht="15" customHeight="1" x14ac:dyDescent="0.2">
      <c r="A158" s="41" t="s">
        <v>272</v>
      </c>
      <c r="B158" s="41" t="s">
        <v>160</v>
      </c>
      <c r="C158" s="42">
        <v>30.65</v>
      </c>
      <c r="D158" s="43">
        <v>385838</v>
      </c>
      <c r="E158" s="88" t="s">
        <v>791</v>
      </c>
      <c r="F158" s="88" t="s">
        <v>791</v>
      </c>
      <c r="G158" s="88" t="s">
        <v>791</v>
      </c>
      <c r="H158" s="88" t="s">
        <v>791</v>
      </c>
      <c r="I158" s="94" t="s">
        <v>772</v>
      </c>
      <c r="J158" s="94" t="s">
        <v>772</v>
      </c>
      <c r="K158" s="88" t="s">
        <v>769</v>
      </c>
      <c r="L158" s="88" t="s">
        <v>769</v>
      </c>
      <c r="M158" s="95" t="s">
        <v>772</v>
      </c>
      <c r="N158" s="88" t="s">
        <v>792</v>
      </c>
      <c r="O158" s="86">
        <v>35.145527397508801</v>
      </c>
      <c r="P158" s="86">
        <v>4.9040270787221578</v>
      </c>
      <c r="Q158" s="76">
        <v>99.45</v>
      </c>
      <c r="R158" s="76">
        <v>48.23</v>
      </c>
      <c r="S158" s="85">
        <v>33.322084176196761</v>
      </c>
      <c r="T158" s="85">
        <v>12.39891504230577</v>
      </c>
      <c r="U158" s="85">
        <v>1.4969178095255811</v>
      </c>
      <c r="V158" s="125">
        <v>86.364028120648726</v>
      </c>
      <c r="W158" s="73">
        <v>3</v>
      </c>
      <c r="X158" s="73">
        <v>1</v>
      </c>
    </row>
    <row r="159" spans="1:24" ht="15" customHeight="1" x14ac:dyDescent="0.2">
      <c r="A159" s="41" t="s">
        <v>273</v>
      </c>
      <c r="B159" s="41" t="s">
        <v>141</v>
      </c>
      <c r="C159" s="42">
        <v>88.4</v>
      </c>
      <c r="D159" s="43">
        <v>1688</v>
      </c>
      <c r="E159" s="88" t="s">
        <v>791</v>
      </c>
      <c r="F159" s="88" t="s">
        <v>791</v>
      </c>
      <c r="G159" s="88" t="s">
        <v>791</v>
      </c>
      <c r="H159" s="88" t="s">
        <v>791</v>
      </c>
      <c r="I159" s="94" t="s">
        <v>772</v>
      </c>
      <c r="J159" s="94" t="s">
        <v>772</v>
      </c>
      <c r="K159" s="88" t="s">
        <v>769</v>
      </c>
      <c r="L159" s="88" t="s">
        <v>769</v>
      </c>
      <c r="M159" s="95" t="s">
        <v>772</v>
      </c>
      <c r="N159" s="88" t="s">
        <v>792</v>
      </c>
      <c r="O159" s="86">
        <v>12143.601895734597</v>
      </c>
      <c r="P159" s="86">
        <v>747.29857819905226</v>
      </c>
      <c r="Q159" s="96">
        <v>86.01</v>
      </c>
      <c r="R159" s="96">
        <v>12.6</v>
      </c>
      <c r="S159" s="85">
        <v>16.18660580370252</v>
      </c>
      <c r="T159" s="85">
        <v>4.9804940934469295</v>
      </c>
      <c r="U159" s="85">
        <v>19.639649925104244</v>
      </c>
      <c r="V159" s="125">
        <v>2.3744293180956317</v>
      </c>
      <c r="W159" s="73" t="s">
        <v>769</v>
      </c>
      <c r="X159" s="73" t="s">
        <v>769</v>
      </c>
    </row>
    <row r="160" spans="1:24" ht="15" customHeight="1" x14ac:dyDescent="0.2">
      <c r="A160" s="41" t="s">
        <v>274</v>
      </c>
      <c r="B160" s="41" t="s">
        <v>117</v>
      </c>
      <c r="C160" s="42">
        <v>222.26</v>
      </c>
      <c r="D160" s="43">
        <v>11215</v>
      </c>
      <c r="E160" s="88" t="s">
        <v>791</v>
      </c>
      <c r="F160" s="88" t="s">
        <v>791</v>
      </c>
      <c r="G160" s="88" t="s">
        <v>791</v>
      </c>
      <c r="H160" s="88" t="s">
        <v>791</v>
      </c>
      <c r="I160" s="94" t="s">
        <v>772</v>
      </c>
      <c r="J160" s="94" t="s">
        <v>772</v>
      </c>
      <c r="K160" s="88" t="s">
        <v>769</v>
      </c>
      <c r="L160" s="88" t="s">
        <v>769</v>
      </c>
      <c r="M160" s="95" t="s">
        <v>772</v>
      </c>
      <c r="N160" s="88" t="s">
        <v>792</v>
      </c>
      <c r="O160" s="86">
        <v>9644.9826125724485</v>
      </c>
      <c r="P160" s="86">
        <v>984.18189924208684</v>
      </c>
      <c r="Q160" s="96">
        <v>69.44</v>
      </c>
      <c r="R160" s="96">
        <v>18.12</v>
      </c>
      <c r="S160" s="85">
        <v>11.647283163338949</v>
      </c>
      <c r="T160" s="85">
        <v>3.6673661272320892</v>
      </c>
      <c r="U160" s="85">
        <v>17.231597008775431</v>
      </c>
      <c r="V160" s="125">
        <v>0</v>
      </c>
      <c r="W160" s="73" t="s">
        <v>769</v>
      </c>
      <c r="X160" s="73" t="s">
        <v>769</v>
      </c>
    </row>
    <row r="161" spans="1:24" ht="15" customHeight="1" x14ac:dyDescent="0.2">
      <c r="A161" s="41" t="s">
        <v>275</v>
      </c>
      <c r="B161" s="41" t="s">
        <v>101</v>
      </c>
      <c r="C161" s="42">
        <v>150.09</v>
      </c>
      <c r="D161" s="43">
        <v>7931</v>
      </c>
      <c r="E161" s="88" t="s">
        <v>791</v>
      </c>
      <c r="F161" s="88" t="s">
        <v>791</v>
      </c>
      <c r="G161" s="88" t="s">
        <v>791</v>
      </c>
      <c r="H161" s="88" t="s">
        <v>791</v>
      </c>
      <c r="I161" s="94" t="s">
        <v>772</v>
      </c>
      <c r="J161" s="94" t="s">
        <v>772</v>
      </c>
      <c r="K161" s="88" t="s">
        <v>769</v>
      </c>
      <c r="L161" s="88" t="s">
        <v>769</v>
      </c>
      <c r="M161" s="95" t="s">
        <v>772</v>
      </c>
      <c r="N161" s="88" t="s">
        <v>792</v>
      </c>
      <c r="O161" s="86">
        <v>6521.1247005421765</v>
      </c>
      <c r="P161" s="86">
        <v>715.733198839995</v>
      </c>
      <c r="Q161" s="96" t="s">
        <v>769</v>
      </c>
      <c r="R161" s="96" t="s">
        <v>769</v>
      </c>
      <c r="S161" s="85">
        <v>0.73648549123582263</v>
      </c>
      <c r="T161" s="85">
        <v>0.27842744180866469</v>
      </c>
      <c r="U161" s="85">
        <v>0</v>
      </c>
      <c r="V161" s="125">
        <v>2.5367833587011668</v>
      </c>
      <c r="W161" s="73" t="s">
        <v>769</v>
      </c>
      <c r="X161" s="73" t="s">
        <v>769</v>
      </c>
    </row>
    <row r="162" spans="1:24" ht="15" customHeight="1" x14ac:dyDescent="0.2">
      <c r="A162" s="41" t="s">
        <v>276</v>
      </c>
      <c r="B162" s="41" t="s">
        <v>111</v>
      </c>
      <c r="C162" s="42">
        <v>632.55999999999995</v>
      </c>
      <c r="D162" s="43">
        <v>24741</v>
      </c>
      <c r="E162" s="88" t="s">
        <v>791</v>
      </c>
      <c r="F162" s="88" t="s">
        <v>791</v>
      </c>
      <c r="G162" s="88" t="s">
        <v>791</v>
      </c>
      <c r="H162" s="88" t="s">
        <v>791</v>
      </c>
      <c r="I162" s="94" t="s">
        <v>772</v>
      </c>
      <c r="J162" s="94" t="s">
        <v>772</v>
      </c>
      <c r="K162" s="88" t="s">
        <v>769</v>
      </c>
      <c r="L162" s="88" t="s">
        <v>769</v>
      </c>
      <c r="M162" s="95" t="s">
        <v>772</v>
      </c>
      <c r="N162" s="88" t="s">
        <v>792</v>
      </c>
      <c r="O162" s="86">
        <v>7877.3081120407423</v>
      </c>
      <c r="P162" s="86">
        <v>930.49108766824304</v>
      </c>
      <c r="Q162" s="76">
        <v>98.82</v>
      </c>
      <c r="R162" s="76">
        <v>40.590000000000003</v>
      </c>
      <c r="S162" s="85">
        <v>1.9123591853223998</v>
      </c>
      <c r="T162" s="85">
        <v>0.85096889314508084</v>
      </c>
      <c r="U162" s="85">
        <v>0.97915817543408179</v>
      </c>
      <c r="V162" s="125">
        <v>4.494641431862676</v>
      </c>
      <c r="W162" s="73" t="s">
        <v>769</v>
      </c>
      <c r="X162" s="73" t="s">
        <v>769</v>
      </c>
    </row>
    <row r="163" spans="1:24" ht="15" customHeight="1" x14ac:dyDescent="0.2">
      <c r="A163" s="41" t="s">
        <v>277</v>
      </c>
      <c r="B163" s="41" t="s">
        <v>122</v>
      </c>
      <c r="C163" s="42">
        <v>78.14</v>
      </c>
      <c r="D163" s="43">
        <v>2096</v>
      </c>
      <c r="E163" s="88" t="s">
        <v>791</v>
      </c>
      <c r="F163" s="88" t="s">
        <v>791</v>
      </c>
      <c r="G163" s="88" t="s">
        <v>791</v>
      </c>
      <c r="H163" s="88" t="s">
        <v>791</v>
      </c>
      <c r="I163" s="94" t="s">
        <v>772</v>
      </c>
      <c r="J163" s="94" t="s">
        <v>772</v>
      </c>
      <c r="K163" s="88" t="s">
        <v>769</v>
      </c>
      <c r="L163" s="88" t="s">
        <v>769</v>
      </c>
      <c r="M163" s="95" t="s">
        <v>772</v>
      </c>
      <c r="N163" s="88" t="s">
        <v>792</v>
      </c>
      <c r="O163" s="86">
        <v>9629.3129770992364</v>
      </c>
      <c r="P163" s="86">
        <v>1053.2061068702287</v>
      </c>
      <c r="Q163" s="96">
        <v>89.3</v>
      </c>
      <c r="R163" s="96">
        <v>13.25</v>
      </c>
      <c r="S163" s="85">
        <v>5.8338769300265483</v>
      </c>
      <c r="T163" s="85">
        <v>1.9142408676649612</v>
      </c>
      <c r="U163" s="85">
        <v>8.4246575346353847</v>
      </c>
      <c r="V163" s="125">
        <v>0.65231572080887168</v>
      </c>
      <c r="W163" s="73" t="s">
        <v>769</v>
      </c>
      <c r="X163" s="73" t="s">
        <v>769</v>
      </c>
    </row>
    <row r="164" spans="1:24" ht="15" customHeight="1" x14ac:dyDescent="0.2">
      <c r="A164" s="41" t="s">
        <v>278</v>
      </c>
      <c r="B164" s="41" t="s">
        <v>111</v>
      </c>
      <c r="C164" s="42">
        <v>205.98</v>
      </c>
      <c r="D164" s="43">
        <v>8609</v>
      </c>
      <c r="E164" s="88" t="s">
        <v>791</v>
      </c>
      <c r="F164" s="88" t="s">
        <v>791</v>
      </c>
      <c r="G164" s="88" t="s">
        <v>791</v>
      </c>
      <c r="H164" s="88" t="s">
        <v>791</v>
      </c>
      <c r="I164" s="40">
        <v>100</v>
      </c>
      <c r="J164" s="94" t="s">
        <v>772</v>
      </c>
      <c r="K164" s="88" t="s">
        <v>769</v>
      </c>
      <c r="L164" s="88" t="s">
        <v>769</v>
      </c>
      <c r="M164" s="95" t="s">
        <v>772</v>
      </c>
      <c r="N164" s="88" t="s">
        <v>792</v>
      </c>
      <c r="O164" s="86">
        <v>6227.3434777558368</v>
      </c>
      <c r="P164" s="86">
        <v>659.36577999767701</v>
      </c>
      <c r="Q164" s="96">
        <v>92.04</v>
      </c>
      <c r="R164" s="96">
        <v>37.03</v>
      </c>
      <c r="S164" s="85">
        <v>6.9704406800747769</v>
      </c>
      <c r="T164" s="85">
        <v>3.6082281167445913</v>
      </c>
      <c r="U164" s="85">
        <v>8.1173189297969728</v>
      </c>
      <c r="V164" s="125">
        <v>2.5103585978218002</v>
      </c>
      <c r="W164" s="73" t="s">
        <v>769</v>
      </c>
      <c r="X164" s="73" t="s">
        <v>769</v>
      </c>
    </row>
    <row r="165" spans="1:24" ht="15" customHeight="1" x14ac:dyDescent="0.2">
      <c r="A165" s="41" t="s">
        <v>279</v>
      </c>
      <c r="B165" s="41" t="s">
        <v>125</v>
      </c>
      <c r="C165" s="42">
        <v>488.04</v>
      </c>
      <c r="D165" s="43">
        <v>43234</v>
      </c>
      <c r="E165" s="88" t="s">
        <v>791</v>
      </c>
      <c r="F165" s="88" t="s">
        <v>791</v>
      </c>
      <c r="G165" s="88" t="s">
        <v>791</v>
      </c>
      <c r="H165" s="88" t="s">
        <v>791</v>
      </c>
      <c r="I165" s="40">
        <v>100</v>
      </c>
      <c r="J165" s="94" t="s">
        <v>772</v>
      </c>
      <c r="K165" s="88" t="s">
        <v>769</v>
      </c>
      <c r="L165" s="88" t="s">
        <v>769</v>
      </c>
      <c r="M165" s="95" t="s">
        <v>772</v>
      </c>
      <c r="N165" s="88" t="s">
        <v>792</v>
      </c>
      <c r="O165" s="86">
        <v>2713.4644030161448</v>
      </c>
      <c r="P165" s="86">
        <v>313.65314335939303</v>
      </c>
      <c r="Q165" s="76">
        <v>100</v>
      </c>
      <c r="R165" s="76">
        <v>21.64</v>
      </c>
      <c r="S165" s="85">
        <v>8.5379747427001487</v>
      </c>
      <c r="T165" s="85">
        <v>3.8558595612194222</v>
      </c>
      <c r="U165" s="85">
        <v>7.6295890411829852</v>
      </c>
      <c r="V165" s="125">
        <v>11.178630851761675</v>
      </c>
      <c r="W165" s="73" t="s">
        <v>769</v>
      </c>
      <c r="X165" s="73" t="s">
        <v>769</v>
      </c>
    </row>
    <row r="166" spans="1:24" ht="15" customHeight="1" x14ac:dyDescent="0.2">
      <c r="A166" s="41" t="s">
        <v>280</v>
      </c>
      <c r="B166" s="41" t="s">
        <v>107</v>
      </c>
      <c r="C166" s="42">
        <v>264.27999999999997</v>
      </c>
      <c r="D166" s="43">
        <v>12253</v>
      </c>
      <c r="E166" s="88" t="s">
        <v>791</v>
      </c>
      <c r="F166" s="88" t="s">
        <v>791</v>
      </c>
      <c r="G166" s="88" t="s">
        <v>791</v>
      </c>
      <c r="H166" s="88" t="s">
        <v>791</v>
      </c>
      <c r="I166" s="94" t="s">
        <v>772</v>
      </c>
      <c r="J166" s="94" t="s">
        <v>772</v>
      </c>
      <c r="K166" s="88" t="s">
        <v>769</v>
      </c>
      <c r="L166" s="88" t="s">
        <v>769</v>
      </c>
      <c r="M166" s="95" t="s">
        <v>772</v>
      </c>
      <c r="N166" s="88" t="s">
        <v>792</v>
      </c>
      <c r="O166" s="86">
        <v>6074.0194238145759</v>
      </c>
      <c r="P166" s="86">
        <v>643.43426099730675</v>
      </c>
      <c r="Q166" s="96">
        <v>85.12</v>
      </c>
      <c r="R166" s="96">
        <v>34.61</v>
      </c>
      <c r="S166" s="85">
        <v>24.17552214426123</v>
      </c>
      <c r="T166" s="85">
        <v>12.395077031591564</v>
      </c>
      <c r="U166" s="85">
        <v>29.628389520369343</v>
      </c>
      <c r="V166" s="125">
        <v>3.2365114200060767</v>
      </c>
      <c r="W166" s="73" t="s">
        <v>769</v>
      </c>
      <c r="X166" s="73" t="s">
        <v>769</v>
      </c>
    </row>
    <row r="167" spans="1:24" ht="15" customHeight="1" x14ac:dyDescent="0.2">
      <c r="A167" s="41" t="s">
        <v>281</v>
      </c>
      <c r="B167" s="41" t="s">
        <v>103</v>
      </c>
      <c r="C167" s="42">
        <v>110.87</v>
      </c>
      <c r="D167" s="43">
        <v>8126</v>
      </c>
      <c r="E167" s="88" t="s">
        <v>791</v>
      </c>
      <c r="F167" s="88" t="s">
        <v>791</v>
      </c>
      <c r="G167" s="88" t="s">
        <v>791</v>
      </c>
      <c r="H167" s="88" t="s">
        <v>791</v>
      </c>
      <c r="I167" s="40">
        <v>100</v>
      </c>
      <c r="J167" s="94" t="s">
        <v>772</v>
      </c>
      <c r="K167" s="88" t="s">
        <v>769</v>
      </c>
      <c r="L167" s="88" t="s">
        <v>769</v>
      </c>
      <c r="M167" s="95" t="s">
        <v>772</v>
      </c>
      <c r="N167" s="88" t="s">
        <v>792</v>
      </c>
      <c r="O167" s="86">
        <v>5860.1230617770125</v>
      </c>
      <c r="P167" s="86">
        <v>698.55771597341891</v>
      </c>
      <c r="Q167" s="96" t="s">
        <v>769</v>
      </c>
      <c r="R167" s="96" t="s">
        <v>769</v>
      </c>
      <c r="S167" s="85">
        <v>3.7597758400501244</v>
      </c>
      <c r="T167" s="85">
        <v>1.3694547761771976</v>
      </c>
      <c r="U167" s="85">
        <v>5.5562754535847665</v>
      </c>
      <c r="V167" s="125">
        <v>6.6971078895583028E-2</v>
      </c>
      <c r="W167" s="73" t="s">
        <v>769</v>
      </c>
      <c r="X167" s="73" t="s">
        <v>769</v>
      </c>
    </row>
    <row r="168" spans="1:24" ht="15" customHeight="1" x14ac:dyDescent="0.2">
      <c r="A168" s="41" t="s">
        <v>282</v>
      </c>
      <c r="B168" s="41" t="s">
        <v>107</v>
      </c>
      <c r="C168" s="42">
        <v>514.59</v>
      </c>
      <c r="D168" s="43">
        <v>6322</v>
      </c>
      <c r="E168" s="88" t="s">
        <v>791</v>
      </c>
      <c r="F168" s="88" t="s">
        <v>791</v>
      </c>
      <c r="G168" s="88" t="s">
        <v>791</v>
      </c>
      <c r="H168" s="88" t="s">
        <v>791</v>
      </c>
      <c r="I168" s="94" t="s">
        <v>772</v>
      </c>
      <c r="J168" s="94" t="s">
        <v>772</v>
      </c>
      <c r="K168" s="88" t="s">
        <v>769</v>
      </c>
      <c r="L168" s="88" t="s">
        <v>769</v>
      </c>
      <c r="M168" s="95" t="s">
        <v>772</v>
      </c>
      <c r="N168" s="88" t="s">
        <v>792</v>
      </c>
      <c r="O168" s="86">
        <v>22447.326795317938</v>
      </c>
      <c r="P168" s="86">
        <v>2494.1474217019918</v>
      </c>
      <c r="Q168" s="96">
        <v>84.01</v>
      </c>
      <c r="R168" s="96">
        <v>23</v>
      </c>
      <c r="S168" s="85">
        <v>0.25173714455806573</v>
      </c>
      <c r="T168" s="85">
        <v>0.12866565166301136</v>
      </c>
      <c r="U168" s="85">
        <v>0.22019279480948178</v>
      </c>
      <c r="V168" s="125">
        <v>0.36529680365296818</v>
      </c>
      <c r="W168" s="73" t="s">
        <v>769</v>
      </c>
      <c r="X168" s="73" t="s">
        <v>769</v>
      </c>
    </row>
    <row r="169" spans="1:24" ht="15" customHeight="1" x14ac:dyDescent="0.2">
      <c r="A169" s="41" t="s">
        <v>283</v>
      </c>
      <c r="B169" s="41" t="s">
        <v>143</v>
      </c>
      <c r="C169" s="42">
        <v>1656.73</v>
      </c>
      <c r="D169" s="43">
        <v>14637</v>
      </c>
      <c r="E169" s="88" t="s">
        <v>791</v>
      </c>
      <c r="F169" s="88" t="s">
        <v>791</v>
      </c>
      <c r="G169" s="88" t="s">
        <v>791</v>
      </c>
      <c r="H169" s="88" t="s">
        <v>791</v>
      </c>
      <c r="I169" s="94" t="s">
        <v>772</v>
      </c>
      <c r="J169" s="94" t="s">
        <v>772</v>
      </c>
      <c r="K169" s="88" t="s">
        <v>769</v>
      </c>
      <c r="L169" s="88" t="s">
        <v>769</v>
      </c>
      <c r="M169" s="95" t="s">
        <v>772</v>
      </c>
      <c r="N169" s="88" t="s">
        <v>792</v>
      </c>
      <c r="O169" s="86">
        <v>108136.35581061694</v>
      </c>
      <c r="P169" s="86">
        <v>13961.418323426929</v>
      </c>
      <c r="Q169" s="96">
        <v>56.79</v>
      </c>
      <c r="R169" s="96">
        <v>32.97</v>
      </c>
      <c r="S169" s="85">
        <v>4.6771178668721127</v>
      </c>
      <c r="T169" s="85">
        <v>2.0408225001892664</v>
      </c>
      <c r="U169" s="85">
        <v>6.6423550039696249</v>
      </c>
      <c r="V169" s="125">
        <v>5.813461863690176E-4</v>
      </c>
      <c r="W169" s="73">
        <v>1</v>
      </c>
      <c r="X169" s="73" t="s">
        <v>769</v>
      </c>
    </row>
    <row r="170" spans="1:24" ht="15" customHeight="1" x14ac:dyDescent="0.2">
      <c r="A170" s="41" t="s">
        <v>284</v>
      </c>
      <c r="B170" s="41" t="s">
        <v>109</v>
      </c>
      <c r="C170" s="42">
        <v>201.47</v>
      </c>
      <c r="D170" s="43">
        <v>15758</v>
      </c>
      <c r="E170" s="88" t="s">
        <v>791</v>
      </c>
      <c r="F170" s="88" t="s">
        <v>791</v>
      </c>
      <c r="G170" s="88" t="s">
        <v>791</v>
      </c>
      <c r="H170" s="88" t="s">
        <v>791</v>
      </c>
      <c r="I170" s="94" t="s">
        <v>772</v>
      </c>
      <c r="J170" s="94" t="s">
        <v>772</v>
      </c>
      <c r="K170" s="88" t="s">
        <v>769</v>
      </c>
      <c r="L170" s="88" t="s">
        <v>769</v>
      </c>
      <c r="M170" s="95" t="s">
        <v>772</v>
      </c>
      <c r="N170" s="88" t="s">
        <v>792</v>
      </c>
      <c r="O170" s="86">
        <v>4322.741464652875</v>
      </c>
      <c r="P170" s="86">
        <v>600.38075897956605</v>
      </c>
      <c r="Q170" s="96">
        <v>69.38</v>
      </c>
      <c r="R170" s="96">
        <v>36.97</v>
      </c>
      <c r="S170" s="85">
        <v>29.036434562284285</v>
      </c>
      <c r="T170" s="85">
        <v>10.754235023068254</v>
      </c>
      <c r="U170" s="85">
        <v>41.661187220490689</v>
      </c>
      <c r="V170" s="125">
        <v>7.9951801319402938</v>
      </c>
      <c r="W170" s="73" t="s">
        <v>769</v>
      </c>
      <c r="X170" s="73" t="s">
        <v>769</v>
      </c>
    </row>
    <row r="171" spans="1:24" ht="15" customHeight="1" x14ac:dyDescent="0.2">
      <c r="A171" s="41" t="s">
        <v>285</v>
      </c>
      <c r="B171" s="41" t="s">
        <v>101</v>
      </c>
      <c r="C171" s="42">
        <v>92.71</v>
      </c>
      <c r="D171" s="43">
        <v>3115</v>
      </c>
      <c r="E171" s="88" t="s">
        <v>791</v>
      </c>
      <c r="F171" s="88" t="s">
        <v>791</v>
      </c>
      <c r="G171" s="88" t="s">
        <v>791</v>
      </c>
      <c r="H171" s="88" t="s">
        <v>791</v>
      </c>
      <c r="I171" s="94" t="s">
        <v>772</v>
      </c>
      <c r="J171" s="94" t="s">
        <v>772</v>
      </c>
      <c r="K171" s="88" t="s">
        <v>769</v>
      </c>
      <c r="L171" s="88" t="s">
        <v>769</v>
      </c>
      <c r="M171" s="95" t="s">
        <v>772</v>
      </c>
      <c r="N171" s="88" t="s">
        <v>792</v>
      </c>
      <c r="O171" s="86">
        <v>6681.7849117174956</v>
      </c>
      <c r="P171" s="86">
        <v>607.434991974318</v>
      </c>
      <c r="Q171" s="96" t="s">
        <v>769</v>
      </c>
      <c r="R171" s="96" t="s">
        <v>769</v>
      </c>
      <c r="S171" s="85">
        <v>100.44512088914097</v>
      </c>
      <c r="T171" s="85">
        <v>41.091185818284941</v>
      </c>
      <c r="U171" s="85">
        <v>127.33202870189172</v>
      </c>
      <c r="V171" s="125">
        <v>6.3409435445133733</v>
      </c>
      <c r="W171" s="73" t="s">
        <v>769</v>
      </c>
      <c r="X171" s="73" t="s">
        <v>769</v>
      </c>
    </row>
    <row r="172" spans="1:24" ht="15" customHeight="1" x14ac:dyDescent="0.2">
      <c r="A172" s="41" t="s">
        <v>286</v>
      </c>
      <c r="B172" s="41" t="s">
        <v>122</v>
      </c>
      <c r="C172" s="42">
        <v>83.7</v>
      </c>
      <c r="D172" s="43">
        <v>2423</v>
      </c>
      <c r="E172" s="88" t="s">
        <v>791</v>
      </c>
      <c r="F172" s="88" t="s">
        <v>791</v>
      </c>
      <c r="G172" s="88" t="s">
        <v>791</v>
      </c>
      <c r="H172" s="88" t="s">
        <v>791</v>
      </c>
      <c r="I172" s="94" t="s">
        <v>772</v>
      </c>
      <c r="J172" s="94" t="s">
        <v>772</v>
      </c>
      <c r="K172" s="88" t="s">
        <v>769</v>
      </c>
      <c r="L172" s="88" t="s">
        <v>769</v>
      </c>
      <c r="M172" s="95" t="s">
        <v>772</v>
      </c>
      <c r="N172" s="88" t="s">
        <v>792</v>
      </c>
      <c r="O172" s="86">
        <v>8329.7730086669417</v>
      </c>
      <c r="P172" s="86">
        <v>1041.2216260833675</v>
      </c>
      <c r="Q172" s="96">
        <v>88.28</v>
      </c>
      <c r="R172" s="96">
        <v>10.19</v>
      </c>
      <c r="S172" s="85">
        <v>75.607922012031608</v>
      </c>
      <c r="T172" s="85">
        <v>24.808849410197872</v>
      </c>
      <c r="U172" s="85">
        <v>106.16731061936542</v>
      </c>
      <c r="V172" s="125">
        <v>25.94891552511416</v>
      </c>
      <c r="W172" s="73" t="s">
        <v>769</v>
      </c>
      <c r="X172" s="73" t="s">
        <v>769</v>
      </c>
    </row>
    <row r="173" spans="1:24" ht="15" customHeight="1" x14ac:dyDescent="0.2">
      <c r="A173" s="41" t="s">
        <v>287</v>
      </c>
      <c r="B173" s="41" t="s">
        <v>160</v>
      </c>
      <c r="C173" s="42">
        <v>70.08</v>
      </c>
      <c r="D173" s="43">
        <v>239939</v>
      </c>
      <c r="E173" s="88" t="s">
        <v>791</v>
      </c>
      <c r="F173" s="88" t="s">
        <v>791</v>
      </c>
      <c r="G173" s="88" t="s">
        <v>791</v>
      </c>
      <c r="H173" s="88" t="s">
        <v>791</v>
      </c>
      <c r="I173" s="94" t="s">
        <v>772</v>
      </c>
      <c r="J173" s="94" t="s">
        <v>772</v>
      </c>
      <c r="K173" s="88" t="s">
        <v>769</v>
      </c>
      <c r="L173" s="88" t="s">
        <v>769</v>
      </c>
      <c r="M173" s="95" t="s">
        <v>772</v>
      </c>
      <c r="N173" s="88" t="s">
        <v>792</v>
      </c>
      <c r="O173" s="86">
        <v>130.11907193078241</v>
      </c>
      <c r="P173" s="86">
        <v>18.400676838696501</v>
      </c>
      <c r="Q173" s="96">
        <v>88.25</v>
      </c>
      <c r="R173" s="96" t="s">
        <v>769</v>
      </c>
      <c r="S173" s="85">
        <v>41.631597281532144</v>
      </c>
      <c r="T173" s="85">
        <v>15.559283832491813</v>
      </c>
      <c r="U173" s="85">
        <v>53.770101250744496</v>
      </c>
      <c r="V173" s="125">
        <v>21.689769332111858</v>
      </c>
      <c r="W173" s="73">
        <v>1</v>
      </c>
      <c r="X173" s="73" t="s">
        <v>769</v>
      </c>
    </row>
    <row r="174" spans="1:24" ht="15" customHeight="1" x14ac:dyDescent="0.2">
      <c r="A174" s="41" t="s">
        <v>288</v>
      </c>
      <c r="B174" s="41" t="s">
        <v>160</v>
      </c>
      <c r="C174" s="42">
        <v>155.04</v>
      </c>
      <c r="D174" s="43">
        <v>62718</v>
      </c>
      <c r="E174" s="88" t="s">
        <v>791</v>
      </c>
      <c r="F174" s="88" t="s">
        <v>791</v>
      </c>
      <c r="G174" s="88" t="s">
        <v>791</v>
      </c>
      <c r="H174" s="88" t="s">
        <v>791</v>
      </c>
      <c r="I174" s="40">
        <v>66.666666666666657</v>
      </c>
      <c r="J174" s="94" t="s">
        <v>772</v>
      </c>
      <c r="K174" s="88" t="s">
        <v>769</v>
      </c>
      <c r="L174" s="88" t="s">
        <v>769</v>
      </c>
      <c r="M174" s="95" t="s">
        <v>772</v>
      </c>
      <c r="N174" s="88" t="s">
        <v>792</v>
      </c>
      <c r="O174" s="86">
        <v>1141.4062948435856</v>
      </c>
      <c r="P174" s="86">
        <v>160.90309002200323</v>
      </c>
      <c r="Q174" s="96">
        <v>61.23</v>
      </c>
      <c r="R174" s="96" t="s">
        <v>769</v>
      </c>
      <c r="S174" s="85">
        <v>2.4043244722226982</v>
      </c>
      <c r="T174" s="85">
        <v>0.90029770986312496</v>
      </c>
      <c r="U174" s="85">
        <v>0.5427759110881365</v>
      </c>
      <c r="V174" s="125">
        <v>5.487514276601817</v>
      </c>
      <c r="W174" s="73" t="s">
        <v>769</v>
      </c>
      <c r="X174" s="73" t="s">
        <v>769</v>
      </c>
    </row>
    <row r="175" spans="1:24" ht="15" customHeight="1" x14ac:dyDescent="0.2">
      <c r="A175" s="41" t="s">
        <v>289</v>
      </c>
      <c r="B175" s="41" t="s">
        <v>99</v>
      </c>
      <c r="C175" s="42">
        <v>223.31</v>
      </c>
      <c r="D175" s="43">
        <v>3019</v>
      </c>
      <c r="E175" s="88" t="s">
        <v>791</v>
      </c>
      <c r="F175" s="88" t="s">
        <v>791</v>
      </c>
      <c r="G175" s="88" t="s">
        <v>791</v>
      </c>
      <c r="H175" s="88" t="s">
        <v>791</v>
      </c>
      <c r="I175" s="94" t="s">
        <v>772</v>
      </c>
      <c r="J175" s="94" t="s">
        <v>772</v>
      </c>
      <c r="K175" s="88" t="s">
        <v>769</v>
      </c>
      <c r="L175" s="88" t="s">
        <v>769</v>
      </c>
      <c r="M175" s="95" t="s">
        <v>772</v>
      </c>
      <c r="N175" s="88" t="s">
        <v>792</v>
      </c>
      <c r="O175" s="86">
        <v>17757.933090427294</v>
      </c>
      <c r="P175" s="86">
        <v>1984.7101689301098</v>
      </c>
      <c r="Q175" s="96">
        <v>75.06</v>
      </c>
      <c r="R175" s="96">
        <v>15.57</v>
      </c>
      <c r="S175" s="85">
        <v>0</v>
      </c>
      <c r="T175" s="85">
        <v>0</v>
      </c>
      <c r="U175" s="85">
        <v>0</v>
      </c>
      <c r="V175" s="125">
        <v>0</v>
      </c>
      <c r="W175" s="73" t="s">
        <v>769</v>
      </c>
      <c r="X175" s="73" t="s">
        <v>769</v>
      </c>
    </row>
    <row r="176" spans="1:24" ht="15" customHeight="1" x14ac:dyDescent="0.2">
      <c r="A176" s="41" t="s">
        <v>290</v>
      </c>
      <c r="B176" s="41" t="s">
        <v>103</v>
      </c>
      <c r="C176" s="42">
        <v>109.8</v>
      </c>
      <c r="D176" s="43">
        <v>15662</v>
      </c>
      <c r="E176" s="88" t="s">
        <v>791</v>
      </c>
      <c r="F176" s="88" t="s">
        <v>791</v>
      </c>
      <c r="G176" s="88" t="s">
        <v>791</v>
      </c>
      <c r="H176" s="88" t="s">
        <v>791</v>
      </c>
      <c r="I176" s="94" t="s">
        <v>772</v>
      </c>
      <c r="J176" s="94" t="s">
        <v>772</v>
      </c>
      <c r="K176" s="88" t="s">
        <v>769</v>
      </c>
      <c r="L176" s="88" t="s">
        <v>769</v>
      </c>
      <c r="M176" s="95" t="s">
        <v>772</v>
      </c>
      <c r="N176" s="88" t="s">
        <v>792</v>
      </c>
      <c r="O176" s="86">
        <v>2859.2210445664664</v>
      </c>
      <c r="P176" s="86">
        <v>362.43647043800291</v>
      </c>
      <c r="Q176" s="76">
        <v>72.510000000000005</v>
      </c>
      <c r="R176" s="76">
        <v>40.01</v>
      </c>
      <c r="S176" s="85">
        <v>13.610651558563841</v>
      </c>
      <c r="T176" s="85">
        <v>5.08003191974566</v>
      </c>
      <c r="U176" s="85">
        <v>13.381343625063066</v>
      </c>
      <c r="V176" s="125">
        <v>14.05652809592646</v>
      </c>
      <c r="W176" s="73" t="s">
        <v>769</v>
      </c>
      <c r="X176" s="73" t="s">
        <v>769</v>
      </c>
    </row>
    <row r="177" spans="1:24" ht="15" customHeight="1" x14ac:dyDescent="0.2">
      <c r="A177" s="41" t="s">
        <v>291</v>
      </c>
      <c r="B177" s="41" t="s">
        <v>103</v>
      </c>
      <c r="C177" s="42">
        <v>390.41</v>
      </c>
      <c r="D177" s="43">
        <v>41895</v>
      </c>
      <c r="E177" s="88" t="s">
        <v>791</v>
      </c>
      <c r="F177" s="88" t="s">
        <v>791</v>
      </c>
      <c r="G177" s="88" t="s">
        <v>791</v>
      </c>
      <c r="H177" s="88" t="s">
        <v>791</v>
      </c>
      <c r="I177" s="40">
        <v>16.666666666666664</v>
      </c>
      <c r="J177" s="94" t="s">
        <v>772</v>
      </c>
      <c r="K177" s="88" t="s">
        <v>769</v>
      </c>
      <c r="L177" s="88" t="s">
        <v>769</v>
      </c>
      <c r="M177" s="95" t="s">
        <v>772</v>
      </c>
      <c r="N177" s="88" t="s">
        <v>792</v>
      </c>
      <c r="O177" s="86">
        <v>3959.4070891514502</v>
      </c>
      <c r="P177" s="86">
        <v>474.22556390977434</v>
      </c>
      <c r="Q177" s="96">
        <v>89.9</v>
      </c>
      <c r="R177" s="96">
        <v>25.91</v>
      </c>
      <c r="S177" s="85">
        <v>4.5798606013751302</v>
      </c>
      <c r="T177" s="85">
        <v>1.6543222704586973</v>
      </c>
      <c r="U177" s="85">
        <v>6.6946391839935018</v>
      </c>
      <c r="V177" s="125">
        <v>0.31673552212857198</v>
      </c>
      <c r="W177" s="73" t="s">
        <v>769</v>
      </c>
      <c r="X177" s="73" t="s">
        <v>769</v>
      </c>
    </row>
    <row r="178" spans="1:24" ht="15" customHeight="1" x14ac:dyDescent="0.2">
      <c r="A178" s="41" t="s">
        <v>292</v>
      </c>
      <c r="B178" s="41" t="s">
        <v>107</v>
      </c>
      <c r="C178" s="42">
        <v>191.29</v>
      </c>
      <c r="D178" s="43">
        <v>4239</v>
      </c>
      <c r="E178" s="88" t="s">
        <v>791</v>
      </c>
      <c r="F178" s="88" t="s">
        <v>791</v>
      </c>
      <c r="G178" s="88" t="s">
        <v>791</v>
      </c>
      <c r="H178" s="88" t="s">
        <v>791</v>
      </c>
      <c r="I178" s="94" t="s">
        <v>772</v>
      </c>
      <c r="J178" s="94" t="s">
        <v>772</v>
      </c>
      <c r="K178" s="88" t="s">
        <v>769</v>
      </c>
      <c r="L178" s="88" t="s">
        <v>769</v>
      </c>
      <c r="M178" s="95" t="s">
        <v>772</v>
      </c>
      <c r="N178" s="88" t="s">
        <v>792</v>
      </c>
      <c r="O178" s="86">
        <v>13316.687898089172</v>
      </c>
      <c r="P178" s="86">
        <v>1487.8980891719741</v>
      </c>
      <c r="Q178" s="96">
        <v>90.56</v>
      </c>
      <c r="R178" s="96">
        <v>41</v>
      </c>
      <c r="S178" s="85">
        <v>18.681807257870702</v>
      </c>
      <c r="T178" s="85">
        <v>9.9149256396520489</v>
      </c>
      <c r="U178" s="85">
        <v>21.966514459665142</v>
      </c>
      <c r="V178" s="125">
        <v>6.364155251141554</v>
      </c>
      <c r="W178" s="73" t="s">
        <v>769</v>
      </c>
      <c r="X178" s="73" t="s">
        <v>769</v>
      </c>
    </row>
    <row r="179" spans="1:24" ht="15" customHeight="1" x14ac:dyDescent="0.2">
      <c r="A179" s="41" t="s">
        <v>293</v>
      </c>
      <c r="B179" s="41" t="s">
        <v>103</v>
      </c>
      <c r="C179" s="42">
        <v>73.72</v>
      </c>
      <c r="D179" s="43">
        <v>10033</v>
      </c>
      <c r="E179" s="88" t="s">
        <v>791</v>
      </c>
      <c r="F179" s="88" t="s">
        <v>791</v>
      </c>
      <c r="G179" s="88" t="s">
        <v>791</v>
      </c>
      <c r="H179" s="88" t="s">
        <v>791</v>
      </c>
      <c r="I179" s="94" t="s">
        <v>772</v>
      </c>
      <c r="J179" s="94" t="s">
        <v>772</v>
      </c>
      <c r="K179" s="88" t="s">
        <v>769</v>
      </c>
      <c r="L179" s="88" t="s">
        <v>769</v>
      </c>
      <c r="M179" s="95" t="s">
        <v>772</v>
      </c>
      <c r="N179" s="88" t="s">
        <v>792</v>
      </c>
      <c r="O179" s="86">
        <v>3206.0918967407556</v>
      </c>
      <c r="P179" s="86">
        <v>377.18728196950065</v>
      </c>
      <c r="Q179" s="96" t="s">
        <v>769</v>
      </c>
      <c r="R179" s="96" t="s">
        <v>769</v>
      </c>
      <c r="S179" s="85">
        <v>19.372968847684728</v>
      </c>
      <c r="T179" s="85">
        <v>7.0274494839640687</v>
      </c>
      <c r="U179" s="85">
        <v>27.08614915790805</v>
      </c>
      <c r="V179" s="125">
        <v>3.3038432013861483</v>
      </c>
      <c r="W179" s="73" t="s">
        <v>769</v>
      </c>
      <c r="X179" s="73" t="s">
        <v>769</v>
      </c>
    </row>
    <row r="180" spans="1:24" ht="15" customHeight="1" x14ac:dyDescent="0.2">
      <c r="A180" s="41" t="s">
        <v>294</v>
      </c>
      <c r="B180" s="41" t="s">
        <v>137</v>
      </c>
      <c r="C180" s="42">
        <v>263.27</v>
      </c>
      <c r="D180" s="43">
        <v>2658</v>
      </c>
      <c r="E180" s="88" t="s">
        <v>791</v>
      </c>
      <c r="F180" s="88" t="s">
        <v>791</v>
      </c>
      <c r="G180" s="88" t="s">
        <v>791</v>
      </c>
      <c r="H180" s="88" t="s">
        <v>791</v>
      </c>
      <c r="I180" s="94" t="s">
        <v>772</v>
      </c>
      <c r="J180" s="94" t="s">
        <v>772</v>
      </c>
      <c r="K180" s="88" t="s">
        <v>769</v>
      </c>
      <c r="L180" s="88" t="s">
        <v>769</v>
      </c>
      <c r="M180" s="95" t="s">
        <v>772</v>
      </c>
      <c r="N180" s="88" t="s">
        <v>792</v>
      </c>
      <c r="O180" s="86">
        <v>23373.182844243791</v>
      </c>
      <c r="P180" s="86">
        <v>3203.4311512415352</v>
      </c>
      <c r="Q180" s="96">
        <v>76.069999999999993</v>
      </c>
      <c r="R180" s="96">
        <v>16.48</v>
      </c>
      <c r="S180" s="85">
        <v>8.3105022831050229E-2</v>
      </c>
      <c r="T180" s="85">
        <v>4.218529077718286E-2</v>
      </c>
      <c r="U180" s="85">
        <v>0.11384249702883593</v>
      </c>
      <c r="V180" s="125">
        <v>0</v>
      </c>
      <c r="W180" s="73" t="s">
        <v>769</v>
      </c>
      <c r="X180" s="73" t="s">
        <v>769</v>
      </c>
    </row>
    <row r="181" spans="1:24" ht="15" customHeight="1" x14ac:dyDescent="0.2">
      <c r="A181" s="41" t="s">
        <v>295</v>
      </c>
      <c r="B181" s="41" t="s">
        <v>122</v>
      </c>
      <c r="C181" s="42">
        <v>296.26</v>
      </c>
      <c r="D181" s="43">
        <v>8208</v>
      </c>
      <c r="E181" s="88" t="s">
        <v>791</v>
      </c>
      <c r="F181" s="88" t="s">
        <v>791</v>
      </c>
      <c r="G181" s="88" t="s">
        <v>791</v>
      </c>
      <c r="H181" s="88" t="s">
        <v>791</v>
      </c>
      <c r="I181" s="94" t="s">
        <v>772</v>
      </c>
      <c r="J181" s="94" t="s">
        <v>772</v>
      </c>
      <c r="K181" s="88" t="s">
        <v>769</v>
      </c>
      <c r="L181" s="88" t="s">
        <v>769</v>
      </c>
      <c r="M181" s="95" t="s">
        <v>772</v>
      </c>
      <c r="N181" s="88" t="s">
        <v>792</v>
      </c>
      <c r="O181" s="86">
        <v>8721.5789473684217</v>
      </c>
      <c r="P181" s="86">
        <v>806.8421052631578</v>
      </c>
      <c r="Q181" s="96">
        <v>79.709999999999994</v>
      </c>
      <c r="R181" s="96">
        <v>20.88</v>
      </c>
      <c r="S181" s="85">
        <v>15.676184884136591</v>
      </c>
      <c r="T181" s="85">
        <v>4.97218198968209</v>
      </c>
      <c r="U181" s="85">
        <v>12.282545431293453</v>
      </c>
      <c r="V181" s="125">
        <v>23.917880698184206</v>
      </c>
      <c r="W181" s="73" t="s">
        <v>769</v>
      </c>
      <c r="X181" s="73" t="s">
        <v>769</v>
      </c>
    </row>
    <row r="182" spans="1:24" ht="15" customHeight="1" x14ac:dyDescent="0.2">
      <c r="A182" s="41" t="s">
        <v>296</v>
      </c>
      <c r="B182" s="41" t="s">
        <v>137</v>
      </c>
      <c r="C182" s="42">
        <v>577.12</v>
      </c>
      <c r="D182" s="43">
        <v>9590</v>
      </c>
      <c r="E182" s="88" t="s">
        <v>791</v>
      </c>
      <c r="F182" s="88" t="s">
        <v>791</v>
      </c>
      <c r="G182" s="88" t="s">
        <v>791</v>
      </c>
      <c r="H182" s="88" t="s">
        <v>791</v>
      </c>
      <c r="I182" s="94" t="s">
        <v>772</v>
      </c>
      <c r="J182" s="94" t="s">
        <v>772</v>
      </c>
      <c r="K182" s="88" t="s">
        <v>769</v>
      </c>
      <c r="L182" s="88" t="s">
        <v>769</v>
      </c>
      <c r="M182" s="95" t="s">
        <v>772</v>
      </c>
      <c r="N182" s="88" t="s">
        <v>792</v>
      </c>
      <c r="O182" s="86">
        <v>14271.766423357663</v>
      </c>
      <c r="P182" s="86">
        <v>2005.9395203336805</v>
      </c>
      <c r="Q182" s="96">
        <v>62.98</v>
      </c>
      <c r="R182" s="96">
        <v>21.63</v>
      </c>
      <c r="S182" s="85">
        <v>4.005294584660315</v>
      </c>
      <c r="T182" s="85">
        <v>2.0395624497924647</v>
      </c>
      <c r="U182" s="85">
        <v>0</v>
      </c>
      <c r="V182" s="125">
        <v>14.51098529852344</v>
      </c>
      <c r="W182" s="73" t="s">
        <v>769</v>
      </c>
      <c r="X182" s="73" t="s">
        <v>769</v>
      </c>
    </row>
    <row r="183" spans="1:24" ht="15" customHeight="1" x14ac:dyDescent="0.2">
      <c r="A183" s="41" t="s">
        <v>297</v>
      </c>
      <c r="B183" s="41" t="s">
        <v>134</v>
      </c>
      <c r="C183" s="42">
        <v>429.46</v>
      </c>
      <c r="D183" s="43">
        <v>15317</v>
      </c>
      <c r="E183" s="88" t="s">
        <v>791</v>
      </c>
      <c r="F183" s="88" t="s">
        <v>791</v>
      </c>
      <c r="G183" s="88" t="s">
        <v>791</v>
      </c>
      <c r="H183" s="88" t="s">
        <v>791</v>
      </c>
      <c r="I183" s="94" t="s">
        <v>772</v>
      </c>
      <c r="J183" s="94" t="s">
        <v>772</v>
      </c>
      <c r="K183" s="88" t="s">
        <v>769</v>
      </c>
      <c r="L183" s="88" t="s">
        <v>769</v>
      </c>
      <c r="M183" s="95" t="s">
        <v>772</v>
      </c>
      <c r="N183" s="88" t="s">
        <v>792</v>
      </c>
      <c r="O183" s="86">
        <v>9985.6107592870667</v>
      </c>
      <c r="P183" s="86">
        <v>1173.5666253182735</v>
      </c>
      <c r="Q183" s="96">
        <v>84.12</v>
      </c>
      <c r="R183" s="96">
        <v>25.39</v>
      </c>
      <c r="S183" s="85">
        <v>0</v>
      </c>
      <c r="T183" s="85">
        <v>0</v>
      </c>
      <c r="U183" s="85">
        <v>0</v>
      </c>
      <c r="V183" s="125">
        <v>0</v>
      </c>
      <c r="W183" s="73" t="s">
        <v>769</v>
      </c>
      <c r="X183" s="73" t="s">
        <v>769</v>
      </c>
    </row>
    <row r="184" spans="1:24" ht="15" customHeight="1" x14ac:dyDescent="0.2">
      <c r="A184" s="41" t="s">
        <v>298</v>
      </c>
      <c r="B184" s="41" t="s">
        <v>122</v>
      </c>
      <c r="C184" s="42">
        <v>170.11</v>
      </c>
      <c r="D184" s="43">
        <v>5533</v>
      </c>
      <c r="E184" s="88" t="s">
        <v>791</v>
      </c>
      <c r="F184" s="88" t="s">
        <v>791</v>
      </c>
      <c r="G184" s="88" t="s">
        <v>791</v>
      </c>
      <c r="H184" s="88" t="s">
        <v>791</v>
      </c>
      <c r="I184" s="94" t="s">
        <v>772</v>
      </c>
      <c r="J184" s="94" t="s">
        <v>772</v>
      </c>
      <c r="K184" s="88" t="s">
        <v>769</v>
      </c>
      <c r="L184" s="88" t="s">
        <v>769</v>
      </c>
      <c r="M184" s="95" t="s">
        <v>772</v>
      </c>
      <c r="N184" s="88" t="s">
        <v>792</v>
      </c>
      <c r="O184" s="86">
        <v>7181.5217784203869</v>
      </c>
      <c r="P184" s="86">
        <v>740.95065967829385</v>
      </c>
      <c r="Q184" s="96">
        <v>89.72</v>
      </c>
      <c r="R184" s="96">
        <v>24.14</v>
      </c>
      <c r="S184" s="85">
        <v>13.978445792750577</v>
      </c>
      <c r="T184" s="85">
        <v>4.9923020688394919</v>
      </c>
      <c r="U184" s="85">
        <v>6.5411791243963222</v>
      </c>
      <c r="V184" s="125">
        <v>32.285563745622589</v>
      </c>
      <c r="W184" s="73" t="s">
        <v>769</v>
      </c>
      <c r="X184" s="73" t="s">
        <v>769</v>
      </c>
    </row>
    <row r="185" spans="1:24" ht="15" customHeight="1" x14ac:dyDescent="0.2">
      <c r="A185" s="41" t="s">
        <v>299</v>
      </c>
      <c r="B185" s="41" t="s">
        <v>122</v>
      </c>
      <c r="C185" s="42">
        <v>549.54999999999995</v>
      </c>
      <c r="D185" s="43">
        <v>64670</v>
      </c>
      <c r="E185" s="88" t="s">
        <v>791</v>
      </c>
      <c r="F185" s="88" t="s">
        <v>791</v>
      </c>
      <c r="G185" s="88" t="s">
        <v>791</v>
      </c>
      <c r="H185" s="88" t="s">
        <v>791</v>
      </c>
      <c r="I185" s="94" t="s">
        <v>772</v>
      </c>
      <c r="J185" s="94" t="s">
        <v>772</v>
      </c>
      <c r="K185" s="88" t="s">
        <v>769</v>
      </c>
      <c r="L185" s="88" t="s">
        <v>769</v>
      </c>
      <c r="M185" s="95" t="s">
        <v>772</v>
      </c>
      <c r="N185" s="88" t="s">
        <v>792</v>
      </c>
      <c r="O185" s="86">
        <v>2023.7266120303079</v>
      </c>
      <c r="P185" s="86">
        <v>190.18153703417349</v>
      </c>
      <c r="Q185" s="96">
        <v>100</v>
      </c>
      <c r="R185" s="96">
        <v>21.85</v>
      </c>
      <c r="S185" s="85">
        <v>25.21153870415851</v>
      </c>
      <c r="T185" s="85">
        <v>7.9583411331199141</v>
      </c>
      <c r="U185" s="85">
        <v>35.457613683774021</v>
      </c>
      <c r="V185" s="125">
        <v>1.0413105471167778</v>
      </c>
      <c r="W185" s="73" t="s">
        <v>769</v>
      </c>
      <c r="X185" s="73" t="s">
        <v>769</v>
      </c>
    </row>
    <row r="186" spans="1:24" ht="15" customHeight="1" x14ac:dyDescent="0.2">
      <c r="A186" s="41" t="s">
        <v>300</v>
      </c>
      <c r="B186" s="41" t="s">
        <v>107</v>
      </c>
      <c r="C186" s="42">
        <v>100.3</v>
      </c>
      <c r="D186" s="43">
        <v>1562</v>
      </c>
      <c r="E186" s="88" t="s">
        <v>791</v>
      </c>
      <c r="F186" s="88" t="s">
        <v>791</v>
      </c>
      <c r="G186" s="88" t="s">
        <v>791</v>
      </c>
      <c r="H186" s="88" t="s">
        <v>791</v>
      </c>
      <c r="I186" s="94" t="s">
        <v>772</v>
      </c>
      <c r="J186" s="94" t="s">
        <v>772</v>
      </c>
      <c r="K186" s="88" t="s">
        <v>769</v>
      </c>
      <c r="L186" s="88" t="s">
        <v>769</v>
      </c>
      <c r="M186" s="95" t="s">
        <v>772</v>
      </c>
      <c r="N186" s="88" t="s">
        <v>792</v>
      </c>
      <c r="O186" s="86">
        <v>18372.445582586428</v>
      </c>
      <c r="P186" s="86">
        <v>2018.950064020486</v>
      </c>
      <c r="Q186" s="96">
        <v>56.01</v>
      </c>
      <c r="R186" s="96">
        <v>11.67</v>
      </c>
      <c r="S186" s="85">
        <v>5.7318398001108122</v>
      </c>
      <c r="T186" s="85">
        <v>3.0233880264320763</v>
      </c>
      <c r="U186" s="85">
        <v>7.0134102353718877</v>
      </c>
      <c r="V186" s="125">
        <v>0.86187214611872165</v>
      </c>
      <c r="W186" s="73" t="s">
        <v>769</v>
      </c>
      <c r="X186" s="73" t="s">
        <v>769</v>
      </c>
    </row>
    <row r="187" spans="1:24" ht="15" customHeight="1" x14ac:dyDescent="0.2">
      <c r="A187" s="41" t="s">
        <v>301</v>
      </c>
      <c r="B187" s="41" t="s">
        <v>160</v>
      </c>
      <c r="C187" s="42">
        <v>30.07</v>
      </c>
      <c r="D187" s="43">
        <v>168072</v>
      </c>
      <c r="E187" s="88" t="s">
        <v>791</v>
      </c>
      <c r="F187" s="88" t="s">
        <v>791</v>
      </c>
      <c r="G187" s="88" t="s">
        <v>791</v>
      </c>
      <c r="H187" s="88" t="s">
        <v>791</v>
      </c>
      <c r="I187" s="94" t="s">
        <v>772</v>
      </c>
      <c r="J187" s="94" t="s">
        <v>772</v>
      </c>
      <c r="K187" s="88" t="s">
        <v>769</v>
      </c>
      <c r="L187" s="88" t="s">
        <v>769</v>
      </c>
      <c r="M187" s="95" t="s">
        <v>772</v>
      </c>
      <c r="N187" s="88" t="s">
        <v>792</v>
      </c>
      <c r="O187" s="86">
        <v>76.929887191203775</v>
      </c>
      <c r="P187" s="86">
        <v>11.258032271883479</v>
      </c>
      <c r="Q187" s="96">
        <v>84.77</v>
      </c>
      <c r="R187" s="96" t="s">
        <v>769</v>
      </c>
      <c r="S187" s="85">
        <v>2.7742262825271555</v>
      </c>
      <c r="T187" s="85">
        <v>1.0149608350709107</v>
      </c>
      <c r="U187" s="85">
        <v>1.5220700152207003</v>
      </c>
      <c r="V187" s="125">
        <v>4.6524606834868383</v>
      </c>
      <c r="W187" s="73">
        <v>2</v>
      </c>
      <c r="X187" s="73" t="s">
        <v>769</v>
      </c>
    </row>
    <row r="188" spans="1:24" ht="15" customHeight="1" x14ac:dyDescent="0.2">
      <c r="A188" s="41" t="s">
        <v>302</v>
      </c>
      <c r="B188" s="41" t="s">
        <v>99</v>
      </c>
      <c r="C188" s="42">
        <v>225.12</v>
      </c>
      <c r="D188" s="43">
        <v>1755</v>
      </c>
      <c r="E188" s="88" t="s">
        <v>791</v>
      </c>
      <c r="F188" s="88" t="s">
        <v>791</v>
      </c>
      <c r="G188" s="88" t="s">
        <v>791</v>
      </c>
      <c r="H188" s="88" t="s">
        <v>791</v>
      </c>
      <c r="I188" s="94" t="s">
        <v>772</v>
      </c>
      <c r="J188" s="94" t="s">
        <v>772</v>
      </c>
      <c r="K188" s="88" t="s">
        <v>769</v>
      </c>
      <c r="L188" s="88" t="s">
        <v>769</v>
      </c>
      <c r="M188" s="95" t="s">
        <v>772</v>
      </c>
      <c r="N188" s="88" t="s">
        <v>792</v>
      </c>
      <c r="O188" s="86">
        <v>31086.76923076923</v>
      </c>
      <c r="P188" s="86">
        <v>3414.1538461538471</v>
      </c>
      <c r="Q188" s="96">
        <v>75.55</v>
      </c>
      <c r="R188" s="96">
        <v>22.81</v>
      </c>
      <c r="S188" s="85">
        <v>8.3434360729504924</v>
      </c>
      <c r="T188" s="85">
        <v>3.8582363343123669</v>
      </c>
      <c r="U188" s="85">
        <v>0</v>
      </c>
      <c r="V188" s="125">
        <v>35.130257149265226</v>
      </c>
      <c r="W188" s="73" t="s">
        <v>769</v>
      </c>
      <c r="X188" s="73" t="s">
        <v>769</v>
      </c>
    </row>
    <row r="189" spans="1:24" ht="15" customHeight="1" x14ac:dyDescent="0.2">
      <c r="A189" s="41" t="s">
        <v>303</v>
      </c>
      <c r="B189" s="41" t="s">
        <v>141</v>
      </c>
      <c r="C189" s="42">
        <v>203.66</v>
      </c>
      <c r="D189" s="43">
        <v>3005</v>
      </c>
      <c r="E189" s="88" t="s">
        <v>791</v>
      </c>
      <c r="F189" s="88" t="s">
        <v>791</v>
      </c>
      <c r="G189" s="88" t="s">
        <v>791</v>
      </c>
      <c r="H189" s="88" t="s">
        <v>791</v>
      </c>
      <c r="I189" s="94" t="s">
        <v>772</v>
      </c>
      <c r="J189" s="94" t="s">
        <v>772</v>
      </c>
      <c r="K189" s="88" t="s">
        <v>769</v>
      </c>
      <c r="L189" s="88" t="s">
        <v>769</v>
      </c>
      <c r="M189" s="95" t="s">
        <v>772</v>
      </c>
      <c r="N189" s="88" t="s">
        <v>792</v>
      </c>
      <c r="O189" s="86">
        <v>16161.544093178036</v>
      </c>
      <c r="P189" s="86">
        <v>1259.341098169717</v>
      </c>
      <c r="Q189" s="96">
        <v>87.41</v>
      </c>
      <c r="R189" s="96">
        <v>16.03</v>
      </c>
      <c r="S189" s="85">
        <v>13.17584596468078</v>
      </c>
      <c r="T189" s="85">
        <v>4.192314625125702</v>
      </c>
      <c r="U189" s="85">
        <v>17.234358021937286</v>
      </c>
      <c r="V189" s="125">
        <v>0.66210045480655566</v>
      </c>
      <c r="W189" s="73" t="s">
        <v>769</v>
      </c>
      <c r="X189" s="73" t="s">
        <v>769</v>
      </c>
    </row>
    <row r="190" spans="1:24" ht="15" customHeight="1" x14ac:dyDescent="0.2">
      <c r="A190" s="41" t="s">
        <v>304</v>
      </c>
      <c r="B190" s="41" t="s">
        <v>99</v>
      </c>
      <c r="C190" s="42">
        <v>524.91</v>
      </c>
      <c r="D190" s="43">
        <v>12832</v>
      </c>
      <c r="E190" s="88" t="s">
        <v>791</v>
      </c>
      <c r="F190" s="88" t="s">
        <v>791</v>
      </c>
      <c r="G190" s="88" t="s">
        <v>791</v>
      </c>
      <c r="H190" s="88" t="s">
        <v>791</v>
      </c>
      <c r="I190" s="94" t="s">
        <v>772</v>
      </c>
      <c r="J190" s="94" t="s">
        <v>772</v>
      </c>
      <c r="K190" s="88" t="s">
        <v>769</v>
      </c>
      <c r="L190" s="88" t="s">
        <v>769</v>
      </c>
      <c r="M190" s="95" t="s">
        <v>772</v>
      </c>
      <c r="N190" s="88" t="s">
        <v>792</v>
      </c>
      <c r="O190" s="86">
        <v>9535.5112219451366</v>
      </c>
      <c r="P190" s="86">
        <v>1155.074812967581</v>
      </c>
      <c r="Q190" s="96">
        <v>77.61</v>
      </c>
      <c r="R190" s="96">
        <v>23.78</v>
      </c>
      <c r="S190" s="85">
        <v>8.599239876411561</v>
      </c>
      <c r="T190" s="85">
        <v>3.7012192251565228</v>
      </c>
      <c r="U190" s="85">
        <v>11.586757990867582</v>
      </c>
      <c r="V190" s="125">
        <v>0.97153405226853196</v>
      </c>
      <c r="W190" s="73" t="s">
        <v>769</v>
      </c>
      <c r="X190" s="73" t="s">
        <v>769</v>
      </c>
    </row>
    <row r="191" spans="1:24" ht="15" customHeight="1" x14ac:dyDescent="0.2">
      <c r="A191" s="41" t="s">
        <v>305</v>
      </c>
      <c r="B191" s="41" t="s">
        <v>107</v>
      </c>
      <c r="C191" s="42">
        <v>227.36</v>
      </c>
      <c r="D191" s="43">
        <v>2831</v>
      </c>
      <c r="E191" s="88" t="s">
        <v>791</v>
      </c>
      <c r="F191" s="88" t="s">
        <v>791</v>
      </c>
      <c r="G191" s="88" t="s">
        <v>791</v>
      </c>
      <c r="H191" s="88" t="s">
        <v>791</v>
      </c>
      <c r="I191" s="94" t="s">
        <v>772</v>
      </c>
      <c r="J191" s="94" t="s">
        <v>772</v>
      </c>
      <c r="K191" s="88" t="s">
        <v>769</v>
      </c>
      <c r="L191" s="88" t="s">
        <v>769</v>
      </c>
      <c r="M191" s="95" t="s">
        <v>772</v>
      </c>
      <c r="N191" s="88" t="s">
        <v>792</v>
      </c>
      <c r="O191" s="86">
        <v>23727.191805015897</v>
      </c>
      <c r="P191" s="86">
        <v>2562.091133874957</v>
      </c>
      <c r="Q191" s="96">
        <v>75.069999999999993</v>
      </c>
      <c r="R191" s="96">
        <v>28.66</v>
      </c>
      <c r="S191" s="85">
        <v>16.955520048377874</v>
      </c>
      <c r="T191" s="85">
        <v>8.9155786169874265</v>
      </c>
      <c r="U191" s="85">
        <v>21.214406431978141</v>
      </c>
      <c r="V191" s="125">
        <v>0.47548143357683387</v>
      </c>
      <c r="W191" s="73" t="s">
        <v>769</v>
      </c>
      <c r="X191" s="73" t="s">
        <v>769</v>
      </c>
    </row>
    <row r="192" spans="1:24" ht="15" customHeight="1" x14ac:dyDescent="0.2">
      <c r="A192" s="41" t="s">
        <v>306</v>
      </c>
      <c r="B192" s="41" t="s">
        <v>148</v>
      </c>
      <c r="C192" s="42">
        <v>607.33000000000004</v>
      </c>
      <c r="D192" s="43">
        <v>318369</v>
      </c>
      <c r="E192" s="88" t="s">
        <v>791</v>
      </c>
      <c r="F192" s="88" t="s">
        <v>791</v>
      </c>
      <c r="G192" s="88" t="s">
        <v>791</v>
      </c>
      <c r="H192" s="88" t="s">
        <v>791</v>
      </c>
      <c r="I192" s="40">
        <v>91.666666666666657</v>
      </c>
      <c r="J192" s="94" t="s">
        <v>772</v>
      </c>
      <c r="K192" s="88" t="s">
        <v>769</v>
      </c>
      <c r="L192" s="88" t="s">
        <v>769</v>
      </c>
      <c r="M192" s="95" t="s">
        <v>772</v>
      </c>
      <c r="N192" s="88" t="s">
        <v>792</v>
      </c>
      <c r="O192" s="86">
        <v>963.80388794135104</v>
      </c>
      <c r="P192" s="86">
        <v>118.86584435042354</v>
      </c>
      <c r="Q192" s="96">
        <v>94.44</v>
      </c>
      <c r="R192" s="96">
        <v>27.11</v>
      </c>
      <c r="S192" s="85">
        <v>4.5559098908861886</v>
      </c>
      <c r="T192" s="85">
        <v>1.4281115279756293</v>
      </c>
      <c r="U192" s="85">
        <v>6.934678543144801</v>
      </c>
      <c r="V192" s="125">
        <v>0.88864155198749362</v>
      </c>
      <c r="W192" s="73">
        <v>1</v>
      </c>
      <c r="X192" s="73" t="s">
        <v>769</v>
      </c>
    </row>
    <row r="193" spans="1:24" ht="15" customHeight="1" x14ac:dyDescent="0.2">
      <c r="A193" s="41" t="s">
        <v>307</v>
      </c>
      <c r="B193" s="41" t="s">
        <v>160</v>
      </c>
      <c r="C193" s="42">
        <v>49.16</v>
      </c>
      <c r="D193" s="43">
        <v>154287</v>
      </c>
      <c r="E193" s="88" t="s">
        <v>791</v>
      </c>
      <c r="F193" s="88" t="s">
        <v>791</v>
      </c>
      <c r="G193" s="88" t="s">
        <v>791</v>
      </c>
      <c r="H193" s="88" t="s">
        <v>791</v>
      </c>
      <c r="I193" s="94" t="s">
        <v>772</v>
      </c>
      <c r="J193" s="94" t="s">
        <v>772</v>
      </c>
      <c r="K193" s="88" t="s">
        <v>769</v>
      </c>
      <c r="L193" s="88" t="s">
        <v>769</v>
      </c>
      <c r="M193" s="95" t="s">
        <v>772</v>
      </c>
      <c r="N193" s="88" t="s">
        <v>792</v>
      </c>
      <c r="O193" s="86">
        <v>145.12279064341129</v>
      </c>
      <c r="P193" s="86">
        <v>20.439829668086098</v>
      </c>
      <c r="Q193" s="96">
        <v>71.510000000000005</v>
      </c>
      <c r="R193" s="96" t="s">
        <v>769</v>
      </c>
      <c r="S193" s="85">
        <v>3.383825116924625</v>
      </c>
      <c r="T193" s="85">
        <v>1.2391472259160599</v>
      </c>
      <c r="U193" s="85">
        <v>5.4109589694297471</v>
      </c>
      <c r="V193" s="125">
        <v>0.14041095291642838</v>
      </c>
      <c r="W193" s="73">
        <v>3</v>
      </c>
      <c r="X193" s="73" t="s">
        <v>769</v>
      </c>
    </row>
    <row r="194" spans="1:24" ht="15" customHeight="1" x14ac:dyDescent="0.2">
      <c r="A194" s="41" t="s">
        <v>308</v>
      </c>
      <c r="B194" s="41" t="s">
        <v>160</v>
      </c>
      <c r="C194" s="42">
        <v>133.93</v>
      </c>
      <c r="D194" s="43">
        <v>131389</v>
      </c>
      <c r="E194" s="88" t="s">
        <v>791</v>
      </c>
      <c r="F194" s="88" t="s">
        <v>791</v>
      </c>
      <c r="G194" s="88" t="s">
        <v>791</v>
      </c>
      <c r="H194" s="88" t="s">
        <v>791</v>
      </c>
      <c r="I194" s="94" t="s">
        <v>772</v>
      </c>
      <c r="J194" s="94" t="s">
        <v>772</v>
      </c>
      <c r="K194" s="88" t="s">
        <v>769</v>
      </c>
      <c r="L194" s="88" t="s">
        <v>769</v>
      </c>
      <c r="M194" s="95" t="s">
        <v>772</v>
      </c>
      <c r="N194" s="88" t="s">
        <v>792</v>
      </c>
      <c r="O194" s="86">
        <v>470.43938229227712</v>
      </c>
      <c r="P194" s="86">
        <v>64.805425111691221</v>
      </c>
      <c r="Q194" s="96">
        <v>87.22</v>
      </c>
      <c r="R194" s="96" t="s">
        <v>769</v>
      </c>
      <c r="S194" s="85">
        <v>5.9195179736051742</v>
      </c>
      <c r="T194" s="85">
        <v>2.2047184289447843</v>
      </c>
      <c r="U194" s="85">
        <v>5.7307260134764295</v>
      </c>
      <c r="V194" s="125">
        <v>6.2411635353059998</v>
      </c>
      <c r="W194" s="73">
        <v>2</v>
      </c>
      <c r="X194" s="73">
        <v>2</v>
      </c>
    </row>
    <row r="195" spans="1:24" ht="15" customHeight="1" x14ac:dyDescent="0.2">
      <c r="A195" s="41" t="s">
        <v>309</v>
      </c>
      <c r="B195" s="41" t="s">
        <v>125</v>
      </c>
      <c r="C195" s="42">
        <v>138.53</v>
      </c>
      <c r="D195" s="43">
        <v>2708</v>
      </c>
      <c r="E195" s="88" t="s">
        <v>791</v>
      </c>
      <c r="F195" s="88" t="s">
        <v>791</v>
      </c>
      <c r="G195" s="88" t="s">
        <v>791</v>
      </c>
      <c r="H195" s="88" t="s">
        <v>791</v>
      </c>
      <c r="I195" s="94" t="s">
        <v>772</v>
      </c>
      <c r="J195" s="94" t="s">
        <v>772</v>
      </c>
      <c r="K195" s="88" t="s">
        <v>769</v>
      </c>
      <c r="L195" s="88" t="s">
        <v>769</v>
      </c>
      <c r="M195" s="95" t="s">
        <v>772</v>
      </c>
      <c r="N195" s="88" t="s">
        <v>792</v>
      </c>
      <c r="O195" s="86">
        <v>12344.224519940915</v>
      </c>
      <c r="P195" s="86">
        <v>1513.9143279172822</v>
      </c>
      <c r="Q195" s="96">
        <v>90.17</v>
      </c>
      <c r="R195" s="96">
        <v>24.79</v>
      </c>
      <c r="S195" s="85">
        <v>0.26650062088354737</v>
      </c>
      <c r="T195" s="85">
        <v>0.11062289923468004</v>
      </c>
      <c r="U195" s="85">
        <v>0.33406981629604687</v>
      </c>
      <c r="V195" s="125">
        <v>0.10537407797681769</v>
      </c>
      <c r="W195" s="73" t="s">
        <v>769</v>
      </c>
      <c r="X195" s="73" t="s">
        <v>769</v>
      </c>
    </row>
    <row r="196" spans="1:24" ht="15" customHeight="1" x14ac:dyDescent="0.2">
      <c r="A196" s="41" t="s">
        <v>310</v>
      </c>
      <c r="B196" s="41" t="s">
        <v>107</v>
      </c>
      <c r="C196" s="42">
        <v>355.79</v>
      </c>
      <c r="D196" s="43">
        <v>7018</v>
      </c>
      <c r="E196" s="88" t="s">
        <v>791</v>
      </c>
      <c r="F196" s="88" t="s">
        <v>791</v>
      </c>
      <c r="G196" s="88" t="s">
        <v>791</v>
      </c>
      <c r="H196" s="88" t="s">
        <v>791</v>
      </c>
      <c r="I196" s="94" t="s">
        <v>772</v>
      </c>
      <c r="J196" s="94" t="s">
        <v>772</v>
      </c>
      <c r="K196" s="88" t="s">
        <v>769</v>
      </c>
      <c r="L196" s="88" t="s">
        <v>769</v>
      </c>
      <c r="M196" s="95" t="s">
        <v>772</v>
      </c>
      <c r="N196" s="88" t="s">
        <v>792</v>
      </c>
      <c r="O196" s="86">
        <v>14019.994300370476</v>
      </c>
      <c r="P196" s="86">
        <v>1527.8198917070392</v>
      </c>
      <c r="Q196" s="96">
        <v>84.23</v>
      </c>
      <c r="R196" s="96">
        <v>40.21</v>
      </c>
      <c r="S196" s="85">
        <v>5.7161193348431585</v>
      </c>
      <c r="T196" s="85">
        <v>2.8580596674215792</v>
      </c>
      <c r="U196" s="85">
        <v>5.8326970853619216</v>
      </c>
      <c r="V196" s="125">
        <v>5.2978109359228887</v>
      </c>
      <c r="W196" s="73" t="s">
        <v>769</v>
      </c>
      <c r="X196" s="73" t="s">
        <v>769</v>
      </c>
    </row>
    <row r="197" spans="1:24" ht="15" customHeight="1" x14ac:dyDescent="0.2">
      <c r="A197" s="41" t="s">
        <v>311</v>
      </c>
      <c r="B197" s="41" t="s">
        <v>125</v>
      </c>
      <c r="C197" s="42">
        <v>555.77</v>
      </c>
      <c r="D197" s="43">
        <v>43115</v>
      </c>
      <c r="E197" s="88" t="s">
        <v>791</v>
      </c>
      <c r="F197" s="88" t="s">
        <v>791</v>
      </c>
      <c r="G197" s="88" t="s">
        <v>791</v>
      </c>
      <c r="H197" s="88" t="s">
        <v>791</v>
      </c>
      <c r="I197" s="94" t="s">
        <v>772</v>
      </c>
      <c r="J197" s="94" t="s">
        <v>772</v>
      </c>
      <c r="K197" s="88" t="s">
        <v>769</v>
      </c>
      <c r="L197" s="88" t="s">
        <v>769</v>
      </c>
      <c r="M197" s="95" t="s">
        <v>772</v>
      </c>
      <c r="N197" s="88" t="s">
        <v>792</v>
      </c>
      <c r="O197" s="86">
        <v>3042.7869650933549</v>
      </c>
      <c r="P197" s="86">
        <v>358.40519540763074</v>
      </c>
      <c r="Q197" s="96" t="s">
        <v>769</v>
      </c>
      <c r="R197" s="96" t="s">
        <v>769</v>
      </c>
      <c r="S197" s="85">
        <v>17.002518904774377</v>
      </c>
      <c r="T197" s="85">
        <v>7.5203449001886664</v>
      </c>
      <c r="U197" s="85">
        <v>21.947936811833689</v>
      </c>
      <c r="V197" s="125">
        <v>3.3773879363456625</v>
      </c>
      <c r="W197" s="73" t="s">
        <v>769</v>
      </c>
      <c r="X197" s="73" t="s">
        <v>769</v>
      </c>
    </row>
    <row r="198" spans="1:24" ht="15" customHeight="1" x14ac:dyDescent="0.2">
      <c r="A198" s="41" t="s">
        <v>312</v>
      </c>
      <c r="B198" s="41" t="s">
        <v>119</v>
      </c>
      <c r="C198" s="42">
        <v>180.82</v>
      </c>
      <c r="D198" s="43">
        <v>4188</v>
      </c>
      <c r="E198" s="88" t="s">
        <v>791</v>
      </c>
      <c r="F198" s="88" t="s">
        <v>791</v>
      </c>
      <c r="G198" s="88" t="s">
        <v>791</v>
      </c>
      <c r="H198" s="88" t="s">
        <v>791</v>
      </c>
      <c r="I198" s="94" t="s">
        <v>772</v>
      </c>
      <c r="J198" s="94" t="s">
        <v>772</v>
      </c>
      <c r="K198" s="88" t="s">
        <v>769</v>
      </c>
      <c r="L198" s="88" t="s">
        <v>769</v>
      </c>
      <c r="M198" s="95" t="s">
        <v>772</v>
      </c>
      <c r="N198" s="88" t="s">
        <v>792</v>
      </c>
      <c r="O198" s="86">
        <v>9939.7134670487103</v>
      </c>
      <c r="P198" s="86">
        <v>828.30945558739245</v>
      </c>
      <c r="Q198" s="96">
        <v>74.959999999999994</v>
      </c>
      <c r="R198" s="96">
        <v>16.7</v>
      </c>
      <c r="S198" s="85">
        <v>14.914292952906719</v>
      </c>
      <c r="T198" s="85">
        <v>4.7454568486521369</v>
      </c>
      <c r="U198" s="85">
        <v>17.818038984632004</v>
      </c>
      <c r="V198" s="125">
        <v>6.73100868168091</v>
      </c>
      <c r="W198" s="73" t="s">
        <v>769</v>
      </c>
      <c r="X198" s="73" t="s">
        <v>769</v>
      </c>
    </row>
    <row r="199" spans="1:24" ht="15" customHeight="1" x14ac:dyDescent="0.2">
      <c r="A199" s="41" t="s">
        <v>313</v>
      </c>
      <c r="B199" s="41" t="s">
        <v>111</v>
      </c>
      <c r="C199" s="42">
        <v>243.71</v>
      </c>
      <c r="D199" s="43">
        <v>4416</v>
      </c>
      <c r="E199" s="88" t="s">
        <v>791</v>
      </c>
      <c r="F199" s="88" t="s">
        <v>791</v>
      </c>
      <c r="G199" s="88" t="s">
        <v>791</v>
      </c>
      <c r="H199" s="88" t="s">
        <v>791</v>
      </c>
      <c r="I199" s="94" t="s">
        <v>772</v>
      </c>
      <c r="J199" s="94" t="s">
        <v>772</v>
      </c>
      <c r="K199" s="88" t="s">
        <v>769</v>
      </c>
      <c r="L199" s="88" t="s">
        <v>769</v>
      </c>
      <c r="M199" s="95" t="s">
        <v>772</v>
      </c>
      <c r="N199" s="88" t="s">
        <v>792</v>
      </c>
      <c r="O199" s="86">
        <v>14282.608695652174</v>
      </c>
      <c r="P199" s="86">
        <v>1428.2608695652177</v>
      </c>
      <c r="Q199" s="96" t="s">
        <v>769</v>
      </c>
      <c r="R199" s="96" t="s">
        <v>769</v>
      </c>
      <c r="S199" s="85">
        <v>62.931333500916423</v>
      </c>
      <c r="T199" s="85">
        <v>32.409636752971963</v>
      </c>
      <c r="U199" s="85">
        <v>51.538024597761186</v>
      </c>
      <c r="V199" s="125">
        <v>110.21356544901062</v>
      </c>
      <c r="W199" s="73" t="s">
        <v>769</v>
      </c>
      <c r="X199" s="73" t="s">
        <v>769</v>
      </c>
    </row>
    <row r="200" spans="1:24" ht="15" customHeight="1" x14ac:dyDescent="0.2">
      <c r="A200" s="41" t="s">
        <v>314</v>
      </c>
      <c r="B200" s="41" t="s">
        <v>141</v>
      </c>
      <c r="C200" s="42">
        <v>493.28</v>
      </c>
      <c r="D200" s="43">
        <v>10670</v>
      </c>
      <c r="E200" s="88" t="s">
        <v>791</v>
      </c>
      <c r="F200" s="88" t="s">
        <v>791</v>
      </c>
      <c r="G200" s="88" t="s">
        <v>791</v>
      </c>
      <c r="H200" s="88" t="s">
        <v>791</v>
      </c>
      <c r="I200" s="40">
        <v>100</v>
      </c>
      <c r="J200" s="94" t="s">
        <v>772</v>
      </c>
      <c r="K200" s="88" t="s">
        <v>769</v>
      </c>
      <c r="L200" s="88" t="s">
        <v>769</v>
      </c>
      <c r="M200" s="95" t="s">
        <v>772</v>
      </c>
      <c r="N200" s="88" t="s">
        <v>792</v>
      </c>
      <c r="O200" s="86">
        <v>10787.853795688847</v>
      </c>
      <c r="P200" s="86">
        <v>827.56138706654156</v>
      </c>
      <c r="Q200" s="96">
        <v>88.4</v>
      </c>
      <c r="R200" s="96">
        <v>17.45</v>
      </c>
      <c r="S200" s="85">
        <v>9.8815564804425513</v>
      </c>
      <c r="T200" s="85">
        <v>3.1133671102764207</v>
      </c>
      <c r="U200" s="85">
        <v>13.008030229357356</v>
      </c>
      <c r="V200" s="125">
        <v>0.16715590345727338</v>
      </c>
      <c r="W200" s="73" t="s">
        <v>769</v>
      </c>
      <c r="X200" s="73" t="s">
        <v>769</v>
      </c>
    </row>
    <row r="201" spans="1:24" ht="15" customHeight="1" x14ac:dyDescent="0.2">
      <c r="A201" s="41" t="s">
        <v>315</v>
      </c>
      <c r="B201" s="41" t="s">
        <v>125</v>
      </c>
      <c r="C201" s="42">
        <v>675.43</v>
      </c>
      <c r="D201" s="43">
        <v>10762</v>
      </c>
      <c r="E201" s="88" t="s">
        <v>791</v>
      </c>
      <c r="F201" s="88" t="s">
        <v>791</v>
      </c>
      <c r="G201" s="88" t="s">
        <v>791</v>
      </c>
      <c r="H201" s="88" t="s">
        <v>791</v>
      </c>
      <c r="I201" s="94" t="s">
        <v>772</v>
      </c>
      <c r="J201" s="94" t="s">
        <v>772</v>
      </c>
      <c r="K201" s="88" t="s">
        <v>769</v>
      </c>
      <c r="L201" s="88" t="s">
        <v>769</v>
      </c>
      <c r="M201" s="95" t="s">
        <v>772</v>
      </c>
      <c r="N201" s="88" t="s">
        <v>792</v>
      </c>
      <c r="O201" s="86">
        <v>14212.005203493774</v>
      </c>
      <c r="P201" s="86">
        <v>1787.4893142538565</v>
      </c>
      <c r="Q201" s="76">
        <v>69.430000000000007</v>
      </c>
      <c r="R201" s="76">
        <v>35.86</v>
      </c>
      <c r="S201" s="85">
        <v>10.296577602965776</v>
      </c>
      <c r="T201" s="85">
        <v>4.2884714964929627</v>
      </c>
      <c r="U201" s="85">
        <v>14.734933126072736</v>
      </c>
      <c r="V201" s="125">
        <v>3.742795119395164E-2</v>
      </c>
      <c r="W201" s="73" t="s">
        <v>769</v>
      </c>
      <c r="X201" s="73" t="s">
        <v>769</v>
      </c>
    </row>
    <row r="202" spans="1:24" ht="15" customHeight="1" x14ac:dyDescent="0.2">
      <c r="A202" s="41" t="s">
        <v>316</v>
      </c>
      <c r="B202" s="41" t="s">
        <v>119</v>
      </c>
      <c r="C202" s="42">
        <v>274.12</v>
      </c>
      <c r="D202" s="43">
        <v>4564</v>
      </c>
      <c r="E202" s="88" t="s">
        <v>791</v>
      </c>
      <c r="F202" s="88" t="s">
        <v>791</v>
      </c>
      <c r="G202" s="88" t="s">
        <v>791</v>
      </c>
      <c r="H202" s="88" t="s">
        <v>791</v>
      </c>
      <c r="I202" s="94" t="s">
        <v>772</v>
      </c>
      <c r="J202" s="94" t="s">
        <v>772</v>
      </c>
      <c r="K202" s="88" t="s">
        <v>769</v>
      </c>
      <c r="L202" s="88" t="s">
        <v>769</v>
      </c>
      <c r="M202" s="95" t="s">
        <v>772</v>
      </c>
      <c r="N202" s="88" t="s">
        <v>792</v>
      </c>
      <c r="O202" s="86">
        <v>13750.359333917617</v>
      </c>
      <c r="P202" s="86">
        <v>1105.5565293602106</v>
      </c>
      <c r="Q202" s="76">
        <v>74.42</v>
      </c>
      <c r="R202" s="76" t="s">
        <v>769</v>
      </c>
      <c r="S202" s="85">
        <v>7.7433258292899154</v>
      </c>
      <c r="T202" s="85">
        <v>2.4514046595239427</v>
      </c>
      <c r="U202" s="85">
        <v>9.9172252793205384</v>
      </c>
      <c r="V202" s="125">
        <v>1.3574961948249613</v>
      </c>
      <c r="W202" s="73" t="s">
        <v>769</v>
      </c>
      <c r="X202" s="73" t="s">
        <v>769</v>
      </c>
    </row>
    <row r="203" spans="1:24" ht="15" customHeight="1" x14ac:dyDescent="0.2">
      <c r="A203" s="41" t="s">
        <v>317</v>
      </c>
      <c r="B203" s="41" t="s">
        <v>101</v>
      </c>
      <c r="C203" s="42">
        <v>269.3</v>
      </c>
      <c r="D203" s="43">
        <v>10657</v>
      </c>
      <c r="E203" s="88" t="s">
        <v>791</v>
      </c>
      <c r="F203" s="88" t="s">
        <v>791</v>
      </c>
      <c r="G203" s="88" t="s">
        <v>791</v>
      </c>
      <c r="H203" s="88" t="s">
        <v>791</v>
      </c>
      <c r="I203" s="94" t="s">
        <v>772</v>
      </c>
      <c r="J203" s="94" t="s">
        <v>772</v>
      </c>
      <c r="K203" s="88" t="s">
        <v>769</v>
      </c>
      <c r="L203" s="88" t="s">
        <v>769</v>
      </c>
      <c r="M203" s="95" t="s">
        <v>772</v>
      </c>
      <c r="N203" s="88" t="s">
        <v>792</v>
      </c>
      <c r="O203" s="86">
        <v>6007.138969691282</v>
      </c>
      <c r="P203" s="86">
        <v>591.83635169372224</v>
      </c>
      <c r="Q203" s="76">
        <v>89.01</v>
      </c>
      <c r="R203" s="76">
        <v>19.940000000000001</v>
      </c>
      <c r="S203" s="85">
        <v>14.00121035221459</v>
      </c>
      <c r="T203" s="85">
        <v>5.7246328041074435</v>
      </c>
      <c r="U203" s="85">
        <v>16.844241543248863</v>
      </c>
      <c r="V203" s="125">
        <v>5.0456621004566218</v>
      </c>
      <c r="W203" s="73" t="s">
        <v>769</v>
      </c>
      <c r="X203" s="73" t="s">
        <v>769</v>
      </c>
    </row>
    <row r="204" spans="1:24" ht="15" customHeight="1" x14ac:dyDescent="0.2">
      <c r="A204" s="41" t="s">
        <v>318</v>
      </c>
      <c r="B204" s="41" t="s">
        <v>125</v>
      </c>
      <c r="C204" s="42">
        <v>217.45</v>
      </c>
      <c r="D204" s="43">
        <v>5423</v>
      </c>
      <c r="E204" s="88" t="s">
        <v>791</v>
      </c>
      <c r="F204" s="88" t="s">
        <v>791</v>
      </c>
      <c r="G204" s="88" t="s">
        <v>791</v>
      </c>
      <c r="H204" s="88" t="s">
        <v>791</v>
      </c>
      <c r="I204" s="94" t="s">
        <v>772</v>
      </c>
      <c r="J204" s="94" t="s">
        <v>772</v>
      </c>
      <c r="K204" s="88" t="s">
        <v>769</v>
      </c>
      <c r="L204" s="88" t="s">
        <v>769</v>
      </c>
      <c r="M204" s="95" t="s">
        <v>772</v>
      </c>
      <c r="N204" s="88" t="s">
        <v>792</v>
      </c>
      <c r="O204" s="86">
        <v>9653.2841600590073</v>
      </c>
      <c r="P204" s="86">
        <v>1221.1985985616816</v>
      </c>
      <c r="Q204" s="96" t="s">
        <v>769</v>
      </c>
      <c r="R204" s="96" t="s">
        <v>769</v>
      </c>
      <c r="S204" s="85">
        <v>62.980886996259159</v>
      </c>
      <c r="T204" s="85">
        <v>26.178802426155912</v>
      </c>
      <c r="U204" s="85">
        <v>90.53145770552436</v>
      </c>
      <c r="V204" s="125">
        <v>8.153946510110895E-3</v>
      </c>
      <c r="W204" s="73" t="s">
        <v>769</v>
      </c>
      <c r="X204" s="73" t="s">
        <v>769</v>
      </c>
    </row>
    <row r="205" spans="1:24" ht="15" customHeight="1" x14ac:dyDescent="0.2">
      <c r="A205" s="41" t="s">
        <v>319</v>
      </c>
      <c r="B205" s="41" t="s">
        <v>148</v>
      </c>
      <c r="C205" s="42">
        <v>1258.67</v>
      </c>
      <c r="D205" s="43">
        <v>37380</v>
      </c>
      <c r="E205" s="88" t="s">
        <v>791</v>
      </c>
      <c r="F205" s="88" t="s">
        <v>791</v>
      </c>
      <c r="G205" s="88" t="s">
        <v>791</v>
      </c>
      <c r="H205" s="88" t="s">
        <v>791</v>
      </c>
      <c r="I205" s="40">
        <v>90.909090909090907</v>
      </c>
      <c r="J205" s="94" t="s">
        <v>772</v>
      </c>
      <c r="K205" s="88" t="s">
        <v>769</v>
      </c>
      <c r="L205" s="88" t="s">
        <v>769</v>
      </c>
      <c r="M205" s="95" t="s">
        <v>772</v>
      </c>
      <c r="N205" s="88" t="s">
        <v>792</v>
      </c>
      <c r="O205" s="86">
        <v>14443.454253611557</v>
      </c>
      <c r="P205" s="86">
        <v>1721.0658105939006</v>
      </c>
      <c r="Q205" s="76">
        <v>94.98</v>
      </c>
      <c r="R205" s="76">
        <v>31.01</v>
      </c>
      <c r="S205" s="85">
        <v>37.430855992256959</v>
      </c>
      <c r="T205" s="85">
        <v>12.637286660937219</v>
      </c>
      <c r="U205" s="85">
        <v>48.420371480118078</v>
      </c>
      <c r="V205" s="125">
        <v>17.283410931178231</v>
      </c>
      <c r="W205" s="73" t="s">
        <v>769</v>
      </c>
      <c r="X205" s="73" t="s">
        <v>769</v>
      </c>
    </row>
    <row r="206" spans="1:24" ht="15" customHeight="1" x14ac:dyDescent="0.2">
      <c r="A206" s="41" t="s">
        <v>320</v>
      </c>
      <c r="B206" s="41" t="s">
        <v>122</v>
      </c>
      <c r="C206" s="42">
        <v>325.02999999999997</v>
      </c>
      <c r="D206" s="43">
        <v>17834</v>
      </c>
      <c r="E206" s="88" t="s">
        <v>791</v>
      </c>
      <c r="F206" s="88" t="s">
        <v>791</v>
      </c>
      <c r="G206" s="88" t="s">
        <v>791</v>
      </c>
      <c r="H206" s="88" t="s">
        <v>791</v>
      </c>
      <c r="I206" s="94" t="s">
        <v>772</v>
      </c>
      <c r="J206" s="94" t="s">
        <v>772</v>
      </c>
      <c r="K206" s="88" t="s">
        <v>769</v>
      </c>
      <c r="L206" s="88" t="s">
        <v>769</v>
      </c>
      <c r="M206" s="95" t="s">
        <v>772</v>
      </c>
      <c r="N206" s="88" t="s">
        <v>792</v>
      </c>
      <c r="O206" s="86">
        <v>4456.1354715711559</v>
      </c>
      <c r="P206" s="86">
        <v>477.44308623976673</v>
      </c>
      <c r="Q206" s="76">
        <v>88.18</v>
      </c>
      <c r="R206" s="76">
        <v>36.57</v>
      </c>
      <c r="S206" s="85">
        <v>13.007779481331816</v>
      </c>
      <c r="T206" s="85">
        <v>4.1810719761423689</v>
      </c>
      <c r="U206" s="85">
        <v>11.044421913968016</v>
      </c>
      <c r="V206" s="125">
        <v>16.934494616059411</v>
      </c>
      <c r="W206" s="73" t="s">
        <v>769</v>
      </c>
      <c r="X206" s="73" t="s">
        <v>769</v>
      </c>
    </row>
    <row r="207" spans="1:24" ht="15" customHeight="1" x14ac:dyDescent="0.2">
      <c r="A207" s="41" t="s">
        <v>321</v>
      </c>
      <c r="B207" s="41" t="s">
        <v>134</v>
      </c>
      <c r="C207" s="42">
        <v>407.62</v>
      </c>
      <c r="D207" s="43">
        <v>18012</v>
      </c>
      <c r="E207" s="88" t="s">
        <v>791</v>
      </c>
      <c r="F207" s="88" t="s">
        <v>791</v>
      </c>
      <c r="G207" s="88" t="s">
        <v>791</v>
      </c>
      <c r="H207" s="88" t="s">
        <v>791</v>
      </c>
      <c r="I207" s="94" t="s">
        <v>772</v>
      </c>
      <c r="J207" s="94" t="s">
        <v>772</v>
      </c>
      <c r="K207" s="88" t="s">
        <v>769</v>
      </c>
      <c r="L207" s="88" t="s">
        <v>769</v>
      </c>
      <c r="M207" s="95" t="s">
        <v>772</v>
      </c>
      <c r="N207" s="88" t="s">
        <v>792</v>
      </c>
      <c r="O207" s="86">
        <v>7913.7641572285147</v>
      </c>
      <c r="P207" s="86">
        <v>927.94137241838769</v>
      </c>
      <c r="Q207" s="96">
        <v>52.43</v>
      </c>
      <c r="R207" s="96">
        <v>46.96</v>
      </c>
      <c r="S207" s="85">
        <v>0.5086125050861251</v>
      </c>
      <c r="T207" s="85">
        <v>0.22730027882167536</v>
      </c>
      <c r="U207" s="85">
        <v>0.68952836259998151</v>
      </c>
      <c r="V207" s="125">
        <v>0</v>
      </c>
      <c r="W207" s="73" t="s">
        <v>769</v>
      </c>
      <c r="X207" s="73" t="s">
        <v>769</v>
      </c>
    </row>
    <row r="208" spans="1:24" ht="15" customHeight="1" x14ac:dyDescent="0.2">
      <c r="A208" s="41" t="s">
        <v>322</v>
      </c>
      <c r="B208" s="41" t="s">
        <v>148</v>
      </c>
      <c r="C208" s="42">
        <v>362.62</v>
      </c>
      <c r="D208" s="43">
        <v>19850</v>
      </c>
      <c r="E208" s="88" t="s">
        <v>791</v>
      </c>
      <c r="F208" s="88" t="s">
        <v>791</v>
      </c>
      <c r="G208" s="88" t="s">
        <v>791</v>
      </c>
      <c r="H208" s="88" t="s">
        <v>791</v>
      </c>
      <c r="I208" s="94" t="s">
        <v>772</v>
      </c>
      <c r="J208" s="94" t="s">
        <v>772</v>
      </c>
      <c r="K208" s="88" t="s">
        <v>769</v>
      </c>
      <c r="L208" s="88" t="s">
        <v>769</v>
      </c>
      <c r="M208" s="95" t="s">
        <v>772</v>
      </c>
      <c r="N208" s="88" t="s">
        <v>792</v>
      </c>
      <c r="O208" s="86">
        <v>9293.9848866498742</v>
      </c>
      <c r="P208" s="86">
        <v>1127.9879093198992</v>
      </c>
      <c r="Q208" s="76">
        <v>100</v>
      </c>
      <c r="R208" s="76">
        <v>18.940000000000001</v>
      </c>
      <c r="S208" s="85">
        <v>7.2607189501658818</v>
      </c>
      <c r="T208" s="85">
        <v>2.2713018254365065</v>
      </c>
      <c r="U208" s="85">
        <v>2.7315720808871493</v>
      </c>
      <c r="V208" s="125">
        <v>14.40528865945064</v>
      </c>
      <c r="W208" s="73" t="s">
        <v>769</v>
      </c>
      <c r="X208" s="73" t="s">
        <v>769</v>
      </c>
    </row>
    <row r="209" spans="1:24" ht="15" customHeight="1" x14ac:dyDescent="0.2">
      <c r="A209" s="41" t="s">
        <v>323</v>
      </c>
      <c r="B209" s="41" t="s">
        <v>119</v>
      </c>
      <c r="C209" s="42">
        <v>568.4</v>
      </c>
      <c r="D209" s="43">
        <v>8439</v>
      </c>
      <c r="E209" s="88" t="s">
        <v>791</v>
      </c>
      <c r="F209" s="88" t="s">
        <v>791</v>
      </c>
      <c r="G209" s="88" t="s">
        <v>791</v>
      </c>
      <c r="H209" s="88" t="s">
        <v>791</v>
      </c>
      <c r="I209" s="94" t="s">
        <v>772</v>
      </c>
      <c r="J209" s="94" t="s">
        <v>772</v>
      </c>
      <c r="K209" s="88" t="s">
        <v>769</v>
      </c>
      <c r="L209" s="88" t="s">
        <v>769</v>
      </c>
      <c r="M209" s="95" t="s">
        <v>772</v>
      </c>
      <c r="N209" s="88" t="s">
        <v>792</v>
      </c>
      <c r="O209" s="86">
        <v>15470.913615357267</v>
      </c>
      <c r="P209" s="86">
        <v>1569.5129754710272</v>
      </c>
      <c r="Q209" s="76">
        <v>79.03</v>
      </c>
      <c r="R209" s="76">
        <v>26.55</v>
      </c>
      <c r="S209" s="85">
        <v>0.16831050400562178</v>
      </c>
      <c r="T209" s="85">
        <v>6.0982066668703552E-2</v>
      </c>
      <c r="U209" s="85">
        <v>0</v>
      </c>
      <c r="V209" s="125">
        <v>0.60110894287722072</v>
      </c>
      <c r="W209" s="73" t="s">
        <v>769</v>
      </c>
      <c r="X209" s="73" t="s">
        <v>769</v>
      </c>
    </row>
    <row r="210" spans="1:24" ht="15" customHeight="1" x14ac:dyDescent="0.2">
      <c r="A210" s="41" t="s">
        <v>324</v>
      </c>
      <c r="B210" s="41" t="s">
        <v>115</v>
      </c>
      <c r="C210" s="42">
        <v>638.82000000000005</v>
      </c>
      <c r="D210" s="43">
        <v>9966</v>
      </c>
      <c r="E210" s="88" t="s">
        <v>791</v>
      </c>
      <c r="F210" s="88" t="s">
        <v>791</v>
      </c>
      <c r="G210" s="88" t="s">
        <v>791</v>
      </c>
      <c r="H210" s="88" t="s">
        <v>791</v>
      </c>
      <c r="I210" s="94" t="s">
        <v>772</v>
      </c>
      <c r="J210" s="94" t="s">
        <v>772</v>
      </c>
      <c r="K210" s="88" t="s">
        <v>769</v>
      </c>
      <c r="L210" s="88" t="s">
        <v>769</v>
      </c>
      <c r="M210" s="95" t="s">
        <v>772</v>
      </c>
      <c r="N210" s="88" t="s">
        <v>792</v>
      </c>
      <c r="O210" s="86">
        <v>24112.414208308248</v>
      </c>
      <c r="P210" s="86">
        <v>2816.2793497892831</v>
      </c>
      <c r="Q210" s="96" t="s">
        <v>769</v>
      </c>
      <c r="R210" s="96" t="s">
        <v>769</v>
      </c>
      <c r="S210" s="85">
        <v>5.5202020213896592</v>
      </c>
      <c r="T210" s="85">
        <v>1.992198892233801</v>
      </c>
      <c r="U210" s="85">
        <v>6.181875092060686</v>
      </c>
      <c r="V210" s="125">
        <v>4.1373796489760535</v>
      </c>
      <c r="W210" s="73" t="s">
        <v>769</v>
      </c>
      <c r="X210" s="73" t="s">
        <v>769</v>
      </c>
    </row>
    <row r="211" spans="1:24" ht="15" customHeight="1" x14ac:dyDescent="0.2">
      <c r="A211" s="41" t="s">
        <v>325</v>
      </c>
      <c r="B211" s="41" t="s">
        <v>122</v>
      </c>
      <c r="C211" s="42">
        <v>84.53</v>
      </c>
      <c r="D211" s="43">
        <v>1970</v>
      </c>
      <c r="E211" s="88" t="s">
        <v>791</v>
      </c>
      <c r="F211" s="88" t="s">
        <v>791</v>
      </c>
      <c r="G211" s="88" t="s">
        <v>791</v>
      </c>
      <c r="H211" s="88" t="s">
        <v>791</v>
      </c>
      <c r="I211" s="94" t="s">
        <v>772</v>
      </c>
      <c r="J211" s="94" t="s">
        <v>772</v>
      </c>
      <c r="K211" s="88" t="s">
        <v>769</v>
      </c>
      <c r="L211" s="88" t="s">
        <v>769</v>
      </c>
      <c r="M211" s="95" t="s">
        <v>772</v>
      </c>
      <c r="N211" s="88" t="s">
        <v>792</v>
      </c>
      <c r="O211" s="86">
        <v>10565.360406091371</v>
      </c>
      <c r="P211" s="86">
        <v>1120.5685279187815</v>
      </c>
      <c r="Q211" s="96">
        <v>89.39</v>
      </c>
      <c r="R211" s="96">
        <v>10.93</v>
      </c>
      <c r="S211" s="85">
        <v>18.054105890413261</v>
      </c>
      <c r="T211" s="85">
        <v>5.7444882378587643</v>
      </c>
      <c r="U211" s="85">
        <v>6.8378994998322229</v>
      </c>
      <c r="V211" s="125">
        <v>40.486518671575347</v>
      </c>
      <c r="W211" s="73" t="s">
        <v>769</v>
      </c>
      <c r="X211" s="73" t="s">
        <v>769</v>
      </c>
    </row>
    <row r="212" spans="1:24" ht="15" customHeight="1" x14ac:dyDescent="0.2">
      <c r="A212" s="41" t="s">
        <v>326</v>
      </c>
      <c r="B212" s="41" t="s">
        <v>101</v>
      </c>
      <c r="C212" s="42">
        <v>461.8</v>
      </c>
      <c r="D212" s="43">
        <v>6403</v>
      </c>
      <c r="E212" s="88" t="s">
        <v>791</v>
      </c>
      <c r="F212" s="88" t="s">
        <v>791</v>
      </c>
      <c r="G212" s="88" t="s">
        <v>791</v>
      </c>
      <c r="H212" s="88" t="s">
        <v>791</v>
      </c>
      <c r="I212" s="40">
        <v>83.333333333333343</v>
      </c>
      <c r="J212" s="94" t="s">
        <v>772</v>
      </c>
      <c r="K212" s="88" t="s">
        <v>769</v>
      </c>
      <c r="L212" s="88" t="s">
        <v>769</v>
      </c>
      <c r="M212" s="95" t="s">
        <v>772</v>
      </c>
      <c r="N212" s="88" t="s">
        <v>792</v>
      </c>
      <c r="O212" s="86">
        <v>16745.650476339215</v>
      </c>
      <c r="P212" s="86">
        <v>1773.0688739653281</v>
      </c>
      <c r="Q212" s="76">
        <v>100</v>
      </c>
      <c r="R212" s="76">
        <v>0</v>
      </c>
      <c r="S212" s="85">
        <v>0.70205479617947264</v>
      </c>
      <c r="T212" s="85">
        <v>0.28908138666213579</v>
      </c>
      <c r="U212" s="85">
        <v>0.7916227630340108</v>
      </c>
      <c r="V212" s="125">
        <v>0.44330289193302902</v>
      </c>
      <c r="W212" s="73" t="s">
        <v>769</v>
      </c>
      <c r="X212" s="73" t="s">
        <v>769</v>
      </c>
    </row>
    <row r="213" spans="1:24" ht="15" customHeight="1" x14ac:dyDescent="0.2">
      <c r="A213" s="41" t="s">
        <v>327</v>
      </c>
      <c r="B213" s="41" t="s">
        <v>119</v>
      </c>
      <c r="C213" s="42">
        <v>956.58</v>
      </c>
      <c r="D213" s="43">
        <v>30582</v>
      </c>
      <c r="E213" s="88" t="s">
        <v>791</v>
      </c>
      <c r="F213" s="88" t="s">
        <v>791</v>
      </c>
      <c r="G213" s="88" t="s">
        <v>791</v>
      </c>
      <c r="H213" s="88" t="s">
        <v>791</v>
      </c>
      <c r="I213" s="94" t="s">
        <v>772</v>
      </c>
      <c r="J213" s="94" t="s">
        <v>772</v>
      </c>
      <c r="K213" s="88" t="s">
        <v>769</v>
      </c>
      <c r="L213" s="88" t="s">
        <v>769</v>
      </c>
      <c r="M213" s="95" t="s">
        <v>772</v>
      </c>
      <c r="N213" s="88" t="s">
        <v>792</v>
      </c>
      <c r="O213" s="86">
        <v>7249.2995879929367</v>
      </c>
      <c r="P213" s="86">
        <v>701.21247792819315</v>
      </c>
      <c r="Q213" s="76">
        <v>92.88</v>
      </c>
      <c r="R213" s="76">
        <v>44.21</v>
      </c>
      <c r="S213" s="85">
        <v>4.8782670026987729</v>
      </c>
      <c r="T213" s="85">
        <v>1.7278641304011304</v>
      </c>
      <c r="U213" s="85">
        <v>5.8573066368419431</v>
      </c>
      <c r="V213" s="125">
        <v>2.2722938588765111</v>
      </c>
      <c r="W213" s="73" t="s">
        <v>769</v>
      </c>
      <c r="X213" s="73" t="s">
        <v>769</v>
      </c>
    </row>
    <row r="214" spans="1:24" ht="15" customHeight="1" x14ac:dyDescent="0.2">
      <c r="A214" s="41" t="s">
        <v>328</v>
      </c>
      <c r="B214" s="41" t="s">
        <v>139</v>
      </c>
      <c r="C214" s="42">
        <v>270.5</v>
      </c>
      <c r="D214" s="43">
        <v>25808</v>
      </c>
      <c r="E214" s="88" t="s">
        <v>791</v>
      </c>
      <c r="F214" s="88" t="s">
        <v>791</v>
      </c>
      <c r="G214" s="88" t="s">
        <v>791</v>
      </c>
      <c r="H214" s="88" t="s">
        <v>791</v>
      </c>
      <c r="I214" s="94" t="s">
        <v>772</v>
      </c>
      <c r="J214" s="94" t="s">
        <v>772</v>
      </c>
      <c r="K214" s="88" t="s">
        <v>769</v>
      </c>
      <c r="L214" s="88" t="s">
        <v>769</v>
      </c>
      <c r="M214" s="95" t="s">
        <v>772</v>
      </c>
      <c r="N214" s="88" t="s">
        <v>792</v>
      </c>
      <c r="O214" s="86">
        <v>4875.5672659640422</v>
      </c>
      <c r="P214" s="86">
        <v>500.99814011159322</v>
      </c>
      <c r="Q214" s="96">
        <v>61.63</v>
      </c>
      <c r="R214" s="96">
        <v>17.07</v>
      </c>
      <c r="S214" s="85">
        <v>2.5834763013685489</v>
      </c>
      <c r="T214" s="85">
        <v>1.1201538850545336</v>
      </c>
      <c r="U214" s="85">
        <v>2.8126470182749252</v>
      </c>
      <c r="V214" s="125">
        <v>1.84565838352363</v>
      </c>
      <c r="W214" s="73">
        <v>2</v>
      </c>
      <c r="X214" s="73">
        <v>1</v>
      </c>
    </row>
    <row r="215" spans="1:24" ht="15" customHeight="1" x14ac:dyDescent="0.2">
      <c r="A215" s="41" t="s">
        <v>329</v>
      </c>
      <c r="B215" s="41" t="s">
        <v>139</v>
      </c>
      <c r="C215" s="42">
        <v>751.44</v>
      </c>
      <c r="D215" s="43">
        <v>112004</v>
      </c>
      <c r="E215" s="88" t="s">
        <v>791</v>
      </c>
      <c r="F215" s="88" t="s">
        <v>791</v>
      </c>
      <c r="G215" s="88" t="s">
        <v>791</v>
      </c>
      <c r="H215" s="88" t="s">
        <v>791</v>
      </c>
      <c r="I215" s="40">
        <v>100</v>
      </c>
      <c r="J215" s="94" t="s">
        <v>772</v>
      </c>
      <c r="K215" s="88" t="s">
        <v>769</v>
      </c>
      <c r="L215" s="88" t="s">
        <v>769</v>
      </c>
      <c r="M215" s="95" t="s">
        <v>772</v>
      </c>
      <c r="N215" s="88" t="s">
        <v>792</v>
      </c>
      <c r="O215" s="86">
        <v>3159.1186029070391</v>
      </c>
      <c r="P215" s="86">
        <v>318.1643512731689</v>
      </c>
      <c r="Q215" s="76">
        <v>100</v>
      </c>
      <c r="R215" s="76">
        <v>45.48</v>
      </c>
      <c r="S215" s="85">
        <v>47.758312138203443</v>
      </c>
      <c r="T215" s="85">
        <v>20.686755525104164</v>
      </c>
      <c r="U215" s="85">
        <v>61.736178267258502</v>
      </c>
      <c r="V215" s="125">
        <v>1.6189841192871857</v>
      </c>
      <c r="W215" s="73">
        <v>2</v>
      </c>
      <c r="X215" s="73">
        <v>2</v>
      </c>
    </row>
    <row r="216" spans="1:24" ht="15" customHeight="1" x14ac:dyDescent="0.2">
      <c r="A216" s="41" t="s">
        <v>330</v>
      </c>
      <c r="B216" s="41" t="s">
        <v>134</v>
      </c>
      <c r="C216" s="42">
        <v>566.26</v>
      </c>
      <c r="D216" s="43">
        <v>14522</v>
      </c>
      <c r="E216" s="88" t="s">
        <v>791</v>
      </c>
      <c r="F216" s="88" t="s">
        <v>791</v>
      </c>
      <c r="G216" s="88" t="s">
        <v>791</v>
      </c>
      <c r="H216" s="88" t="s">
        <v>791</v>
      </c>
      <c r="I216" s="94" t="s">
        <v>772</v>
      </c>
      <c r="J216" s="94" t="s">
        <v>772</v>
      </c>
      <c r="K216" s="88" t="s">
        <v>769</v>
      </c>
      <c r="L216" s="88" t="s">
        <v>769</v>
      </c>
      <c r="M216" s="95" t="s">
        <v>772</v>
      </c>
      <c r="N216" s="88" t="s">
        <v>792</v>
      </c>
      <c r="O216" s="86">
        <v>13572.510673460956</v>
      </c>
      <c r="P216" s="86">
        <v>1606.9852637377767</v>
      </c>
      <c r="Q216" s="96">
        <v>60.89</v>
      </c>
      <c r="R216" s="96">
        <v>45.61</v>
      </c>
      <c r="S216" s="85">
        <v>0.96537565253754543</v>
      </c>
      <c r="T216" s="85">
        <v>0.42939909024870021</v>
      </c>
      <c r="U216" s="85">
        <v>1.1991673504637033</v>
      </c>
      <c r="V216" s="125">
        <v>0.32086880960597486</v>
      </c>
      <c r="W216" s="73" t="s">
        <v>769</v>
      </c>
      <c r="X216" s="73" t="s">
        <v>769</v>
      </c>
    </row>
    <row r="217" spans="1:24" ht="15" customHeight="1" x14ac:dyDescent="0.2">
      <c r="A217" s="41" t="s">
        <v>331</v>
      </c>
      <c r="B217" s="41" t="s">
        <v>103</v>
      </c>
      <c r="C217" s="42">
        <v>270.45</v>
      </c>
      <c r="D217" s="43">
        <v>35447</v>
      </c>
      <c r="E217" s="88" t="s">
        <v>791</v>
      </c>
      <c r="F217" s="88" t="s">
        <v>791</v>
      </c>
      <c r="G217" s="88" t="s">
        <v>791</v>
      </c>
      <c r="H217" s="88" t="s">
        <v>791</v>
      </c>
      <c r="I217" s="94" t="s">
        <v>772</v>
      </c>
      <c r="J217" s="94" t="s">
        <v>772</v>
      </c>
      <c r="K217" s="88" t="s">
        <v>769</v>
      </c>
      <c r="L217" s="88" t="s">
        <v>769</v>
      </c>
      <c r="M217" s="95" t="s">
        <v>772</v>
      </c>
      <c r="N217" s="88" t="s">
        <v>792</v>
      </c>
      <c r="O217" s="86">
        <v>3229.4885321747961</v>
      </c>
      <c r="P217" s="86">
        <v>382.55649279205579</v>
      </c>
      <c r="Q217" s="96">
        <v>92.1</v>
      </c>
      <c r="R217" s="96">
        <v>40.22</v>
      </c>
      <c r="S217" s="85">
        <v>26.542159015727464</v>
      </c>
      <c r="T217" s="85">
        <v>9.5785752921771294</v>
      </c>
      <c r="U217" s="85">
        <v>32.75321710254763</v>
      </c>
      <c r="V217" s="125">
        <v>13.831156419444337</v>
      </c>
      <c r="W217" s="73" t="s">
        <v>769</v>
      </c>
      <c r="X217" s="73">
        <v>1</v>
      </c>
    </row>
    <row r="218" spans="1:24" ht="15" customHeight="1" x14ac:dyDescent="0.2">
      <c r="A218" s="41" t="s">
        <v>332</v>
      </c>
      <c r="B218" s="41" t="s">
        <v>188</v>
      </c>
      <c r="C218" s="42">
        <v>142.59</v>
      </c>
      <c r="D218" s="43">
        <v>290526</v>
      </c>
      <c r="E218" s="88" t="s">
        <v>791</v>
      </c>
      <c r="F218" s="88" t="s">
        <v>791</v>
      </c>
      <c r="G218" s="88" t="s">
        <v>791</v>
      </c>
      <c r="H218" s="88" t="s">
        <v>791</v>
      </c>
      <c r="I218" s="94" t="s">
        <v>772</v>
      </c>
      <c r="J218" s="129">
        <v>8.6685823754789282E-2</v>
      </c>
      <c r="K218" s="88" t="s">
        <v>769</v>
      </c>
      <c r="L218" s="88" t="s">
        <v>769</v>
      </c>
      <c r="M218" s="97">
        <v>0.73</v>
      </c>
      <c r="N218" s="88" t="s">
        <v>792</v>
      </c>
      <c r="O218" s="86">
        <v>868.383552590818</v>
      </c>
      <c r="P218" s="86">
        <v>110.71890295532933</v>
      </c>
      <c r="Q218" s="96">
        <v>71.63</v>
      </c>
      <c r="R218" s="96">
        <v>52.3</v>
      </c>
      <c r="S218" s="85">
        <v>0.80652402860418049</v>
      </c>
      <c r="T218" s="85">
        <v>0.30143835569081245</v>
      </c>
      <c r="U218" s="85">
        <v>1.1480889114203332</v>
      </c>
      <c r="V218" s="125">
        <v>0.14683499022396385</v>
      </c>
      <c r="W218" s="73">
        <v>2</v>
      </c>
      <c r="X218" s="73" t="s">
        <v>769</v>
      </c>
    </row>
    <row r="219" spans="1:24" ht="15" customHeight="1" x14ac:dyDescent="0.2">
      <c r="A219" s="41" t="s">
        <v>333</v>
      </c>
      <c r="B219" s="41" t="s">
        <v>160</v>
      </c>
      <c r="C219" s="42">
        <v>318.01</v>
      </c>
      <c r="D219" s="43">
        <v>1220653</v>
      </c>
      <c r="E219" s="88" t="s">
        <v>791</v>
      </c>
      <c r="F219" s="88" t="s">
        <v>791</v>
      </c>
      <c r="G219" s="88" t="s">
        <v>791</v>
      </c>
      <c r="H219" s="88" t="s">
        <v>791</v>
      </c>
      <c r="I219" s="40">
        <v>54.166666666666664</v>
      </c>
      <c r="J219" s="94" t="s">
        <v>772</v>
      </c>
      <c r="K219" s="88" t="s">
        <v>769</v>
      </c>
      <c r="L219" s="88" t="s">
        <v>769</v>
      </c>
      <c r="M219" s="95" t="s">
        <v>772</v>
      </c>
      <c r="N219" s="88" t="s">
        <v>792</v>
      </c>
      <c r="O219" s="86">
        <v>120.6510941274875</v>
      </c>
      <c r="P219" s="86">
        <v>16.01791827816751</v>
      </c>
      <c r="Q219" s="76">
        <v>95.47</v>
      </c>
      <c r="R219" s="76">
        <v>56.9</v>
      </c>
      <c r="S219" s="85">
        <v>39.529619091131515</v>
      </c>
      <c r="T219" s="85">
        <v>15.151609887178891</v>
      </c>
      <c r="U219" s="85">
        <v>19.538084275688167</v>
      </c>
      <c r="V219" s="125">
        <v>77.255579952532656</v>
      </c>
      <c r="W219" s="73">
        <v>4</v>
      </c>
      <c r="X219" s="73">
        <v>3</v>
      </c>
    </row>
    <row r="220" spans="1:24" ht="15" customHeight="1" x14ac:dyDescent="0.2">
      <c r="A220" s="41" t="s">
        <v>334</v>
      </c>
      <c r="B220" s="41" t="s">
        <v>103</v>
      </c>
      <c r="C220" s="42">
        <v>412.64</v>
      </c>
      <c r="D220" s="43">
        <v>6961</v>
      </c>
      <c r="E220" s="88" t="s">
        <v>791</v>
      </c>
      <c r="F220" s="88" t="s">
        <v>791</v>
      </c>
      <c r="G220" s="88" t="s">
        <v>791</v>
      </c>
      <c r="H220" s="88" t="s">
        <v>791</v>
      </c>
      <c r="I220" s="94" t="s">
        <v>772</v>
      </c>
      <c r="J220" s="94" t="s">
        <v>772</v>
      </c>
      <c r="K220" s="88" t="s">
        <v>769</v>
      </c>
      <c r="L220" s="88" t="s">
        <v>769</v>
      </c>
      <c r="M220" s="95" t="s">
        <v>772</v>
      </c>
      <c r="N220" s="88" t="s">
        <v>792</v>
      </c>
      <c r="O220" s="86">
        <v>25460.755638557679</v>
      </c>
      <c r="P220" s="86">
        <v>3035.3569889383698</v>
      </c>
      <c r="Q220" s="76">
        <v>100</v>
      </c>
      <c r="R220" s="76" t="s">
        <v>769</v>
      </c>
      <c r="S220" s="85">
        <v>3.4105090339659436</v>
      </c>
      <c r="T220" s="85">
        <v>1.2319098467884102</v>
      </c>
      <c r="U220" s="85">
        <v>5.0515713180677233</v>
      </c>
      <c r="V220" s="125">
        <v>7.9397531908599869E-2</v>
      </c>
      <c r="W220" s="73" t="s">
        <v>769</v>
      </c>
      <c r="X220" s="73" t="s">
        <v>769</v>
      </c>
    </row>
    <row r="221" spans="1:24" ht="15" customHeight="1" x14ac:dyDescent="0.2">
      <c r="A221" s="41" t="s">
        <v>335</v>
      </c>
      <c r="B221" s="41" t="s">
        <v>141</v>
      </c>
      <c r="C221" s="42">
        <v>253.67</v>
      </c>
      <c r="D221" s="43">
        <v>4750</v>
      </c>
      <c r="E221" s="88" t="s">
        <v>791</v>
      </c>
      <c r="F221" s="88" t="s">
        <v>791</v>
      </c>
      <c r="G221" s="88" t="s">
        <v>791</v>
      </c>
      <c r="H221" s="88" t="s">
        <v>791</v>
      </c>
      <c r="I221" s="94" t="s">
        <v>772</v>
      </c>
      <c r="J221" s="94" t="s">
        <v>772</v>
      </c>
      <c r="K221" s="88" t="s">
        <v>769</v>
      </c>
      <c r="L221" s="88" t="s">
        <v>769</v>
      </c>
      <c r="M221" s="95" t="s">
        <v>772</v>
      </c>
      <c r="N221" s="88" t="s">
        <v>792</v>
      </c>
      <c r="O221" s="86">
        <v>12282.442105263159</v>
      </c>
      <c r="P221" s="86">
        <v>995.87368421052611</v>
      </c>
      <c r="Q221" s="96">
        <v>83.09</v>
      </c>
      <c r="R221" s="96">
        <v>18.39</v>
      </c>
      <c r="S221" s="85">
        <v>0.58818976859376215</v>
      </c>
      <c r="T221" s="85">
        <v>0.18758484511909168</v>
      </c>
      <c r="U221" s="85">
        <v>0.75757575757575757</v>
      </c>
      <c r="V221" s="125">
        <v>9.1324200913242032E-2</v>
      </c>
      <c r="W221" s="73" t="s">
        <v>769</v>
      </c>
      <c r="X221" s="73" t="s">
        <v>769</v>
      </c>
    </row>
    <row r="222" spans="1:24" ht="15" customHeight="1" x14ac:dyDescent="0.2">
      <c r="A222" s="41" t="s">
        <v>336</v>
      </c>
      <c r="B222" s="41" t="s">
        <v>125</v>
      </c>
      <c r="C222" s="42">
        <v>365.14</v>
      </c>
      <c r="D222" s="43">
        <v>8690</v>
      </c>
      <c r="E222" s="88" t="s">
        <v>791</v>
      </c>
      <c r="F222" s="88" t="s">
        <v>791</v>
      </c>
      <c r="G222" s="88" t="s">
        <v>791</v>
      </c>
      <c r="H222" s="88" t="s">
        <v>791</v>
      </c>
      <c r="I222" s="94" t="s">
        <v>772</v>
      </c>
      <c r="J222" s="94" t="s">
        <v>772</v>
      </c>
      <c r="K222" s="88" t="s">
        <v>769</v>
      </c>
      <c r="L222" s="88" t="s">
        <v>769</v>
      </c>
      <c r="M222" s="95" t="s">
        <v>772</v>
      </c>
      <c r="N222" s="88" t="s">
        <v>792</v>
      </c>
      <c r="O222" s="86">
        <v>9616.8469505178364</v>
      </c>
      <c r="P222" s="86">
        <v>1161.2796317606442</v>
      </c>
      <c r="Q222" s="96" t="s">
        <v>769</v>
      </c>
      <c r="R222" s="96" t="s">
        <v>769</v>
      </c>
      <c r="S222" s="85">
        <v>1.7111375830299873</v>
      </c>
      <c r="T222" s="85">
        <v>0.74256913980546613</v>
      </c>
      <c r="U222" s="85">
        <v>0.56775045544425529</v>
      </c>
      <c r="V222" s="125">
        <v>4.6767979452054798</v>
      </c>
      <c r="W222" s="73" t="s">
        <v>769</v>
      </c>
      <c r="X222" s="73" t="s">
        <v>769</v>
      </c>
    </row>
    <row r="223" spans="1:24" ht="15" customHeight="1" x14ac:dyDescent="0.2">
      <c r="A223" s="41" t="s">
        <v>337</v>
      </c>
      <c r="B223" s="41" t="s">
        <v>109</v>
      </c>
      <c r="C223" s="42">
        <v>64.28</v>
      </c>
      <c r="D223" s="43">
        <v>11257</v>
      </c>
      <c r="E223" s="88" t="s">
        <v>791</v>
      </c>
      <c r="F223" s="88" t="s">
        <v>791</v>
      </c>
      <c r="G223" s="88" t="s">
        <v>791</v>
      </c>
      <c r="H223" s="88" t="s">
        <v>791</v>
      </c>
      <c r="I223" s="94" t="s">
        <v>772</v>
      </c>
      <c r="J223" s="94" t="s">
        <v>772</v>
      </c>
      <c r="K223" s="88" t="s">
        <v>769</v>
      </c>
      <c r="L223" s="88" t="s">
        <v>769</v>
      </c>
      <c r="M223" s="95" t="s">
        <v>772</v>
      </c>
      <c r="N223" s="88" t="s">
        <v>792</v>
      </c>
      <c r="O223" s="86">
        <v>2213.1509283112728</v>
      </c>
      <c r="P223" s="86">
        <v>280.14568712800917</v>
      </c>
      <c r="Q223" s="96" t="s">
        <v>769</v>
      </c>
      <c r="R223" s="96" t="s">
        <v>769</v>
      </c>
      <c r="S223" s="85">
        <v>20.065624044579852</v>
      </c>
      <c r="T223" s="85">
        <v>7.3658619910482992</v>
      </c>
      <c r="U223" s="85">
        <v>20.99297722463993</v>
      </c>
      <c r="V223" s="125">
        <v>18.303653002465701</v>
      </c>
      <c r="W223" s="73" t="s">
        <v>769</v>
      </c>
      <c r="X223" s="73" t="s">
        <v>769</v>
      </c>
    </row>
    <row r="224" spans="1:24" ht="15" customHeight="1" x14ac:dyDescent="0.2">
      <c r="A224" s="41" t="s">
        <v>338</v>
      </c>
      <c r="B224" s="41" t="s">
        <v>109</v>
      </c>
      <c r="C224" s="42">
        <v>62.22</v>
      </c>
      <c r="D224" s="43">
        <v>192317</v>
      </c>
      <c r="E224" s="88" t="s">
        <v>791</v>
      </c>
      <c r="F224" s="88" t="s">
        <v>791</v>
      </c>
      <c r="G224" s="88" t="s">
        <v>791</v>
      </c>
      <c r="H224" s="88" t="s">
        <v>791</v>
      </c>
      <c r="I224" s="94" t="s">
        <v>772</v>
      </c>
      <c r="J224" s="94" t="s">
        <v>772</v>
      </c>
      <c r="K224" s="88" t="s">
        <v>769</v>
      </c>
      <c r="L224" s="88" t="s">
        <v>769</v>
      </c>
      <c r="M224" s="95" t="s">
        <v>772</v>
      </c>
      <c r="N224" s="88" t="s">
        <v>792</v>
      </c>
      <c r="O224" s="86">
        <v>129.5436180888845</v>
      </c>
      <c r="P224" s="86">
        <v>18.037718974401635</v>
      </c>
      <c r="Q224" s="96">
        <v>79.400000000000006</v>
      </c>
      <c r="R224" s="96">
        <v>47.47</v>
      </c>
      <c r="S224" s="85">
        <v>31.918061927573323</v>
      </c>
      <c r="T224" s="85">
        <v>12.12078301047088</v>
      </c>
      <c r="U224" s="85">
        <v>21.800528902527347</v>
      </c>
      <c r="V224" s="125">
        <v>49.393800789016382</v>
      </c>
      <c r="W224" s="73">
        <v>1</v>
      </c>
      <c r="X224" s="73">
        <v>1</v>
      </c>
    </row>
    <row r="225" spans="1:24" ht="15" customHeight="1" x14ac:dyDescent="0.2">
      <c r="A225" s="41" t="s">
        <v>339</v>
      </c>
      <c r="B225" s="41" t="s">
        <v>111</v>
      </c>
      <c r="C225" s="42">
        <v>548.03</v>
      </c>
      <c r="D225" s="43">
        <v>9997</v>
      </c>
      <c r="E225" s="88" t="s">
        <v>791</v>
      </c>
      <c r="F225" s="88" t="s">
        <v>791</v>
      </c>
      <c r="G225" s="88" t="s">
        <v>791</v>
      </c>
      <c r="H225" s="88" t="s">
        <v>791</v>
      </c>
      <c r="I225" s="94" t="s">
        <v>772</v>
      </c>
      <c r="J225" s="94" t="s">
        <v>772</v>
      </c>
      <c r="K225" s="88" t="s">
        <v>769</v>
      </c>
      <c r="L225" s="88" t="s">
        <v>769</v>
      </c>
      <c r="M225" s="95" t="s">
        <v>772</v>
      </c>
      <c r="N225" s="88" t="s">
        <v>792</v>
      </c>
      <c r="O225" s="86">
        <v>14006.185855756727</v>
      </c>
      <c r="P225" s="86">
        <v>1388.0004001200366</v>
      </c>
      <c r="Q225" s="76">
        <v>100</v>
      </c>
      <c r="R225" s="76">
        <v>25.49</v>
      </c>
      <c r="S225" s="85">
        <v>28.085772033221428</v>
      </c>
      <c r="T225" s="85">
        <v>13.663348556702315</v>
      </c>
      <c r="U225" s="85">
        <v>26.036605617821344</v>
      </c>
      <c r="V225" s="125">
        <v>36.0961498388763</v>
      </c>
      <c r="W225" s="73" t="s">
        <v>769</v>
      </c>
      <c r="X225" s="73" t="s">
        <v>769</v>
      </c>
    </row>
    <row r="226" spans="1:24" ht="15" customHeight="1" x14ac:dyDescent="0.2">
      <c r="A226" s="41" t="s">
        <v>340</v>
      </c>
      <c r="B226" s="41" t="s">
        <v>125</v>
      </c>
      <c r="C226" s="42">
        <v>324.02999999999997</v>
      </c>
      <c r="D226" s="43">
        <v>6422</v>
      </c>
      <c r="E226" s="88" t="s">
        <v>791</v>
      </c>
      <c r="F226" s="88" t="s">
        <v>791</v>
      </c>
      <c r="G226" s="88" t="s">
        <v>791</v>
      </c>
      <c r="H226" s="88" t="s">
        <v>791</v>
      </c>
      <c r="I226" s="94" t="s">
        <v>772</v>
      </c>
      <c r="J226" s="94" t="s">
        <v>772</v>
      </c>
      <c r="K226" s="88" t="s">
        <v>769</v>
      </c>
      <c r="L226" s="88" t="s">
        <v>769</v>
      </c>
      <c r="M226" s="95" t="s">
        <v>772</v>
      </c>
      <c r="N226" s="88" t="s">
        <v>792</v>
      </c>
      <c r="O226" s="86">
        <v>11736.381189660542</v>
      </c>
      <c r="P226" s="86">
        <v>1424.0797259420744</v>
      </c>
      <c r="Q226" s="96">
        <v>73.45</v>
      </c>
      <c r="R226" s="96">
        <v>22.24</v>
      </c>
      <c r="S226" s="85">
        <v>0.82440435565710646</v>
      </c>
      <c r="T226" s="85">
        <v>0.34838845155383996</v>
      </c>
      <c r="U226" s="85">
        <v>0.83713850837138526</v>
      </c>
      <c r="V226" s="125">
        <v>0.79278852822855295</v>
      </c>
      <c r="W226" s="73" t="s">
        <v>769</v>
      </c>
      <c r="X226" s="73" t="s">
        <v>769</v>
      </c>
    </row>
    <row r="227" spans="1:24" ht="15" customHeight="1" x14ac:dyDescent="0.2">
      <c r="A227" s="41" t="s">
        <v>341</v>
      </c>
      <c r="B227" s="41" t="s">
        <v>107</v>
      </c>
      <c r="C227" s="42">
        <v>401.37</v>
      </c>
      <c r="D227" s="43">
        <v>6337</v>
      </c>
      <c r="E227" s="88" t="s">
        <v>791</v>
      </c>
      <c r="F227" s="88" t="s">
        <v>791</v>
      </c>
      <c r="G227" s="88" t="s">
        <v>791</v>
      </c>
      <c r="H227" s="88" t="s">
        <v>791</v>
      </c>
      <c r="I227" s="94" t="s">
        <v>772</v>
      </c>
      <c r="J227" s="94" t="s">
        <v>772</v>
      </c>
      <c r="K227" s="88" t="s">
        <v>769</v>
      </c>
      <c r="L227" s="88" t="s">
        <v>769</v>
      </c>
      <c r="M227" s="95" t="s">
        <v>772</v>
      </c>
      <c r="N227" s="88" t="s">
        <v>792</v>
      </c>
      <c r="O227" s="86">
        <v>18612.06249013729</v>
      </c>
      <c r="P227" s="86">
        <v>2040.359791699542</v>
      </c>
      <c r="Q227" s="96">
        <v>48.88</v>
      </c>
      <c r="R227" s="96">
        <v>15.51</v>
      </c>
      <c r="S227" s="85">
        <v>0.81938102490515075</v>
      </c>
      <c r="T227" s="85">
        <v>0.43378995436155043</v>
      </c>
      <c r="U227" s="85">
        <v>0.28298868632571766</v>
      </c>
      <c r="V227" s="125">
        <v>2.8733711994654199</v>
      </c>
      <c r="W227" s="73" t="s">
        <v>769</v>
      </c>
      <c r="X227" s="73" t="s">
        <v>769</v>
      </c>
    </row>
    <row r="228" spans="1:24" ht="15" customHeight="1" x14ac:dyDescent="0.2">
      <c r="A228" s="41" t="s">
        <v>342</v>
      </c>
      <c r="B228" s="41" t="s">
        <v>111</v>
      </c>
      <c r="C228" s="42">
        <v>289.54000000000002</v>
      </c>
      <c r="D228" s="43">
        <v>30696</v>
      </c>
      <c r="E228" s="88" t="s">
        <v>791</v>
      </c>
      <c r="F228" s="88" t="s">
        <v>791</v>
      </c>
      <c r="G228" s="88" t="s">
        <v>791</v>
      </c>
      <c r="H228" s="88" t="s">
        <v>791</v>
      </c>
      <c r="I228" s="94" t="s">
        <v>772</v>
      </c>
      <c r="J228" s="94" t="s">
        <v>772</v>
      </c>
      <c r="K228" s="88" t="s">
        <v>769</v>
      </c>
      <c r="L228" s="88" t="s">
        <v>769</v>
      </c>
      <c r="M228" s="95" t="s">
        <v>772</v>
      </c>
      <c r="N228" s="88" t="s">
        <v>792</v>
      </c>
      <c r="O228" s="86">
        <v>2650.6020328381546</v>
      </c>
      <c r="P228" s="86">
        <v>287.6622361219703</v>
      </c>
      <c r="Q228" s="76">
        <v>100</v>
      </c>
      <c r="R228" s="76">
        <v>50.22</v>
      </c>
      <c r="S228" s="85">
        <v>21.651529878859023</v>
      </c>
      <c r="T228" s="85">
        <v>10.657923622539132</v>
      </c>
      <c r="U228" s="85">
        <v>27.26011256627076</v>
      </c>
      <c r="V228" s="125">
        <v>1.8211839483675423</v>
      </c>
      <c r="W228" s="73" t="s">
        <v>769</v>
      </c>
      <c r="X228" s="73" t="s">
        <v>769</v>
      </c>
    </row>
    <row r="229" spans="1:24" ht="15" customHeight="1" x14ac:dyDescent="0.2">
      <c r="A229" s="41" t="s">
        <v>343</v>
      </c>
      <c r="B229" s="41" t="s">
        <v>101</v>
      </c>
      <c r="C229" s="42">
        <v>270.75</v>
      </c>
      <c r="D229" s="43">
        <v>10883</v>
      </c>
      <c r="E229" s="88" t="s">
        <v>791</v>
      </c>
      <c r="F229" s="88" t="s">
        <v>791</v>
      </c>
      <c r="G229" s="88" t="s">
        <v>791</v>
      </c>
      <c r="H229" s="88" t="s">
        <v>791</v>
      </c>
      <c r="I229" s="94" t="s">
        <v>772</v>
      </c>
      <c r="J229" s="94" t="s">
        <v>772</v>
      </c>
      <c r="K229" s="88" t="s">
        <v>769</v>
      </c>
      <c r="L229" s="88" t="s">
        <v>769</v>
      </c>
      <c r="M229" s="95" t="s">
        <v>772</v>
      </c>
      <c r="N229" s="88" t="s">
        <v>792</v>
      </c>
      <c r="O229" s="86">
        <v>5853.4154185426814</v>
      </c>
      <c r="P229" s="86">
        <v>521.5914729394467</v>
      </c>
      <c r="Q229" s="96">
        <v>82.76</v>
      </c>
      <c r="R229" s="96">
        <v>28.56</v>
      </c>
      <c r="S229" s="85">
        <v>14.94979025212376</v>
      </c>
      <c r="T229" s="85">
        <v>6.0687267360106354</v>
      </c>
      <c r="U229" s="85">
        <v>17.275019026895819</v>
      </c>
      <c r="V229" s="125">
        <v>6.682310164045326</v>
      </c>
      <c r="W229" s="73" t="s">
        <v>769</v>
      </c>
      <c r="X229" s="73" t="s">
        <v>769</v>
      </c>
    </row>
    <row r="230" spans="1:24" ht="15" customHeight="1" x14ac:dyDescent="0.2">
      <c r="A230" s="41" t="s">
        <v>344</v>
      </c>
      <c r="B230" s="41" t="s">
        <v>107</v>
      </c>
      <c r="C230" s="42">
        <v>228.45</v>
      </c>
      <c r="D230" s="43">
        <v>6716</v>
      </c>
      <c r="E230" s="88" t="s">
        <v>791</v>
      </c>
      <c r="F230" s="88" t="s">
        <v>791</v>
      </c>
      <c r="G230" s="88" t="s">
        <v>791</v>
      </c>
      <c r="H230" s="88" t="s">
        <v>791</v>
      </c>
      <c r="I230" s="94" t="s">
        <v>772</v>
      </c>
      <c r="J230" s="94" t="s">
        <v>772</v>
      </c>
      <c r="K230" s="88" t="s">
        <v>769</v>
      </c>
      <c r="L230" s="88" t="s">
        <v>769</v>
      </c>
      <c r="M230" s="95" t="s">
        <v>772</v>
      </c>
      <c r="N230" s="88" t="s">
        <v>792</v>
      </c>
      <c r="O230" s="86">
        <v>9954.782608695652</v>
      </c>
      <c r="P230" s="86">
        <v>1080</v>
      </c>
      <c r="Q230" s="76">
        <v>100</v>
      </c>
      <c r="R230" s="76">
        <v>14.66</v>
      </c>
      <c r="S230" s="85">
        <v>15.416075505525242</v>
      </c>
      <c r="T230" s="85">
        <v>8.1443417765039019</v>
      </c>
      <c r="U230" s="85">
        <v>19.335847314144988</v>
      </c>
      <c r="V230" s="125">
        <v>0.24826285477926591</v>
      </c>
      <c r="W230" s="73" t="s">
        <v>769</v>
      </c>
      <c r="X230" s="73" t="s">
        <v>769</v>
      </c>
    </row>
    <row r="231" spans="1:24" ht="15" customHeight="1" x14ac:dyDescent="0.2">
      <c r="A231" s="41" t="s">
        <v>345</v>
      </c>
      <c r="B231" s="41" t="s">
        <v>111</v>
      </c>
      <c r="C231" s="42">
        <v>688.68</v>
      </c>
      <c r="D231" s="43">
        <v>53100</v>
      </c>
      <c r="E231" s="88" t="s">
        <v>791</v>
      </c>
      <c r="F231" s="88" t="s">
        <v>791</v>
      </c>
      <c r="G231" s="88" t="s">
        <v>791</v>
      </c>
      <c r="H231" s="88" t="s">
        <v>791</v>
      </c>
      <c r="I231" s="40">
        <v>58.333333333333336</v>
      </c>
      <c r="J231" s="94" t="s">
        <v>772</v>
      </c>
      <c r="K231" s="88" t="s">
        <v>769</v>
      </c>
      <c r="L231" s="88" t="s">
        <v>769</v>
      </c>
      <c r="M231" s="95" t="s">
        <v>772</v>
      </c>
      <c r="N231" s="88" t="s">
        <v>792</v>
      </c>
      <c r="O231" s="86">
        <v>3290.1966101694916</v>
      </c>
      <c r="P231" s="86">
        <v>332.58305084745763</v>
      </c>
      <c r="Q231" s="76">
        <v>95.51</v>
      </c>
      <c r="R231" s="76">
        <v>52.29</v>
      </c>
      <c r="S231" s="85">
        <v>7.7580660420454697</v>
      </c>
      <c r="T231" s="85">
        <v>3.8510255623871918</v>
      </c>
      <c r="U231" s="85">
        <v>8.9537755169689337</v>
      </c>
      <c r="V231" s="125">
        <v>3.0819879168983535</v>
      </c>
      <c r="W231" s="73" t="s">
        <v>769</v>
      </c>
      <c r="X231" s="73" t="s">
        <v>769</v>
      </c>
    </row>
    <row r="232" spans="1:24" ht="15" customHeight="1" x14ac:dyDescent="0.2">
      <c r="A232" s="41" t="s">
        <v>346</v>
      </c>
      <c r="B232" s="41" t="s">
        <v>786</v>
      </c>
      <c r="C232" s="42">
        <v>1059.69</v>
      </c>
      <c r="D232" s="43">
        <v>71157</v>
      </c>
      <c r="E232" s="88" t="s">
        <v>791</v>
      </c>
      <c r="F232" s="88" t="s">
        <v>791</v>
      </c>
      <c r="G232" s="88" t="s">
        <v>791</v>
      </c>
      <c r="H232" s="88" t="s">
        <v>791</v>
      </c>
      <c r="I232" s="40">
        <v>55.555555555555557</v>
      </c>
      <c r="J232" s="94" t="s">
        <v>772</v>
      </c>
      <c r="K232" s="88" t="s">
        <v>769</v>
      </c>
      <c r="L232" s="88" t="s">
        <v>769</v>
      </c>
      <c r="M232" s="95" t="s">
        <v>772</v>
      </c>
      <c r="N232" s="88" t="s">
        <v>792</v>
      </c>
      <c r="O232" s="86">
        <v>8748.5509507146162</v>
      </c>
      <c r="P232" s="86">
        <v>1183.3146422699106</v>
      </c>
      <c r="Q232" s="96">
        <v>42.5</v>
      </c>
      <c r="R232" s="96">
        <v>49.46</v>
      </c>
      <c r="S232" s="85">
        <v>2.0353873852693058</v>
      </c>
      <c r="T232" s="85">
        <v>0.84653143024625166</v>
      </c>
      <c r="U232" s="85">
        <v>2.6031985455115834</v>
      </c>
      <c r="V232" s="125">
        <v>0.85723239360555492</v>
      </c>
      <c r="W232" s="73" t="s">
        <v>769</v>
      </c>
      <c r="X232" s="73" t="s">
        <v>769</v>
      </c>
    </row>
    <row r="233" spans="1:24" ht="15" customHeight="1" x14ac:dyDescent="0.2">
      <c r="A233" s="41" t="s">
        <v>347</v>
      </c>
      <c r="B233" s="41" t="s">
        <v>115</v>
      </c>
      <c r="C233" s="42">
        <v>363.13</v>
      </c>
      <c r="D233" s="43">
        <v>7456</v>
      </c>
      <c r="E233" s="88" t="s">
        <v>791</v>
      </c>
      <c r="F233" s="88" t="s">
        <v>791</v>
      </c>
      <c r="G233" s="88" t="s">
        <v>791</v>
      </c>
      <c r="H233" s="88" t="s">
        <v>791</v>
      </c>
      <c r="I233" s="94" t="s">
        <v>772</v>
      </c>
      <c r="J233" s="94" t="s">
        <v>772</v>
      </c>
      <c r="K233" s="88" t="s">
        <v>769</v>
      </c>
      <c r="L233" s="88" t="s">
        <v>769</v>
      </c>
      <c r="M233" s="95" t="s">
        <v>772</v>
      </c>
      <c r="N233" s="88" t="s">
        <v>792</v>
      </c>
      <c r="O233" s="86">
        <v>15057.424892703862</v>
      </c>
      <c r="P233" s="86">
        <v>1691.8454935622317</v>
      </c>
      <c r="Q233" s="96">
        <v>100</v>
      </c>
      <c r="R233" s="96">
        <v>17.13</v>
      </c>
      <c r="S233" s="85">
        <v>11.997862281961996</v>
      </c>
      <c r="T233" s="85">
        <v>4.1453288221385547</v>
      </c>
      <c r="U233" s="85">
        <v>16.535832828816606</v>
      </c>
      <c r="V233" s="125">
        <v>2.5815733972386861</v>
      </c>
      <c r="W233" s="73" t="s">
        <v>769</v>
      </c>
      <c r="X233" s="73" t="s">
        <v>769</v>
      </c>
    </row>
    <row r="234" spans="1:24" ht="15" customHeight="1" x14ac:dyDescent="0.2">
      <c r="A234" s="41" t="s">
        <v>348</v>
      </c>
      <c r="B234" s="41" t="s">
        <v>137</v>
      </c>
      <c r="C234" s="42">
        <v>596.07000000000005</v>
      </c>
      <c r="D234" s="43">
        <v>7625</v>
      </c>
      <c r="E234" s="88" t="s">
        <v>791</v>
      </c>
      <c r="F234" s="88" t="s">
        <v>791</v>
      </c>
      <c r="G234" s="88" t="s">
        <v>791</v>
      </c>
      <c r="H234" s="88" t="s">
        <v>791</v>
      </c>
      <c r="I234" s="94" t="s">
        <v>772</v>
      </c>
      <c r="J234" s="94" t="s">
        <v>772</v>
      </c>
      <c r="K234" s="88" t="s">
        <v>769</v>
      </c>
      <c r="L234" s="88" t="s">
        <v>769</v>
      </c>
      <c r="M234" s="95" t="s">
        <v>772</v>
      </c>
      <c r="N234" s="88" t="s">
        <v>792</v>
      </c>
      <c r="O234" s="86">
        <v>19686.735737704919</v>
      </c>
      <c r="P234" s="86">
        <v>2564.2386885245896</v>
      </c>
      <c r="Q234" s="76">
        <v>86.32</v>
      </c>
      <c r="R234" s="76">
        <v>60.88</v>
      </c>
      <c r="S234" s="85">
        <v>1.7452203269772555</v>
      </c>
      <c r="T234" s="85">
        <v>0.90194159755547254</v>
      </c>
      <c r="U234" s="85">
        <v>2.2334723049434184</v>
      </c>
      <c r="V234" s="125">
        <v>0.29621445688412607</v>
      </c>
      <c r="W234" s="73" t="s">
        <v>769</v>
      </c>
      <c r="X234" s="73" t="s">
        <v>769</v>
      </c>
    </row>
    <row r="235" spans="1:24" ht="15" customHeight="1" x14ac:dyDescent="0.2">
      <c r="A235" s="41" t="s">
        <v>349</v>
      </c>
      <c r="B235" s="41" t="s">
        <v>111</v>
      </c>
      <c r="C235" s="42">
        <v>96.62</v>
      </c>
      <c r="D235" s="43">
        <v>23356</v>
      </c>
      <c r="E235" s="88" t="s">
        <v>791</v>
      </c>
      <c r="F235" s="88" t="s">
        <v>791</v>
      </c>
      <c r="G235" s="88" t="s">
        <v>791</v>
      </c>
      <c r="H235" s="88" t="s">
        <v>791</v>
      </c>
      <c r="I235" s="40">
        <v>100</v>
      </c>
      <c r="J235" s="94" t="s">
        <v>772</v>
      </c>
      <c r="K235" s="88" t="s">
        <v>769</v>
      </c>
      <c r="L235" s="88" t="s">
        <v>769</v>
      </c>
      <c r="M235" s="95" t="s">
        <v>772</v>
      </c>
      <c r="N235" s="88" t="s">
        <v>792</v>
      </c>
      <c r="O235" s="86">
        <v>1066.6826511388936</v>
      </c>
      <c r="P235" s="86">
        <v>121.52080835759544</v>
      </c>
      <c r="Q235" s="96" t="s">
        <v>769</v>
      </c>
      <c r="R235" s="96" t="s">
        <v>769</v>
      </c>
      <c r="S235" s="85">
        <v>67.235592208084597</v>
      </c>
      <c r="T235" s="85">
        <v>31.4900874898624</v>
      </c>
      <c r="U235" s="85">
        <v>68.356164980774523</v>
      </c>
      <c r="V235" s="125">
        <v>63.749365804160341</v>
      </c>
      <c r="W235" s="73" t="s">
        <v>769</v>
      </c>
      <c r="X235" s="73" t="s">
        <v>769</v>
      </c>
    </row>
    <row r="236" spans="1:24" ht="15" customHeight="1" x14ac:dyDescent="0.2">
      <c r="A236" s="41" t="s">
        <v>350</v>
      </c>
      <c r="B236" s="41" t="s">
        <v>148</v>
      </c>
      <c r="C236" s="42">
        <v>467.11</v>
      </c>
      <c r="D236" s="43">
        <v>27934</v>
      </c>
      <c r="E236" s="88" t="s">
        <v>791</v>
      </c>
      <c r="F236" s="88" t="s">
        <v>791</v>
      </c>
      <c r="G236" s="88" t="s">
        <v>791</v>
      </c>
      <c r="H236" s="88" t="s">
        <v>791</v>
      </c>
      <c r="I236" s="94" t="s">
        <v>772</v>
      </c>
      <c r="J236" s="94" t="s">
        <v>772</v>
      </c>
      <c r="K236" s="88" t="s">
        <v>769</v>
      </c>
      <c r="L236" s="88" t="s">
        <v>769</v>
      </c>
      <c r="M236" s="95" t="s">
        <v>772</v>
      </c>
      <c r="N236" s="88" t="s">
        <v>792</v>
      </c>
      <c r="O236" s="86">
        <v>8568.7062361280168</v>
      </c>
      <c r="P236" s="86">
        <v>1049.9205269563975</v>
      </c>
      <c r="Q236" s="96">
        <v>89.59</v>
      </c>
      <c r="R236" s="96">
        <v>26.67</v>
      </c>
      <c r="S236" s="85">
        <v>4.2102254844426765</v>
      </c>
      <c r="T236" s="85">
        <v>1.314655388422812</v>
      </c>
      <c r="U236" s="85">
        <v>0.11204126500930153</v>
      </c>
      <c r="V236" s="125">
        <v>10.555801050016932</v>
      </c>
      <c r="W236" s="73" t="s">
        <v>769</v>
      </c>
      <c r="X236" s="73" t="s">
        <v>769</v>
      </c>
    </row>
    <row r="237" spans="1:24" ht="15" customHeight="1" x14ac:dyDescent="0.2">
      <c r="A237" s="41" t="s">
        <v>351</v>
      </c>
      <c r="B237" s="41" t="s">
        <v>139</v>
      </c>
      <c r="C237" s="42">
        <v>293.32</v>
      </c>
      <c r="D237" s="43">
        <v>8826</v>
      </c>
      <c r="E237" s="88" t="s">
        <v>791</v>
      </c>
      <c r="F237" s="88" t="s">
        <v>791</v>
      </c>
      <c r="G237" s="88" t="s">
        <v>791</v>
      </c>
      <c r="H237" s="88" t="s">
        <v>791</v>
      </c>
      <c r="I237" s="94" t="s">
        <v>772</v>
      </c>
      <c r="J237" s="94" t="s">
        <v>772</v>
      </c>
      <c r="K237" s="88" t="s">
        <v>769</v>
      </c>
      <c r="L237" s="88" t="s">
        <v>769</v>
      </c>
      <c r="M237" s="95" t="s">
        <v>772</v>
      </c>
      <c r="N237" s="88" t="s">
        <v>792</v>
      </c>
      <c r="O237" s="86">
        <v>15614.357579877635</v>
      </c>
      <c r="P237" s="86">
        <v>1572.1549966009516</v>
      </c>
      <c r="Q237" s="96">
        <v>44.7</v>
      </c>
      <c r="R237" s="96">
        <v>2.02</v>
      </c>
      <c r="S237" s="85">
        <v>7.8447681875342195</v>
      </c>
      <c r="T237" s="85">
        <v>3.3928173625720079</v>
      </c>
      <c r="U237" s="85">
        <v>10.127375216821747</v>
      </c>
      <c r="V237" s="125">
        <v>0.32254047738214214</v>
      </c>
      <c r="W237" s="73" t="s">
        <v>769</v>
      </c>
      <c r="X237" s="73" t="s">
        <v>769</v>
      </c>
    </row>
    <row r="238" spans="1:24" ht="15" customHeight="1" x14ac:dyDescent="0.2">
      <c r="A238" s="41" t="s">
        <v>352</v>
      </c>
      <c r="B238" s="41" t="s">
        <v>143</v>
      </c>
      <c r="C238" s="42">
        <v>1980.92</v>
      </c>
      <c r="D238" s="43">
        <v>28829</v>
      </c>
      <c r="E238" s="88" t="s">
        <v>791</v>
      </c>
      <c r="F238" s="88" t="s">
        <v>791</v>
      </c>
      <c r="G238" s="88" t="s">
        <v>791</v>
      </c>
      <c r="H238" s="88" t="s">
        <v>791</v>
      </c>
      <c r="I238" s="40">
        <v>100</v>
      </c>
      <c r="J238" s="94" t="s">
        <v>772</v>
      </c>
      <c r="K238" s="88" t="s">
        <v>769</v>
      </c>
      <c r="L238" s="88" t="s">
        <v>769</v>
      </c>
      <c r="M238" s="97">
        <v>1</v>
      </c>
      <c r="N238" s="88" t="s">
        <v>792</v>
      </c>
      <c r="O238" s="86">
        <v>64452.499913281768</v>
      </c>
      <c r="P238" s="86">
        <v>8324.5676228797383</v>
      </c>
      <c r="Q238" s="96">
        <v>67.23</v>
      </c>
      <c r="R238" s="96">
        <v>19.5</v>
      </c>
      <c r="S238" s="85">
        <v>0.13062095869224119</v>
      </c>
      <c r="T238" s="85">
        <v>5.6997027290860855E-2</v>
      </c>
      <c r="U238" s="85">
        <v>0.18301672638237015</v>
      </c>
      <c r="V238" s="125">
        <v>6.0002760126965848E-3</v>
      </c>
      <c r="W238" s="73">
        <v>2</v>
      </c>
      <c r="X238" s="73" t="s">
        <v>769</v>
      </c>
    </row>
    <row r="239" spans="1:24" ht="15" customHeight="1" x14ac:dyDescent="0.2">
      <c r="A239" s="41" t="s">
        <v>353</v>
      </c>
      <c r="B239" s="41" t="s">
        <v>143</v>
      </c>
      <c r="C239" s="42">
        <v>188.53</v>
      </c>
      <c r="D239" s="43">
        <v>9003</v>
      </c>
      <c r="E239" s="88" t="s">
        <v>791</v>
      </c>
      <c r="F239" s="88" t="s">
        <v>791</v>
      </c>
      <c r="G239" s="88" t="s">
        <v>791</v>
      </c>
      <c r="H239" s="88" t="s">
        <v>791</v>
      </c>
      <c r="I239" s="94" t="s">
        <v>772</v>
      </c>
      <c r="J239" s="129">
        <v>0.55555555555555558</v>
      </c>
      <c r="K239" s="88" t="s">
        <v>769</v>
      </c>
      <c r="L239" s="88" t="s">
        <v>769</v>
      </c>
      <c r="M239" s="97">
        <v>0.67</v>
      </c>
      <c r="N239" s="88" t="s">
        <v>792</v>
      </c>
      <c r="O239" s="86">
        <v>20001.17294235255</v>
      </c>
      <c r="P239" s="86">
        <v>2592.0959680106639</v>
      </c>
      <c r="Q239" s="96">
        <v>96.69</v>
      </c>
      <c r="R239" s="96">
        <v>24.71</v>
      </c>
      <c r="S239" s="85">
        <v>0</v>
      </c>
      <c r="T239" s="85">
        <v>0</v>
      </c>
      <c r="U239" s="85">
        <v>0</v>
      </c>
      <c r="V239" s="125">
        <v>0</v>
      </c>
      <c r="W239" s="73" t="s">
        <v>769</v>
      </c>
      <c r="X239" s="73" t="s">
        <v>769</v>
      </c>
    </row>
    <row r="240" spans="1:24" ht="15" customHeight="1" x14ac:dyDescent="0.2">
      <c r="A240" s="41" t="s">
        <v>354</v>
      </c>
      <c r="B240" s="41" t="s">
        <v>141</v>
      </c>
      <c r="C240" s="42">
        <v>659.38</v>
      </c>
      <c r="D240" s="43">
        <v>25055</v>
      </c>
      <c r="E240" s="88" t="s">
        <v>791</v>
      </c>
      <c r="F240" s="88" t="s">
        <v>791</v>
      </c>
      <c r="G240" s="88" t="s">
        <v>791</v>
      </c>
      <c r="H240" s="88" t="s">
        <v>791</v>
      </c>
      <c r="I240" s="94" t="s">
        <v>772</v>
      </c>
      <c r="J240" s="94" t="s">
        <v>772</v>
      </c>
      <c r="K240" s="88" t="s">
        <v>769</v>
      </c>
      <c r="L240" s="88" t="s">
        <v>769</v>
      </c>
      <c r="M240" s="95" t="s">
        <v>772</v>
      </c>
      <c r="N240" s="88" t="s">
        <v>792</v>
      </c>
      <c r="O240" s="86">
        <v>6142.3141089602877</v>
      </c>
      <c r="P240" s="86">
        <v>490.88166034723622</v>
      </c>
      <c r="Q240" s="76">
        <v>100</v>
      </c>
      <c r="R240" s="76">
        <v>31.7</v>
      </c>
      <c r="S240" s="85">
        <v>1.2683093162545218</v>
      </c>
      <c r="T240" s="85">
        <v>0.40024515308032038</v>
      </c>
      <c r="U240" s="85">
        <v>1.5157832042882668</v>
      </c>
      <c r="V240" s="125">
        <v>0.53857862077040142</v>
      </c>
      <c r="W240" s="73" t="s">
        <v>769</v>
      </c>
      <c r="X240" s="73" t="s">
        <v>769</v>
      </c>
    </row>
    <row r="241" spans="1:24" ht="15" customHeight="1" x14ac:dyDescent="0.2">
      <c r="A241" s="41" t="s">
        <v>355</v>
      </c>
      <c r="B241" s="41" t="s">
        <v>239</v>
      </c>
      <c r="C241" s="42">
        <v>348.3</v>
      </c>
      <c r="D241" s="43">
        <v>28125</v>
      </c>
      <c r="E241" s="88" t="s">
        <v>791</v>
      </c>
      <c r="F241" s="88" t="s">
        <v>791</v>
      </c>
      <c r="G241" s="88" t="s">
        <v>791</v>
      </c>
      <c r="H241" s="88" t="s">
        <v>791</v>
      </c>
      <c r="I241" s="40">
        <v>141.1764705882353</v>
      </c>
      <c r="J241" s="161">
        <v>0.30357142857142855</v>
      </c>
      <c r="K241" s="88" t="s">
        <v>769</v>
      </c>
      <c r="L241" s="88" t="s">
        <v>769</v>
      </c>
      <c r="M241" s="97">
        <v>0</v>
      </c>
      <c r="N241" s="88" t="s">
        <v>792</v>
      </c>
      <c r="O241" s="86">
        <v>21730.4064</v>
      </c>
      <c r="P241" s="86">
        <v>2388.3263999999999</v>
      </c>
      <c r="Q241" s="96">
        <v>82.12</v>
      </c>
      <c r="R241" s="96">
        <v>33.81</v>
      </c>
      <c r="S241" s="85">
        <v>9.2875170270856858E-2</v>
      </c>
      <c r="T241" s="85">
        <v>3.4073398381103834E-2</v>
      </c>
      <c r="U241" s="85">
        <v>0.13076965286962963</v>
      </c>
      <c r="V241" s="125">
        <v>4.2768025047120219E-3</v>
      </c>
      <c r="W241" s="73" t="s">
        <v>769</v>
      </c>
      <c r="X241" s="73" t="s">
        <v>769</v>
      </c>
    </row>
    <row r="242" spans="1:24" ht="15" customHeight="1" x14ac:dyDescent="0.2">
      <c r="A242" s="41" t="s">
        <v>356</v>
      </c>
      <c r="B242" s="41" t="s">
        <v>109</v>
      </c>
      <c r="C242" s="42">
        <v>310.56</v>
      </c>
      <c r="D242" s="43">
        <v>201089</v>
      </c>
      <c r="E242" s="88" t="s">
        <v>791</v>
      </c>
      <c r="F242" s="88" t="s">
        <v>791</v>
      </c>
      <c r="G242" s="88" t="s">
        <v>791</v>
      </c>
      <c r="H242" s="88" t="s">
        <v>791</v>
      </c>
      <c r="I242" s="40">
        <v>50</v>
      </c>
      <c r="J242" s="94" t="s">
        <v>772</v>
      </c>
      <c r="K242" s="88" t="s">
        <v>769</v>
      </c>
      <c r="L242" s="88" t="s">
        <v>769</v>
      </c>
      <c r="M242" s="95" t="s">
        <v>772</v>
      </c>
      <c r="N242" s="88" t="s">
        <v>792</v>
      </c>
      <c r="O242" s="86">
        <v>572.41519924013744</v>
      </c>
      <c r="P242" s="86">
        <v>75.27651935212765</v>
      </c>
      <c r="Q242" s="76">
        <v>97.45</v>
      </c>
      <c r="R242" s="76">
        <v>37</v>
      </c>
      <c r="S242" s="85">
        <v>47.460373541301983</v>
      </c>
      <c r="T242" s="85">
        <v>17.943922051231979</v>
      </c>
      <c r="U242" s="85">
        <v>65.785785191493162</v>
      </c>
      <c r="V242" s="125">
        <v>13.1002266971935</v>
      </c>
      <c r="W242" s="73" t="s">
        <v>769</v>
      </c>
      <c r="X242" s="73">
        <v>1</v>
      </c>
    </row>
    <row r="243" spans="1:24" ht="15" customHeight="1" x14ac:dyDescent="0.2">
      <c r="A243" s="41" t="s">
        <v>357</v>
      </c>
      <c r="B243" s="41" t="s">
        <v>99</v>
      </c>
      <c r="C243" s="42">
        <v>127.6</v>
      </c>
      <c r="D243" s="43">
        <v>4826</v>
      </c>
      <c r="E243" s="88" t="s">
        <v>791</v>
      </c>
      <c r="F243" s="88" t="s">
        <v>791</v>
      </c>
      <c r="G243" s="88" t="s">
        <v>791</v>
      </c>
      <c r="H243" s="88" t="s">
        <v>791</v>
      </c>
      <c r="I243" s="94" t="s">
        <v>772</v>
      </c>
      <c r="J243" s="94" t="s">
        <v>772</v>
      </c>
      <c r="K243" s="88" t="s">
        <v>769</v>
      </c>
      <c r="L243" s="88" t="s">
        <v>769</v>
      </c>
      <c r="M243" s="95" t="s">
        <v>772</v>
      </c>
      <c r="N243" s="88" t="s">
        <v>792</v>
      </c>
      <c r="O243" s="86">
        <v>6273.2200580190638</v>
      </c>
      <c r="P243" s="86">
        <v>718.80646498135093</v>
      </c>
      <c r="Q243" s="96" t="s">
        <v>769</v>
      </c>
      <c r="R243" s="96" t="s">
        <v>769</v>
      </c>
      <c r="S243" s="85">
        <v>2.0247167258038448</v>
      </c>
      <c r="T243" s="85">
        <v>0.94908596522055233</v>
      </c>
      <c r="U243" s="85">
        <v>2.6797721370933241</v>
      </c>
      <c r="V243" s="125">
        <v>0</v>
      </c>
      <c r="W243" s="73" t="s">
        <v>769</v>
      </c>
      <c r="X243" s="73" t="s">
        <v>769</v>
      </c>
    </row>
    <row r="244" spans="1:24" ht="15" customHeight="1" x14ac:dyDescent="0.2">
      <c r="A244" s="41" t="s">
        <v>358</v>
      </c>
      <c r="B244" s="41" t="s">
        <v>122</v>
      </c>
      <c r="C244" s="42">
        <v>279.47000000000003</v>
      </c>
      <c r="D244" s="43">
        <v>3904</v>
      </c>
      <c r="E244" s="88" t="s">
        <v>791</v>
      </c>
      <c r="F244" s="88" t="s">
        <v>791</v>
      </c>
      <c r="G244" s="88" t="s">
        <v>791</v>
      </c>
      <c r="H244" s="88" t="s">
        <v>791</v>
      </c>
      <c r="I244" s="94" t="s">
        <v>772</v>
      </c>
      <c r="J244" s="94" t="s">
        <v>772</v>
      </c>
      <c r="K244" s="88" t="s">
        <v>769</v>
      </c>
      <c r="L244" s="88" t="s">
        <v>769</v>
      </c>
      <c r="M244" s="95" t="s">
        <v>772</v>
      </c>
      <c r="N244" s="88" t="s">
        <v>792</v>
      </c>
      <c r="O244" s="86">
        <v>17690.532786885247</v>
      </c>
      <c r="P244" s="86">
        <v>1857.9098360655735</v>
      </c>
      <c r="Q244" s="96">
        <v>94.65</v>
      </c>
      <c r="R244" s="96">
        <v>21.33</v>
      </c>
      <c r="S244" s="85">
        <v>6.0123939974511753</v>
      </c>
      <c r="T244" s="85">
        <v>1.9217697708748049</v>
      </c>
      <c r="U244" s="85">
        <v>0.61449528805984655</v>
      </c>
      <c r="V244" s="125">
        <v>17.042882664468241</v>
      </c>
      <c r="W244" s="73" t="s">
        <v>769</v>
      </c>
      <c r="X244" s="73" t="s">
        <v>769</v>
      </c>
    </row>
    <row r="245" spans="1:24" ht="15" customHeight="1" x14ac:dyDescent="0.2">
      <c r="A245" s="41" t="s">
        <v>359</v>
      </c>
      <c r="B245" s="41" t="s">
        <v>99</v>
      </c>
      <c r="C245" s="42">
        <v>86.71</v>
      </c>
      <c r="D245" s="43">
        <v>3627</v>
      </c>
      <c r="E245" s="88" t="s">
        <v>791</v>
      </c>
      <c r="F245" s="88" t="s">
        <v>791</v>
      </c>
      <c r="G245" s="88" t="s">
        <v>791</v>
      </c>
      <c r="H245" s="88" t="s">
        <v>791</v>
      </c>
      <c r="I245" s="94" t="s">
        <v>772</v>
      </c>
      <c r="J245" s="94" t="s">
        <v>772</v>
      </c>
      <c r="K245" s="88" t="s">
        <v>769</v>
      </c>
      <c r="L245" s="88" t="s">
        <v>769</v>
      </c>
      <c r="M245" s="95" t="s">
        <v>772</v>
      </c>
      <c r="N245" s="88" t="s">
        <v>792</v>
      </c>
      <c r="O245" s="86">
        <v>5477.717121588089</v>
      </c>
      <c r="P245" s="86">
        <v>608.63523573200996</v>
      </c>
      <c r="Q245" s="96">
        <v>80.989999999999995</v>
      </c>
      <c r="R245" s="96">
        <v>14.77</v>
      </c>
      <c r="S245" s="85">
        <v>7.1558430697658677</v>
      </c>
      <c r="T245" s="85">
        <v>3.0667898870425145</v>
      </c>
      <c r="U245" s="85">
        <v>3.9526255871062954</v>
      </c>
      <c r="V245" s="125">
        <v>16.307893020221783</v>
      </c>
      <c r="W245" s="73">
        <v>1</v>
      </c>
      <c r="X245" s="73" t="s">
        <v>769</v>
      </c>
    </row>
    <row r="246" spans="1:24" ht="15" customHeight="1" x14ac:dyDescent="0.2">
      <c r="A246" s="41" t="s">
        <v>360</v>
      </c>
      <c r="B246" s="41" t="s">
        <v>134</v>
      </c>
      <c r="C246" s="42">
        <v>209.14</v>
      </c>
      <c r="D246" s="43">
        <v>13653</v>
      </c>
      <c r="E246" s="88" t="s">
        <v>791</v>
      </c>
      <c r="F246" s="88" t="s">
        <v>791</v>
      </c>
      <c r="G246" s="88" t="s">
        <v>791</v>
      </c>
      <c r="H246" s="88" t="s">
        <v>791</v>
      </c>
      <c r="I246" s="94" t="s">
        <v>772</v>
      </c>
      <c r="J246" s="94" t="s">
        <v>772</v>
      </c>
      <c r="K246" s="88" t="s">
        <v>769</v>
      </c>
      <c r="L246" s="88" t="s">
        <v>769</v>
      </c>
      <c r="M246" s="95" t="s">
        <v>772</v>
      </c>
      <c r="N246" s="88" t="s">
        <v>792</v>
      </c>
      <c r="O246" s="86">
        <v>5081.6084377059988</v>
      </c>
      <c r="P246" s="86">
        <v>600.55372445616354</v>
      </c>
      <c r="Q246" s="96" t="s">
        <v>769</v>
      </c>
      <c r="R246" s="96" t="s">
        <v>769</v>
      </c>
      <c r="S246" s="85">
        <v>39.848041796541899</v>
      </c>
      <c r="T246" s="85">
        <v>18.837256122001627</v>
      </c>
      <c r="U246" s="85">
        <v>52.28187565613149</v>
      </c>
      <c r="V246" s="125">
        <v>2.5465402177730945</v>
      </c>
      <c r="W246" s="73" t="s">
        <v>769</v>
      </c>
      <c r="X246" s="73" t="s">
        <v>769</v>
      </c>
    </row>
    <row r="247" spans="1:24" ht="15" customHeight="1" x14ac:dyDescent="0.2">
      <c r="A247" s="41" t="s">
        <v>361</v>
      </c>
      <c r="B247" s="41" t="s">
        <v>786</v>
      </c>
      <c r="C247" s="42">
        <v>170.94</v>
      </c>
      <c r="D247" s="43">
        <v>28198</v>
      </c>
      <c r="E247" s="88" t="s">
        <v>791</v>
      </c>
      <c r="F247" s="88" t="s">
        <v>791</v>
      </c>
      <c r="G247" s="88" t="s">
        <v>791</v>
      </c>
      <c r="H247" s="88" t="s">
        <v>791</v>
      </c>
      <c r="I247" s="40">
        <v>66.666666666666657</v>
      </c>
      <c r="J247" s="94" t="s">
        <v>772</v>
      </c>
      <c r="K247" s="88" t="s">
        <v>769</v>
      </c>
      <c r="L247" s="88" t="s">
        <v>769</v>
      </c>
      <c r="M247" s="95" t="s">
        <v>772</v>
      </c>
      <c r="N247" s="88" t="s">
        <v>792</v>
      </c>
      <c r="O247" s="86">
        <v>1711.1171005035819</v>
      </c>
      <c r="P247" s="86">
        <v>257.2267536704731</v>
      </c>
      <c r="Q247" s="96">
        <v>54.47</v>
      </c>
      <c r="R247" s="96">
        <v>36.08</v>
      </c>
      <c r="S247" s="85">
        <v>14.726650099380226</v>
      </c>
      <c r="T247" s="85">
        <v>5.2938938265745907</v>
      </c>
      <c r="U247" s="85">
        <v>19.538384703196346</v>
      </c>
      <c r="V247" s="125">
        <v>8.0320628245056245</v>
      </c>
      <c r="W247" s="73" t="s">
        <v>769</v>
      </c>
      <c r="X247" s="73" t="s">
        <v>769</v>
      </c>
    </row>
    <row r="248" spans="1:24" ht="15" customHeight="1" x14ac:dyDescent="0.2">
      <c r="A248" s="41" t="s">
        <v>362</v>
      </c>
      <c r="B248" s="41" t="s">
        <v>109</v>
      </c>
      <c r="C248" s="42">
        <v>190.53</v>
      </c>
      <c r="D248" s="43">
        <v>6000</v>
      </c>
      <c r="E248" s="88" t="s">
        <v>791</v>
      </c>
      <c r="F248" s="88" t="s">
        <v>791</v>
      </c>
      <c r="G248" s="88" t="s">
        <v>791</v>
      </c>
      <c r="H248" s="88" t="s">
        <v>791</v>
      </c>
      <c r="I248" s="94" t="s">
        <v>772</v>
      </c>
      <c r="J248" s="94" t="s">
        <v>772</v>
      </c>
      <c r="K248" s="88" t="s">
        <v>769</v>
      </c>
      <c r="L248" s="88" t="s">
        <v>769</v>
      </c>
      <c r="M248" s="95" t="s">
        <v>772</v>
      </c>
      <c r="N248" s="88" t="s">
        <v>792</v>
      </c>
      <c r="O248" s="86">
        <v>12299.04</v>
      </c>
      <c r="P248" s="86">
        <v>1629.36</v>
      </c>
      <c r="Q248" s="76">
        <v>83.03</v>
      </c>
      <c r="R248" s="76">
        <v>30</v>
      </c>
      <c r="S248" s="85">
        <v>2.9147042111427499</v>
      </c>
      <c r="T248" s="85">
        <v>1.1085840803064306</v>
      </c>
      <c r="U248" s="85">
        <v>2.3360887912979895</v>
      </c>
      <c r="V248" s="125">
        <v>3.9972749966587533</v>
      </c>
      <c r="W248" s="73" t="s">
        <v>769</v>
      </c>
      <c r="X248" s="73" t="s">
        <v>769</v>
      </c>
    </row>
    <row r="249" spans="1:24" ht="15" customHeight="1" x14ac:dyDescent="0.2">
      <c r="A249" s="41" t="s">
        <v>363</v>
      </c>
      <c r="B249" s="41" t="s">
        <v>122</v>
      </c>
      <c r="C249" s="42">
        <v>135.62</v>
      </c>
      <c r="D249" s="43">
        <v>4454</v>
      </c>
      <c r="E249" s="88" t="s">
        <v>791</v>
      </c>
      <c r="F249" s="88" t="s">
        <v>791</v>
      </c>
      <c r="G249" s="88" t="s">
        <v>791</v>
      </c>
      <c r="H249" s="88" t="s">
        <v>791</v>
      </c>
      <c r="I249" s="40">
        <v>33.333333333333329</v>
      </c>
      <c r="J249" s="94" t="s">
        <v>772</v>
      </c>
      <c r="K249" s="88" t="s">
        <v>769</v>
      </c>
      <c r="L249" s="88" t="s">
        <v>769</v>
      </c>
      <c r="M249" s="95" t="s">
        <v>772</v>
      </c>
      <c r="N249" s="88" t="s">
        <v>792</v>
      </c>
      <c r="O249" s="86">
        <v>6938.7696452626851</v>
      </c>
      <c r="P249" s="86">
        <v>708.03771890435564</v>
      </c>
      <c r="Q249" s="96" t="s">
        <v>769</v>
      </c>
      <c r="R249" s="96" t="s">
        <v>769</v>
      </c>
      <c r="S249" s="85">
        <v>2.9876761427799874</v>
      </c>
      <c r="T249" s="85">
        <v>0.94508122883856738</v>
      </c>
      <c r="U249" s="85">
        <v>3.7145756323838515</v>
      </c>
      <c r="V249" s="125">
        <v>1.4611872146118721</v>
      </c>
      <c r="W249" s="73" t="s">
        <v>769</v>
      </c>
      <c r="X249" s="73" t="s">
        <v>769</v>
      </c>
    </row>
    <row r="250" spans="1:24" ht="15" customHeight="1" x14ac:dyDescent="0.2">
      <c r="A250" s="41" t="s">
        <v>364</v>
      </c>
      <c r="B250" s="41" t="s">
        <v>143</v>
      </c>
      <c r="C250" s="42">
        <v>1160.29</v>
      </c>
      <c r="D250" s="43">
        <v>4301</v>
      </c>
      <c r="E250" s="88" t="s">
        <v>791</v>
      </c>
      <c r="F250" s="88" t="s">
        <v>791</v>
      </c>
      <c r="G250" s="88" t="s">
        <v>791</v>
      </c>
      <c r="H250" s="88" t="s">
        <v>791</v>
      </c>
      <c r="I250" s="40">
        <v>100</v>
      </c>
      <c r="J250" s="94" t="s">
        <v>772</v>
      </c>
      <c r="K250" s="88" t="s">
        <v>769</v>
      </c>
      <c r="L250" s="88" t="s">
        <v>769</v>
      </c>
      <c r="M250" s="95" t="s">
        <v>772</v>
      </c>
      <c r="N250" s="88" t="s">
        <v>792</v>
      </c>
      <c r="O250" s="86">
        <v>255382.20878865381</v>
      </c>
      <c r="P250" s="86">
        <v>32995.117414554756</v>
      </c>
      <c r="Q250" s="96">
        <v>53.16</v>
      </c>
      <c r="R250" s="96">
        <v>23.55</v>
      </c>
      <c r="S250" s="85">
        <v>0.2953917341209667</v>
      </c>
      <c r="T250" s="85">
        <v>0.12891054719031567</v>
      </c>
      <c r="U250" s="85">
        <v>0.41962190267651345</v>
      </c>
      <c r="V250" s="125">
        <v>0</v>
      </c>
      <c r="W250" s="73" t="s">
        <v>769</v>
      </c>
      <c r="X250" s="73" t="s">
        <v>769</v>
      </c>
    </row>
    <row r="251" spans="1:24" ht="15" customHeight="1" x14ac:dyDescent="0.2">
      <c r="A251" s="41" t="s">
        <v>365</v>
      </c>
      <c r="B251" s="41" t="s">
        <v>148</v>
      </c>
      <c r="C251" s="42">
        <v>465.6</v>
      </c>
      <c r="D251" s="43">
        <v>14127</v>
      </c>
      <c r="E251" s="88" t="s">
        <v>791</v>
      </c>
      <c r="F251" s="88" t="s">
        <v>791</v>
      </c>
      <c r="G251" s="88" t="s">
        <v>791</v>
      </c>
      <c r="H251" s="88" t="s">
        <v>791</v>
      </c>
      <c r="I251" s="94" t="s">
        <v>772</v>
      </c>
      <c r="J251" s="94" t="s">
        <v>772</v>
      </c>
      <c r="K251" s="88" t="s">
        <v>769</v>
      </c>
      <c r="L251" s="88" t="s">
        <v>769</v>
      </c>
      <c r="M251" s="95" t="s">
        <v>772</v>
      </c>
      <c r="N251" s="88" t="s">
        <v>792</v>
      </c>
      <c r="O251" s="86">
        <v>16318.26714801444</v>
      </c>
      <c r="P251" s="86">
        <v>1986.7657676789129</v>
      </c>
      <c r="Q251" s="76">
        <v>100</v>
      </c>
      <c r="R251" s="76" t="s">
        <v>769</v>
      </c>
      <c r="S251" s="85">
        <v>11.846109501850535</v>
      </c>
      <c r="T251" s="85">
        <v>3.7434354239773926</v>
      </c>
      <c r="U251" s="85">
        <v>16.111389795939129</v>
      </c>
      <c r="V251" s="125">
        <v>5.0408308303833422</v>
      </c>
      <c r="W251" s="73" t="s">
        <v>769</v>
      </c>
      <c r="X251" s="73" t="s">
        <v>769</v>
      </c>
    </row>
    <row r="252" spans="1:24" ht="15" customHeight="1" x14ac:dyDescent="0.2">
      <c r="A252" s="41" t="s">
        <v>366</v>
      </c>
      <c r="B252" s="41" t="s">
        <v>109</v>
      </c>
      <c r="C252" s="42">
        <v>115.95</v>
      </c>
      <c r="D252" s="43">
        <v>19987</v>
      </c>
      <c r="E252" s="88" t="s">
        <v>791</v>
      </c>
      <c r="F252" s="88" t="s">
        <v>791</v>
      </c>
      <c r="G252" s="88" t="s">
        <v>791</v>
      </c>
      <c r="H252" s="88" t="s">
        <v>791</v>
      </c>
      <c r="I252" s="94" t="s">
        <v>772</v>
      </c>
      <c r="J252" s="94" t="s">
        <v>772</v>
      </c>
      <c r="K252" s="88" t="s">
        <v>769</v>
      </c>
      <c r="L252" s="88" t="s">
        <v>769</v>
      </c>
      <c r="M252" s="95" t="s">
        <v>772</v>
      </c>
      <c r="N252" s="88" t="s">
        <v>792</v>
      </c>
      <c r="O252" s="86">
        <v>2287.8471006154</v>
      </c>
      <c r="P252" s="86">
        <v>299.78686145994908</v>
      </c>
      <c r="Q252" s="76">
        <v>100</v>
      </c>
      <c r="R252" s="76">
        <v>37.04</v>
      </c>
      <c r="S252" s="85">
        <v>73.0242845496482</v>
      </c>
      <c r="T252" s="85">
        <v>27.698866553314836</v>
      </c>
      <c r="U252" s="85">
        <v>110.89485125877965</v>
      </c>
      <c r="V252" s="125">
        <v>1.2695265744518012</v>
      </c>
      <c r="W252" s="73" t="s">
        <v>769</v>
      </c>
      <c r="X252" s="73" t="s">
        <v>769</v>
      </c>
    </row>
    <row r="253" spans="1:24" ht="15" customHeight="1" x14ac:dyDescent="0.2">
      <c r="A253" s="41" t="s">
        <v>367</v>
      </c>
      <c r="B253" s="41" t="s">
        <v>101</v>
      </c>
      <c r="C253" s="42">
        <v>257.42</v>
      </c>
      <c r="D253" s="43">
        <v>7270</v>
      </c>
      <c r="E253" s="88" t="s">
        <v>791</v>
      </c>
      <c r="F253" s="88" t="s">
        <v>791</v>
      </c>
      <c r="G253" s="88" t="s">
        <v>791</v>
      </c>
      <c r="H253" s="88" t="s">
        <v>791</v>
      </c>
      <c r="I253" s="94" t="s">
        <v>772</v>
      </c>
      <c r="J253" s="94" t="s">
        <v>772</v>
      </c>
      <c r="K253" s="88" t="s">
        <v>769</v>
      </c>
      <c r="L253" s="88" t="s">
        <v>769</v>
      </c>
      <c r="M253" s="95" t="s">
        <v>772</v>
      </c>
      <c r="N253" s="88" t="s">
        <v>792</v>
      </c>
      <c r="O253" s="86">
        <v>8328.6272352132055</v>
      </c>
      <c r="P253" s="86">
        <v>780.80880330123819</v>
      </c>
      <c r="Q253" s="96">
        <v>85.01</v>
      </c>
      <c r="R253" s="96">
        <v>15.26</v>
      </c>
      <c r="S253" s="85">
        <v>18.385006635769635</v>
      </c>
      <c r="T253" s="85">
        <v>7.5646641886760486</v>
      </c>
      <c r="U253" s="85">
        <v>13.9171345057767</v>
      </c>
      <c r="V253" s="125">
        <v>33.526128854079026</v>
      </c>
      <c r="W253" s="73" t="s">
        <v>769</v>
      </c>
      <c r="X253" s="73" t="s">
        <v>769</v>
      </c>
    </row>
    <row r="254" spans="1:24" ht="15" customHeight="1" x14ac:dyDescent="0.2">
      <c r="A254" s="41" t="s">
        <v>368</v>
      </c>
      <c r="B254" s="41" t="s">
        <v>99</v>
      </c>
      <c r="C254" s="42">
        <v>213.4</v>
      </c>
      <c r="D254" s="43">
        <v>7786</v>
      </c>
      <c r="E254" s="88" t="s">
        <v>791</v>
      </c>
      <c r="F254" s="88" t="s">
        <v>791</v>
      </c>
      <c r="G254" s="88" t="s">
        <v>791</v>
      </c>
      <c r="H254" s="88" t="s">
        <v>791</v>
      </c>
      <c r="I254" s="94" t="s">
        <v>772</v>
      </c>
      <c r="J254" s="94" t="s">
        <v>772</v>
      </c>
      <c r="K254" s="88" t="s">
        <v>769</v>
      </c>
      <c r="L254" s="88" t="s">
        <v>769</v>
      </c>
      <c r="M254" s="95" t="s">
        <v>772</v>
      </c>
      <c r="N254" s="88" t="s">
        <v>792</v>
      </c>
      <c r="O254" s="86">
        <v>6440.0513742614949</v>
      </c>
      <c r="P254" s="86">
        <v>810.06935525301799</v>
      </c>
      <c r="Q254" s="96" t="s">
        <v>769</v>
      </c>
      <c r="R254" s="96" t="s">
        <v>769</v>
      </c>
      <c r="S254" s="85">
        <v>8.2479650595132767</v>
      </c>
      <c r="T254" s="85">
        <v>3.5793055918642516</v>
      </c>
      <c r="U254" s="85">
        <v>5.7776535271642908</v>
      </c>
      <c r="V254" s="125">
        <v>14.300228313768294</v>
      </c>
      <c r="W254" s="73" t="s">
        <v>769</v>
      </c>
      <c r="X254" s="73" t="s">
        <v>769</v>
      </c>
    </row>
    <row r="255" spans="1:24" ht="15" customHeight="1" x14ac:dyDescent="0.2">
      <c r="A255" s="41" t="s">
        <v>369</v>
      </c>
      <c r="B255" s="41" t="s">
        <v>134</v>
      </c>
      <c r="C255" s="42">
        <v>1082.8499999999999</v>
      </c>
      <c r="D255" s="43">
        <v>17867</v>
      </c>
      <c r="E255" s="88" t="s">
        <v>791</v>
      </c>
      <c r="F255" s="88" t="s">
        <v>791</v>
      </c>
      <c r="G255" s="88" t="s">
        <v>791</v>
      </c>
      <c r="H255" s="88" t="s">
        <v>791</v>
      </c>
      <c r="I255" s="94" t="s">
        <v>772</v>
      </c>
      <c r="J255" s="94" t="s">
        <v>772</v>
      </c>
      <c r="K255" s="88" t="s">
        <v>769</v>
      </c>
      <c r="L255" s="88" t="s">
        <v>769</v>
      </c>
      <c r="M255" s="95" t="s">
        <v>772</v>
      </c>
      <c r="N255" s="88" t="s">
        <v>792</v>
      </c>
      <c r="O255" s="86">
        <v>21639.411205014832</v>
      </c>
      <c r="P255" s="86">
        <v>2524.0096266860687</v>
      </c>
      <c r="Q255" s="96">
        <v>68.06</v>
      </c>
      <c r="R255" s="96">
        <v>34.69</v>
      </c>
      <c r="S255" s="85">
        <v>8.7399633162441166</v>
      </c>
      <c r="T255" s="85">
        <v>3.8994779233160943</v>
      </c>
      <c r="U255" s="85">
        <v>11.576809066004888</v>
      </c>
      <c r="V255" s="125">
        <v>0.72537812111578226</v>
      </c>
      <c r="W255" s="73" t="s">
        <v>769</v>
      </c>
      <c r="X255" s="73" t="s">
        <v>769</v>
      </c>
    </row>
    <row r="256" spans="1:24" ht="15" customHeight="1" x14ac:dyDescent="0.2">
      <c r="A256" s="41" t="s">
        <v>370</v>
      </c>
      <c r="B256" s="41" t="s">
        <v>134</v>
      </c>
      <c r="C256" s="42">
        <v>1112.27</v>
      </c>
      <c r="D256" s="43">
        <v>23982</v>
      </c>
      <c r="E256" s="88" t="s">
        <v>791</v>
      </c>
      <c r="F256" s="88" t="s">
        <v>791</v>
      </c>
      <c r="G256" s="88" t="s">
        <v>791</v>
      </c>
      <c r="H256" s="88" t="s">
        <v>791</v>
      </c>
      <c r="I256" s="94" t="s">
        <v>772</v>
      </c>
      <c r="J256" s="94" t="s">
        <v>772</v>
      </c>
      <c r="K256" s="88" t="s">
        <v>769</v>
      </c>
      <c r="L256" s="88" t="s">
        <v>769</v>
      </c>
      <c r="M256" s="95" t="s">
        <v>772</v>
      </c>
      <c r="N256" s="88" t="s">
        <v>792</v>
      </c>
      <c r="O256" s="86">
        <v>16292.679509632224</v>
      </c>
      <c r="P256" s="86">
        <v>1919.8799099324494</v>
      </c>
      <c r="Q256" s="96">
        <v>68.150000000000006</v>
      </c>
      <c r="R256" s="96">
        <v>39.380000000000003</v>
      </c>
      <c r="S256" s="85">
        <v>25.995910277743995</v>
      </c>
      <c r="T256" s="85">
        <v>11.602694417750143</v>
      </c>
      <c r="U256" s="85">
        <v>35.14550397726989</v>
      </c>
      <c r="V256" s="125">
        <v>0.48985112906564887</v>
      </c>
      <c r="W256" s="73" t="s">
        <v>769</v>
      </c>
      <c r="X256" s="73">
        <v>1</v>
      </c>
    </row>
    <row r="257" spans="1:24" ht="15" customHeight="1" x14ac:dyDescent="0.2">
      <c r="A257" s="41" t="s">
        <v>371</v>
      </c>
      <c r="B257" s="41" t="s">
        <v>101</v>
      </c>
      <c r="C257" s="42">
        <v>501.84</v>
      </c>
      <c r="D257" s="43">
        <v>14553</v>
      </c>
      <c r="E257" s="88" t="s">
        <v>791</v>
      </c>
      <c r="F257" s="88" t="s">
        <v>791</v>
      </c>
      <c r="G257" s="88" t="s">
        <v>791</v>
      </c>
      <c r="H257" s="88" t="s">
        <v>791</v>
      </c>
      <c r="I257" s="94" t="s">
        <v>772</v>
      </c>
      <c r="J257" s="94" t="s">
        <v>772</v>
      </c>
      <c r="K257" s="88" t="s">
        <v>769</v>
      </c>
      <c r="L257" s="88" t="s">
        <v>769</v>
      </c>
      <c r="M257" s="95" t="s">
        <v>772</v>
      </c>
      <c r="N257" s="88" t="s">
        <v>792</v>
      </c>
      <c r="O257" s="86">
        <v>8126.1595547309835</v>
      </c>
      <c r="P257" s="86">
        <v>736.77179962894263</v>
      </c>
      <c r="Q257" s="76">
        <v>83.02</v>
      </c>
      <c r="R257" s="76">
        <v>33.229999999999997</v>
      </c>
      <c r="S257" s="85">
        <v>39.933821428215154</v>
      </c>
      <c r="T257" s="85">
        <v>16.292999142711786</v>
      </c>
      <c r="U257" s="85">
        <v>44.110518454147325</v>
      </c>
      <c r="V257" s="125">
        <v>25.315381837452577</v>
      </c>
      <c r="W257" s="73" t="s">
        <v>769</v>
      </c>
      <c r="X257" s="73" t="s">
        <v>769</v>
      </c>
    </row>
    <row r="258" spans="1:24" ht="15" customHeight="1" x14ac:dyDescent="0.2">
      <c r="A258" s="41" t="s">
        <v>372</v>
      </c>
      <c r="B258" s="41" t="s">
        <v>111</v>
      </c>
      <c r="C258" s="42">
        <v>228.78</v>
      </c>
      <c r="D258" s="43">
        <v>3240</v>
      </c>
      <c r="E258" s="88" t="s">
        <v>791</v>
      </c>
      <c r="F258" s="88" t="s">
        <v>791</v>
      </c>
      <c r="G258" s="88" t="s">
        <v>791</v>
      </c>
      <c r="H258" s="88" t="s">
        <v>791</v>
      </c>
      <c r="I258" s="94" t="s">
        <v>772</v>
      </c>
      <c r="J258" s="94" t="s">
        <v>772</v>
      </c>
      <c r="K258" s="88" t="s">
        <v>769</v>
      </c>
      <c r="L258" s="88" t="s">
        <v>769</v>
      </c>
      <c r="M258" s="95" t="s">
        <v>772</v>
      </c>
      <c r="N258" s="88" t="s">
        <v>792</v>
      </c>
      <c r="O258" s="86">
        <v>18006.666666666668</v>
      </c>
      <c r="P258" s="86">
        <v>1849.3333333333328</v>
      </c>
      <c r="Q258" s="96" t="s">
        <v>769</v>
      </c>
      <c r="R258" s="96" t="s">
        <v>769</v>
      </c>
      <c r="S258" s="85">
        <v>25.28354563637058</v>
      </c>
      <c r="T258" s="85">
        <v>12.983442353811919</v>
      </c>
      <c r="U258" s="85">
        <v>17.493240823541743</v>
      </c>
      <c r="V258" s="125">
        <v>56.444764887685942</v>
      </c>
      <c r="W258" s="73" t="s">
        <v>769</v>
      </c>
      <c r="X258" s="73" t="s">
        <v>769</v>
      </c>
    </row>
    <row r="259" spans="1:24" ht="15" customHeight="1" x14ac:dyDescent="0.2">
      <c r="A259" s="41" t="s">
        <v>373</v>
      </c>
      <c r="B259" s="41" t="s">
        <v>188</v>
      </c>
      <c r="C259" s="42">
        <v>599.02</v>
      </c>
      <c r="D259" s="43">
        <v>86919</v>
      </c>
      <c r="E259" s="88" t="s">
        <v>791</v>
      </c>
      <c r="F259" s="88" t="s">
        <v>791</v>
      </c>
      <c r="G259" s="88" t="s">
        <v>791</v>
      </c>
      <c r="H259" s="88" t="s">
        <v>791</v>
      </c>
      <c r="I259" s="40">
        <v>75</v>
      </c>
      <c r="J259" s="129">
        <v>0.32608695652173914</v>
      </c>
      <c r="K259" s="88" t="s">
        <v>769</v>
      </c>
      <c r="L259" s="88" t="s">
        <v>769</v>
      </c>
      <c r="M259" s="97">
        <v>0.1</v>
      </c>
      <c r="N259" s="88" t="s">
        <v>792</v>
      </c>
      <c r="O259" s="86">
        <v>12346.783557104891</v>
      </c>
      <c r="P259" s="86">
        <v>1563.7566009733202</v>
      </c>
      <c r="Q259" s="96">
        <v>91.27</v>
      </c>
      <c r="R259" s="96" t="s">
        <v>769</v>
      </c>
      <c r="S259" s="85">
        <v>3.3734627631087581E-2</v>
      </c>
      <c r="T259" s="85">
        <v>1.2599680199562832E-2</v>
      </c>
      <c r="U259" s="85">
        <v>2.4135681592166152E-2</v>
      </c>
      <c r="V259" s="125">
        <v>5.2442550305551602E-2</v>
      </c>
      <c r="W259" s="73" t="s">
        <v>769</v>
      </c>
      <c r="X259" s="73">
        <v>1</v>
      </c>
    </row>
    <row r="260" spans="1:24" ht="15" customHeight="1" x14ac:dyDescent="0.2">
      <c r="A260" s="41" t="s">
        <v>374</v>
      </c>
      <c r="B260" s="41" t="s">
        <v>143</v>
      </c>
      <c r="C260" s="42">
        <v>182.5</v>
      </c>
      <c r="D260" s="43">
        <v>3228</v>
      </c>
      <c r="E260" s="88" t="s">
        <v>791</v>
      </c>
      <c r="F260" s="88" t="s">
        <v>791</v>
      </c>
      <c r="G260" s="88" t="s">
        <v>791</v>
      </c>
      <c r="H260" s="88" t="s">
        <v>791</v>
      </c>
      <c r="I260" s="40">
        <v>100</v>
      </c>
      <c r="J260" s="94" t="s">
        <v>772</v>
      </c>
      <c r="K260" s="88" t="s">
        <v>769</v>
      </c>
      <c r="L260" s="88" t="s">
        <v>769</v>
      </c>
      <c r="M260" s="95" t="s">
        <v>772</v>
      </c>
      <c r="N260" s="88" t="s">
        <v>792</v>
      </c>
      <c r="O260" s="86">
        <v>57053.977695167283</v>
      </c>
      <c r="P260" s="86">
        <v>7424.8327137546448</v>
      </c>
      <c r="Q260" s="96">
        <v>65.12</v>
      </c>
      <c r="R260" s="96">
        <v>13.02</v>
      </c>
      <c r="S260" s="85">
        <v>0.40111021577580808</v>
      </c>
      <c r="T260" s="85">
        <v>0.17514230312128604</v>
      </c>
      <c r="U260" s="85">
        <v>0.57141399454095554</v>
      </c>
      <c r="V260" s="125">
        <v>0</v>
      </c>
      <c r="W260" s="73" t="s">
        <v>769</v>
      </c>
      <c r="X260" s="73" t="s">
        <v>769</v>
      </c>
    </row>
    <row r="261" spans="1:24" ht="15" customHeight="1" x14ac:dyDescent="0.2">
      <c r="A261" s="41" t="s">
        <v>375</v>
      </c>
      <c r="B261" s="41" t="s">
        <v>160</v>
      </c>
      <c r="C261" s="42">
        <v>151.46</v>
      </c>
      <c r="D261" s="43">
        <v>152407</v>
      </c>
      <c r="E261" s="88" t="s">
        <v>791</v>
      </c>
      <c r="F261" s="88" t="s">
        <v>791</v>
      </c>
      <c r="G261" s="88" t="s">
        <v>791</v>
      </c>
      <c r="H261" s="88" t="s">
        <v>791</v>
      </c>
      <c r="I261" s="94" t="s">
        <v>772</v>
      </c>
      <c r="J261" s="94" t="s">
        <v>772</v>
      </c>
      <c r="K261" s="88" t="s">
        <v>769</v>
      </c>
      <c r="L261" s="88" t="s">
        <v>769</v>
      </c>
      <c r="M261" s="95" t="s">
        <v>772</v>
      </c>
      <c r="N261" s="88" t="s">
        <v>792</v>
      </c>
      <c r="O261" s="86">
        <v>465.56916677055517</v>
      </c>
      <c r="P261" s="86">
        <v>66.214281496256717</v>
      </c>
      <c r="Q261" s="96">
        <v>73.27</v>
      </c>
      <c r="R261" s="96" t="s">
        <v>769</v>
      </c>
      <c r="S261" s="85">
        <v>6.6343793187568805</v>
      </c>
      <c r="T261" s="85">
        <v>2.4768349456692356</v>
      </c>
      <c r="U261" s="85">
        <v>4.6824728140380456</v>
      </c>
      <c r="V261" s="125">
        <v>9.8062273889249898</v>
      </c>
      <c r="W261" s="73">
        <v>2</v>
      </c>
      <c r="X261" s="73">
        <v>2</v>
      </c>
    </row>
    <row r="262" spans="1:24" ht="15" customHeight="1" x14ac:dyDescent="0.2">
      <c r="A262" s="41" t="s">
        <v>376</v>
      </c>
      <c r="B262" s="41" t="s">
        <v>134</v>
      </c>
      <c r="C262" s="42">
        <v>1792.08</v>
      </c>
      <c r="D262" s="43">
        <v>144209</v>
      </c>
      <c r="E262" s="88" t="s">
        <v>791</v>
      </c>
      <c r="F262" s="88" t="s">
        <v>791</v>
      </c>
      <c r="G262" s="88" t="s">
        <v>791</v>
      </c>
      <c r="H262" s="88" t="s">
        <v>791</v>
      </c>
      <c r="I262" s="40">
        <v>33.333333333333329</v>
      </c>
      <c r="J262" s="94" t="s">
        <v>772</v>
      </c>
      <c r="K262" s="88" t="s">
        <v>769</v>
      </c>
      <c r="L262" s="88" t="s">
        <v>769</v>
      </c>
      <c r="M262" s="95" t="s">
        <v>772</v>
      </c>
      <c r="N262" s="88" t="s">
        <v>792</v>
      </c>
      <c r="O262" s="86">
        <v>4244.6293920629087</v>
      </c>
      <c r="P262" s="86">
        <v>511.71729919769223</v>
      </c>
      <c r="Q262" s="96">
        <v>90.41</v>
      </c>
      <c r="R262" s="96">
        <v>39.31</v>
      </c>
      <c r="S262" s="85">
        <v>14.889621603921857</v>
      </c>
      <c r="T262" s="85">
        <v>6.5357844443799191</v>
      </c>
      <c r="U262" s="85">
        <v>19.270504592175222</v>
      </c>
      <c r="V262" s="125">
        <v>3.3195973016116853</v>
      </c>
      <c r="W262" s="73">
        <v>1</v>
      </c>
      <c r="X262" s="73" t="s">
        <v>769</v>
      </c>
    </row>
    <row r="263" spans="1:24" ht="15" customHeight="1" x14ac:dyDescent="0.2">
      <c r="A263" s="41" t="s">
        <v>377</v>
      </c>
      <c r="B263" s="41" t="s">
        <v>134</v>
      </c>
      <c r="C263" s="42">
        <v>1826.75</v>
      </c>
      <c r="D263" s="43">
        <v>87711</v>
      </c>
      <c r="E263" s="88" t="s">
        <v>791</v>
      </c>
      <c r="F263" s="88" t="s">
        <v>791</v>
      </c>
      <c r="G263" s="88" t="s">
        <v>791</v>
      </c>
      <c r="H263" s="88" t="s">
        <v>791</v>
      </c>
      <c r="I263" s="40">
        <v>100</v>
      </c>
      <c r="J263" s="94" t="s">
        <v>772</v>
      </c>
      <c r="K263" s="88" t="s">
        <v>769</v>
      </c>
      <c r="L263" s="88" t="s">
        <v>769</v>
      </c>
      <c r="M263" s="95" t="s">
        <v>772</v>
      </c>
      <c r="N263" s="88" t="s">
        <v>792</v>
      </c>
      <c r="O263" s="86">
        <v>7370.6604644799399</v>
      </c>
      <c r="P263" s="86">
        <v>870.0974792215344</v>
      </c>
      <c r="Q263" s="96">
        <v>87.21</v>
      </c>
      <c r="R263" s="96">
        <v>45.06</v>
      </c>
      <c r="S263" s="85">
        <v>21.207279154233166</v>
      </c>
      <c r="T263" s="85">
        <v>9.4863780411862511</v>
      </c>
      <c r="U263" s="85">
        <v>28.658862990769592</v>
      </c>
      <c r="V263" s="125">
        <v>0.42290275067082367</v>
      </c>
      <c r="W263" s="73">
        <v>1</v>
      </c>
      <c r="X263" s="73">
        <v>1</v>
      </c>
    </row>
    <row r="264" spans="1:24" ht="15" customHeight="1" x14ac:dyDescent="0.2">
      <c r="A264" s="41" t="s">
        <v>378</v>
      </c>
      <c r="B264" s="41" t="s">
        <v>160</v>
      </c>
      <c r="C264" s="42">
        <v>91.35</v>
      </c>
      <c r="D264" s="43">
        <v>200415</v>
      </c>
      <c r="E264" s="88" t="s">
        <v>791</v>
      </c>
      <c r="F264" s="88" t="s">
        <v>791</v>
      </c>
      <c r="G264" s="88" t="s">
        <v>791</v>
      </c>
      <c r="H264" s="88" t="s">
        <v>791</v>
      </c>
      <c r="I264" s="94" t="s">
        <v>772</v>
      </c>
      <c r="J264" s="94" t="s">
        <v>772</v>
      </c>
      <c r="K264" s="88" t="s">
        <v>769</v>
      </c>
      <c r="L264" s="88" t="s">
        <v>769</v>
      </c>
      <c r="M264" s="95" t="s">
        <v>772</v>
      </c>
      <c r="N264" s="88" t="s">
        <v>792</v>
      </c>
      <c r="O264" s="86">
        <v>188.82418980615225</v>
      </c>
      <c r="P264" s="86">
        <v>28.323628470922834</v>
      </c>
      <c r="Q264" s="96">
        <v>82.15</v>
      </c>
      <c r="R264" s="96" t="s">
        <v>769</v>
      </c>
      <c r="S264" s="85">
        <v>320.04015729427539</v>
      </c>
      <c r="T264" s="85">
        <v>120.01505898535328</v>
      </c>
      <c r="U264" s="85">
        <v>17.659183155674491</v>
      </c>
      <c r="V264" s="125">
        <v>773.61161850217673</v>
      </c>
      <c r="W264" s="73">
        <v>2</v>
      </c>
      <c r="X264" s="73" t="s">
        <v>769</v>
      </c>
    </row>
    <row r="265" spans="1:24" ht="15" customHeight="1" x14ac:dyDescent="0.2">
      <c r="A265" s="41" t="s">
        <v>379</v>
      </c>
      <c r="B265" s="41" t="s">
        <v>103</v>
      </c>
      <c r="C265" s="42">
        <v>517.5</v>
      </c>
      <c r="D265" s="43">
        <v>68492</v>
      </c>
      <c r="E265" s="88" t="s">
        <v>791</v>
      </c>
      <c r="F265" s="88" t="s">
        <v>791</v>
      </c>
      <c r="G265" s="88" t="s">
        <v>791</v>
      </c>
      <c r="H265" s="88" t="s">
        <v>791</v>
      </c>
      <c r="I265" s="94" t="s">
        <v>772</v>
      </c>
      <c r="J265" s="94" t="s">
        <v>772</v>
      </c>
      <c r="K265" s="88" t="s">
        <v>769</v>
      </c>
      <c r="L265" s="88" t="s">
        <v>769</v>
      </c>
      <c r="M265" s="95" t="s">
        <v>772</v>
      </c>
      <c r="N265" s="88" t="s">
        <v>792</v>
      </c>
      <c r="O265" s="86">
        <v>3250.6593470770308</v>
      </c>
      <c r="P265" s="86">
        <v>386.76400163522743</v>
      </c>
      <c r="Q265" s="76">
        <v>100</v>
      </c>
      <c r="R265" s="76">
        <v>32.479999999999997</v>
      </c>
      <c r="S265" s="85">
        <v>16.789834960942915</v>
      </c>
      <c r="T265" s="85">
        <v>6.0643171601139416</v>
      </c>
      <c r="U265" s="85">
        <v>23.009426154156674</v>
      </c>
      <c r="V265" s="125">
        <v>4.128524317614902</v>
      </c>
      <c r="W265" s="73">
        <v>1</v>
      </c>
      <c r="X265" s="73" t="s">
        <v>769</v>
      </c>
    </row>
    <row r="266" spans="1:24" ht="15" customHeight="1" x14ac:dyDescent="0.2">
      <c r="A266" s="41" t="s">
        <v>380</v>
      </c>
      <c r="B266" s="41" t="s">
        <v>143</v>
      </c>
      <c r="C266" s="42">
        <v>406.31</v>
      </c>
      <c r="D266" s="43">
        <v>3877</v>
      </c>
      <c r="E266" s="88" t="s">
        <v>791</v>
      </c>
      <c r="F266" s="88" t="s">
        <v>791</v>
      </c>
      <c r="G266" s="88" t="s">
        <v>791</v>
      </c>
      <c r="H266" s="88" t="s">
        <v>791</v>
      </c>
      <c r="I266" s="94" t="s">
        <v>772</v>
      </c>
      <c r="J266" s="94" t="s">
        <v>772</v>
      </c>
      <c r="K266" s="88" t="s">
        <v>769</v>
      </c>
      <c r="L266" s="88" t="s">
        <v>769</v>
      </c>
      <c r="M266" s="95" t="s">
        <v>772</v>
      </c>
      <c r="N266" s="88" t="s">
        <v>792</v>
      </c>
      <c r="O266" s="86">
        <v>98666.928037142119</v>
      </c>
      <c r="P266" s="86">
        <v>12689.233943770956</v>
      </c>
      <c r="Q266" s="96">
        <v>61.36</v>
      </c>
      <c r="R266" s="96">
        <v>32.22</v>
      </c>
      <c r="S266" s="85">
        <v>3.2369163839759693E-3</v>
      </c>
      <c r="T266" s="85">
        <v>1.4116477882302454E-3</v>
      </c>
      <c r="U266" s="85">
        <v>0</v>
      </c>
      <c r="V266" s="125">
        <v>1.097646645591851E-2</v>
      </c>
      <c r="W266" s="73" t="s">
        <v>769</v>
      </c>
      <c r="X266" s="73" t="s">
        <v>769</v>
      </c>
    </row>
    <row r="267" spans="1:24" ht="15" customHeight="1" x14ac:dyDescent="0.2">
      <c r="A267" s="41" t="s">
        <v>381</v>
      </c>
      <c r="B267" s="41" t="s">
        <v>101</v>
      </c>
      <c r="C267" s="42">
        <v>997.13</v>
      </c>
      <c r="D267" s="43">
        <v>40031</v>
      </c>
      <c r="E267" s="88" t="s">
        <v>791</v>
      </c>
      <c r="F267" s="88" t="s">
        <v>791</v>
      </c>
      <c r="G267" s="88" t="s">
        <v>791</v>
      </c>
      <c r="H267" s="88" t="s">
        <v>791</v>
      </c>
      <c r="I267" s="94" t="s">
        <v>772</v>
      </c>
      <c r="J267" s="94" t="s">
        <v>772</v>
      </c>
      <c r="K267" s="88" t="s">
        <v>769</v>
      </c>
      <c r="L267" s="88" t="s">
        <v>769</v>
      </c>
      <c r="M267" s="95" t="s">
        <v>772</v>
      </c>
      <c r="N267" s="88" t="s">
        <v>792</v>
      </c>
      <c r="O267" s="86">
        <v>5774.4967650071194</v>
      </c>
      <c r="P267" s="86">
        <v>527.81894032125126</v>
      </c>
      <c r="Q267" s="76">
        <v>100</v>
      </c>
      <c r="R267" s="76">
        <v>6.33</v>
      </c>
      <c r="S267" s="85">
        <v>27.333372187207168</v>
      </c>
      <c r="T267" s="85">
        <v>11.149629309652036</v>
      </c>
      <c r="U267" s="85">
        <v>27.386981930108139</v>
      </c>
      <c r="V267" s="125">
        <v>27.147738450594851</v>
      </c>
      <c r="W267" s="73" t="s">
        <v>769</v>
      </c>
      <c r="X267" s="73" t="s">
        <v>769</v>
      </c>
    </row>
    <row r="268" spans="1:24" ht="15" customHeight="1" x14ac:dyDescent="0.2">
      <c r="A268" s="41" t="s">
        <v>382</v>
      </c>
      <c r="B268" s="41" t="s">
        <v>134</v>
      </c>
      <c r="C268" s="42">
        <v>507.74</v>
      </c>
      <c r="D268" s="43">
        <v>14547</v>
      </c>
      <c r="E268" s="88" t="s">
        <v>791</v>
      </c>
      <c r="F268" s="88" t="s">
        <v>791</v>
      </c>
      <c r="G268" s="88" t="s">
        <v>791</v>
      </c>
      <c r="H268" s="88" t="s">
        <v>791</v>
      </c>
      <c r="I268" s="40">
        <v>83.333333333333343</v>
      </c>
      <c r="J268" s="94" t="s">
        <v>772</v>
      </c>
      <c r="K268" s="88" t="s">
        <v>769</v>
      </c>
      <c r="L268" s="88" t="s">
        <v>769</v>
      </c>
      <c r="M268" s="95" t="s">
        <v>772</v>
      </c>
      <c r="N268" s="88" t="s">
        <v>792</v>
      </c>
      <c r="O268" s="86">
        <v>12161.748814188493</v>
      </c>
      <c r="P268" s="86">
        <v>1430.7939781398218</v>
      </c>
      <c r="Q268" s="96">
        <v>79.31</v>
      </c>
      <c r="R268" s="96">
        <v>32.479999999999997</v>
      </c>
      <c r="S268" s="85">
        <v>3.3341126051971952</v>
      </c>
      <c r="T268" s="85">
        <v>1.4917330907388517</v>
      </c>
      <c r="U268" s="85">
        <v>4.1533465579435918</v>
      </c>
      <c r="V268" s="125">
        <v>1.0377750103777506</v>
      </c>
      <c r="W268" s="73" t="s">
        <v>769</v>
      </c>
      <c r="X268" s="73" t="s">
        <v>769</v>
      </c>
    </row>
    <row r="269" spans="1:24" ht="15" customHeight="1" x14ac:dyDescent="0.2">
      <c r="A269" s="41" t="s">
        <v>383</v>
      </c>
      <c r="B269" s="41" t="s">
        <v>111</v>
      </c>
      <c r="C269" s="42">
        <v>139.66999999999999</v>
      </c>
      <c r="D269" s="43">
        <v>12157</v>
      </c>
      <c r="E269" s="88" t="s">
        <v>791</v>
      </c>
      <c r="F269" s="88" t="s">
        <v>791</v>
      </c>
      <c r="G269" s="88" t="s">
        <v>791</v>
      </c>
      <c r="H269" s="88" t="s">
        <v>791</v>
      </c>
      <c r="I269" s="94" t="s">
        <v>772</v>
      </c>
      <c r="J269" s="94" t="s">
        <v>772</v>
      </c>
      <c r="K269" s="88" t="s">
        <v>769</v>
      </c>
      <c r="L269" s="88" t="s">
        <v>769</v>
      </c>
      <c r="M269" s="95" t="s">
        <v>772</v>
      </c>
      <c r="N269" s="88" t="s">
        <v>792</v>
      </c>
      <c r="O269" s="86">
        <v>2983.1701900139838</v>
      </c>
      <c r="P269" s="86">
        <v>311.28732417537219</v>
      </c>
      <c r="Q269" s="76">
        <v>100</v>
      </c>
      <c r="R269" s="76" t="s">
        <v>769</v>
      </c>
      <c r="S269" s="85">
        <v>4.6594495371717422</v>
      </c>
      <c r="T269" s="85">
        <v>2.431017149828735</v>
      </c>
      <c r="U269" s="85">
        <v>1.7289922867614809</v>
      </c>
      <c r="V269" s="125">
        <v>16.381278538812786</v>
      </c>
      <c r="W269" s="73" t="s">
        <v>769</v>
      </c>
      <c r="X269" s="73" t="s">
        <v>769</v>
      </c>
    </row>
    <row r="270" spans="1:24" ht="15" customHeight="1" x14ac:dyDescent="0.2">
      <c r="A270" s="41" t="s">
        <v>384</v>
      </c>
      <c r="B270" s="41" t="s">
        <v>119</v>
      </c>
      <c r="C270" s="42">
        <v>307.27</v>
      </c>
      <c r="D270" s="43">
        <v>4352</v>
      </c>
      <c r="E270" s="88" t="s">
        <v>791</v>
      </c>
      <c r="F270" s="88" t="s">
        <v>791</v>
      </c>
      <c r="G270" s="88" t="s">
        <v>791</v>
      </c>
      <c r="H270" s="88" t="s">
        <v>791</v>
      </c>
      <c r="I270" s="94" t="s">
        <v>772</v>
      </c>
      <c r="J270" s="94" t="s">
        <v>772</v>
      </c>
      <c r="K270" s="88" t="s">
        <v>769</v>
      </c>
      <c r="L270" s="88" t="s">
        <v>769</v>
      </c>
      <c r="M270" s="95" t="s">
        <v>772</v>
      </c>
      <c r="N270" s="88" t="s">
        <v>792</v>
      </c>
      <c r="O270" s="86">
        <v>16086.838235294117</v>
      </c>
      <c r="P270" s="86">
        <v>1376.8014705882349</v>
      </c>
      <c r="Q270" s="96" t="s">
        <v>769</v>
      </c>
      <c r="R270" s="96" t="s">
        <v>769</v>
      </c>
      <c r="S270" s="85">
        <v>8.4669429844393331</v>
      </c>
      <c r="T270" s="85">
        <v>2.7078961797080749</v>
      </c>
      <c r="U270" s="85">
        <v>11.402572573326939</v>
      </c>
      <c r="V270" s="125">
        <v>0.43258832011535703</v>
      </c>
      <c r="W270" s="73" t="s">
        <v>769</v>
      </c>
      <c r="X270" s="73" t="s">
        <v>769</v>
      </c>
    </row>
    <row r="271" spans="1:24" ht="15" customHeight="1" x14ac:dyDescent="0.2">
      <c r="A271" s="41" t="s">
        <v>385</v>
      </c>
      <c r="B271" s="41" t="s">
        <v>160</v>
      </c>
      <c r="C271" s="42">
        <v>81.78</v>
      </c>
      <c r="D271" s="43">
        <v>321329</v>
      </c>
      <c r="E271" s="88" t="s">
        <v>791</v>
      </c>
      <c r="F271" s="88" t="s">
        <v>791</v>
      </c>
      <c r="G271" s="88" t="s">
        <v>791</v>
      </c>
      <c r="H271" s="88" t="s">
        <v>791</v>
      </c>
      <c r="I271" s="94" t="s">
        <v>772</v>
      </c>
      <c r="J271" s="94" t="s">
        <v>772</v>
      </c>
      <c r="K271" s="88" t="s">
        <v>769</v>
      </c>
      <c r="L271" s="88" t="s">
        <v>769</v>
      </c>
      <c r="M271" s="95" t="s">
        <v>772</v>
      </c>
      <c r="N271" s="88" t="s">
        <v>792</v>
      </c>
      <c r="O271" s="86">
        <v>117.77088280236144</v>
      </c>
      <c r="P271" s="86">
        <v>14.721360350295184</v>
      </c>
      <c r="Q271" s="96">
        <v>77.28</v>
      </c>
      <c r="R271" s="96" t="s">
        <v>769</v>
      </c>
      <c r="S271" s="85">
        <v>3.3794427490589203</v>
      </c>
      <c r="T271" s="85">
        <v>1.267291030897095</v>
      </c>
      <c r="U271" s="85">
        <v>3.0676052765093864</v>
      </c>
      <c r="V271" s="125">
        <v>4.0031176941579876</v>
      </c>
      <c r="W271" s="73">
        <v>6</v>
      </c>
      <c r="X271" s="73">
        <v>4</v>
      </c>
    </row>
    <row r="272" spans="1:24" ht="15" customHeight="1" x14ac:dyDescent="0.2">
      <c r="A272" s="41" t="s">
        <v>386</v>
      </c>
      <c r="B272" s="41" t="s">
        <v>134</v>
      </c>
      <c r="C272" s="42">
        <v>1003.58</v>
      </c>
      <c r="D272" s="43">
        <v>47922</v>
      </c>
      <c r="E272" s="88" t="s">
        <v>791</v>
      </c>
      <c r="F272" s="88" t="s">
        <v>791</v>
      </c>
      <c r="G272" s="88" t="s">
        <v>791</v>
      </c>
      <c r="H272" s="88" t="s">
        <v>791</v>
      </c>
      <c r="I272" s="94" t="s">
        <v>772</v>
      </c>
      <c r="J272" s="94" t="s">
        <v>772</v>
      </c>
      <c r="K272" s="88" t="s">
        <v>769</v>
      </c>
      <c r="L272" s="88" t="s">
        <v>769</v>
      </c>
      <c r="M272" s="95" t="s">
        <v>772</v>
      </c>
      <c r="N272" s="88" t="s">
        <v>792</v>
      </c>
      <c r="O272" s="86">
        <v>7429.6031050456995</v>
      </c>
      <c r="P272" s="86">
        <v>875.23225241016621</v>
      </c>
      <c r="Q272" s="96">
        <v>86.82</v>
      </c>
      <c r="R272" s="96">
        <v>38.619999999999997</v>
      </c>
      <c r="S272" s="85">
        <v>0.69230073756974164</v>
      </c>
      <c r="T272" s="85">
        <v>0.30966507747805094</v>
      </c>
      <c r="U272" s="85">
        <v>0.81504394363431032</v>
      </c>
      <c r="V272" s="125">
        <v>0.34898891308839147</v>
      </c>
      <c r="W272" s="73">
        <v>1</v>
      </c>
      <c r="X272" s="73" t="s">
        <v>769</v>
      </c>
    </row>
    <row r="273" spans="1:24" ht="15" customHeight="1" x14ac:dyDescent="0.2">
      <c r="A273" s="41" t="s">
        <v>387</v>
      </c>
      <c r="B273" s="41" t="s">
        <v>143</v>
      </c>
      <c r="C273" s="42">
        <v>272.77999999999997</v>
      </c>
      <c r="D273" s="43">
        <v>15455</v>
      </c>
      <c r="E273" s="88" t="s">
        <v>791</v>
      </c>
      <c r="F273" s="88" t="s">
        <v>791</v>
      </c>
      <c r="G273" s="88" t="s">
        <v>791</v>
      </c>
      <c r="H273" s="88" t="s">
        <v>791</v>
      </c>
      <c r="I273" s="94" t="s">
        <v>772</v>
      </c>
      <c r="J273" s="94" t="s">
        <v>772</v>
      </c>
      <c r="K273" s="88" t="s">
        <v>769</v>
      </c>
      <c r="L273" s="88" t="s">
        <v>769</v>
      </c>
      <c r="M273" s="95" t="s">
        <v>772</v>
      </c>
      <c r="N273" s="88" t="s">
        <v>792</v>
      </c>
      <c r="O273" s="86">
        <v>20017.351019087673</v>
      </c>
      <c r="P273" s="86">
        <v>2550.6308637981228</v>
      </c>
      <c r="Q273" s="96">
        <v>44.17</v>
      </c>
      <c r="R273" s="96">
        <v>28.48</v>
      </c>
      <c r="S273" s="85">
        <v>0.42920125112130925</v>
      </c>
      <c r="T273" s="85">
        <v>0.17763069108588331</v>
      </c>
      <c r="U273" s="85">
        <v>0.62012707457384897</v>
      </c>
      <c r="V273" s="125">
        <v>0</v>
      </c>
      <c r="W273" s="73">
        <v>1</v>
      </c>
      <c r="X273" s="73" t="s">
        <v>769</v>
      </c>
    </row>
    <row r="274" spans="1:24" ht="15" customHeight="1" x14ac:dyDescent="0.2">
      <c r="A274" s="41" t="s">
        <v>388</v>
      </c>
      <c r="B274" s="41" t="s">
        <v>109</v>
      </c>
      <c r="C274" s="42">
        <v>322.52</v>
      </c>
      <c r="D274" s="43">
        <v>101283</v>
      </c>
      <c r="E274" s="88" t="s">
        <v>791</v>
      </c>
      <c r="F274" s="88" t="s">
        <v>791</v>
      </c>
      <c r="G274" s="88" t="s">
        <v>791</v>
      </c>
      <c r="H274" s="88" t="s">
        <v>791</v>
      </c>
      <c r="I274" s="40">
        <v>100</v>
      </c>
      <c r="J274" s="94" t="s">
        <v>772</v>
      </c>
      <c r="K274" s="88" t="s">
        <v>769</v>
      </c>
      <c r="L274" s="88" t="s">
        <v>769</v>
      </c>
      <c r="M274" s="95" t="s">
        <v>772</v>
      </c>
      <c r="N274" s="88" t="s">
        <v>792</v>
      </c>
      <c r="O274" s="86">
        <v>1229.8924794881668</v>
      </c>
      <c r="P274" s="86">
        <v>161.90989603388525</v>
      </c>
      <c r="Q274" s="96">
        <v>90.53</v>
      </c>
      <c r="R274" s="96">
        <v>42.28</v>
      </c>
      <c r="S274" s="85">
        <v>19.352922375655186</v>
      </c>
      <c r="T274" s="85">
        <v>7.3492110287298171</v>
      </c>
      <c r="U274" s="85">
        <v>25.493523429906688</v>
      </c>
      <c r="V274" s="125">
        <v>7.7802511580273572</v>
      </c>
      <c r="W274" s="73">
        <v>1</v>
      </c>
      <c r="X274" s="73">
        <v>2</v>
      </c>
    </row>
    <row r="275" spans="1:24" ht="15" customHeight="1" x14ac:dyDescent="0.2">
      <c r="A275" s="41" t="s">
        <v>389</v>
      </c>
      <c r="B275" s="41" t="s">
        <v>107</v>
      </c>
      <c r="C275" s="42">
        <v>979.87</v>
      </c>
      <c r="D275" s="43">
        <v>18029</v>
      </c>
      <c r="E275" s="88" t="s">
        <v>791</v>
      </c>
      <c r="F275" s="88" t="s">
        <v>791</v>
      </c>
      <c r="G275" s="88" t="s">
        <v>791</v>
      </c>
      <c r="H275" s="88" t="s">
        <v>791</v>
      </c>
      <c r="I275" s="94" t="s">
        <v>772</v>
      </c>
      <c r="J275" s="94" t="s">
        <v>772</v>
      </c>
      <c r="K275" s="88" t="s">
        <v>769</v>
      </c>
      <c r="L275" s="88" t="s">
        <v>769</v>
      </c>
      <c r="M275" s="95" t="s">
        <v>772</v>
      </c>
      <c r="N275" s="88" t="s">
        <v>792</v>
      </c>
      <c r="O275" s="86">
        <v>18016.57329857452</v>
      </c>
      <c r="P275" s="86">
        <v>2046.5427921681735</v>
      </c>
      <c r="Q275" s="96">
        <v>78.069999999999993</v>
      </c>
      <c r="R275" s="96">
        <v>38.840000000000003</v>
      </c>
      <c r="S275" s="85">
        <v>3.4618940514138434</v>
      </c>
      <c r="T275" s="85">
        <v>1.6401983466892773</v>
      </c>
      <c r="U275" s="85">
        <v>4.5387640595177814</v>
      </c>
      <c r="V275" s="125">
        <v>4.7203683836400653E-2</v>
      </c>
      <c r="W275" s="73" t="s">
        <v>769</v>
      </c>
      <c r="X275" s="73" t="s">
        <v>769</v>
      </c>
    </row>
    <row r="276" spans="1:24" ht="15" customHeight="1" x14ac:dyDescent="0.2">
      <c r="A276" s="41" t="s">
        <v>390</v>
      </c>
      <c r="B276" s="41" t="s">
        <v>111</v>
      </c>
      <c r="C276" s="42">
        <v>564.26</v>
      </c>
      <c r="D276" s="43">
        <v>15499</v>
      </c>
      <c r="E276" s="88" t="s">
        <v>791</v>
      </c>
      <c r="F276" s="88" t="s">
        <v>791</v>
      </c>
      <c r="G276" s="88" t="s">
        <v>791</v>
      </c>
      <c r="H276" s="88" t="s">
        <v>791</v>
      </c>
      <c r="I276" s="94" t="s">
        <v>772</v>
      </c>
      <c r="J276" s="94" t="s">
        <v>772</v>
      </c>
      <c r="K276" s="88" t="s">
        <v>769</v>
      </c>
      <c r="L276" s="88" t="s">
        <v>769</v>
      </c>
      <c r="M276" s="95" t="s">
        <v>772</v>
      </c>
      <c r="N276" s="88" t="s">
        <v>792</v>
      </c>
      <c r="O276" s="86">
        <v>11597.857926317827</v>
      </c>
      <c r="P276" s="86">
        <v>1403.9512226595264</v>
      </c>
      <c r="Q276" s="76">
        <v>71.53</v>
      </c>
      <c r="R276" s="76">
        <v>44.01</v>
      </c>
      <c r="S276" s="85">
        <v>10.796459894611786</v>
      </c>
      <c r="T276" s="85">
        <v>4.6974071120416188</v>
      </c>
      <c r="U276" s="85">
        <v>5.2145948509616007</v>
      </c>
      <c r="V276" s="125">
        <v>25.276950370168066</v>
      </c>
      <c r="W276" s="73" t="s">
        <v>769</v>
      </c>
      <c r="X276" s="73">
        <v>1</v>
      </c>
    </row>
    <row r="277" spans="1:24" ht="15" customHeight="1" x14ac:dyDescent="0.2">
      <c r="A277" s="41" t="s">
        <v>391</v>
      </c>
      <c r="B277" s="41" t="s">
        <v>148</v>
      </c>
      <c r="C277" s="42">
        <v>161.49</v>
      </c>
      <c r="D277" s="43">
        <v>5910</v>
      </c>
      <c r="E277" s="88" t="s">
        <v>791</v>
      </c>
      <c r="F277" s="88" t="s">
        <v>791</v>
      </c>
      <c r="G277" s="88" t="s">
        <v>791</v>
      </c>
      <c r="H277" s="88" t="s">
        <v>791</v>
      </c>
      <c r="I277" s="94" t="s">
        <v>772</v>
      </c>
      <c r="J277" s="94" t="s">
        <v>772</v>
      </c>
      <c r="K277" s="88" t="s">
        <v>769</v>
      </c>
      <c r="L277" s="88" t="s">
        <v>769</v>
      </c>
      <c r="M277" s="95" t="s">
        <v>772</v>
      </c>
      <c r="N277" s="88" t="s">
        <v>792</v>
      </c>
      <c r="O277" s="86">
        <v>13766.984771573603</v>
      </c>
      <c r="P277" s="86">
        <v>1707.5329949238583</v>
      </c>
      <c r="Q277" s="96">
        <v>79.78</v>
      </c>
      <c r="R277" s="96">
        <v>29.71</v>
      </c>
      <c r="S277" s="85">
        <v>1.8439596176039936</v>
      </c>
      <c r="T277" s="85">
        <v>0.57891755436404457</v>
      </c>
      <c r="U277" s="85">
        <v>0.83030471929731986</v>
      </c>
      <c r="V277" s="125">
        <v>3.396118680636087</v>
      </c>
      <c r="W277" s="73" t="s">
        <v>769</v>
      </c>
      <c r="X277" s="73" t="s">
        <v>769</v>
      </c>
    </row>
    <row r="278" spans="1:24" ht="15" customHeight="1" x14ac:dyDescent="0.2">
      <c r="A278" s="41" t="s">
        <v>392</v>
      </c>
      <c r="B278" s="41" t="s">
        <v>117</v>
      </c>
      <c r="C278" s="42">
        <v>138.61000000000001</v>
      </c>
      <c r="D278" s="43">
        <v>7545</v>
      </c>
      <c r="E278" s="88" t="s">
        <v>791</v>
      </c>
      <c r="F278" s="88" t="s">
        <v>791</v>
      </c>
      <c r="G278" s="88" t="s">
        <v>791</v>
      </c>
      <c r="H278" s="88" t="s">
        <v>791</v>
      </c>
      <c r="I278" s="94" t="s">
        <v>772</v>
      </c>
      <c r="J278" s="94" t="s">
        <v>772</v>
      </c>
      <c r="K278" s="88" t="s">
        <v>769</v>
      </c>
      <c r="L278" s="88" t="s">
        <v>769</v>
      </c>
      <c r="M278" s="95" t="s">
        <v>772</v>
      </c>
      <c r="N278" s="88" t="s">
        <v>792</v>
      </c>
      <c r="O278" s="86">
        <v>9153.5904572564614</v>
      </c>
      <c r="P278" s="86">
        <v>919.53876739562611</v>
      </c>
      <c r="Q278" s="96">
        <v>81.99</v>
      </c>
      <c r="R278" s="96">
        <v>18.11</v>
      </c>
      <c r="S278" s="85">
        <v>67.858479472068979</v>
      </c>
      <c r="T278" s="85">
        <v>21.380068874761459</v>
      </c>
      <c r="U278" s="85">
        <v>99.552072600196652</v>
      </c>
      <c r="V278" s="125">
        <v>0.1494396074325923</v>
      </c>
      <c r="W278" s="73" t="s">
        <v>769</v>
      </c>
      <c r="X278" s="73" t="s">
        <v>769</v>
      </c>
    </row>
    <row r="279" spans="1:24" ht="15" customHeight="1" x14ac:dyDescent="0.2">
      <c r="A279" s="41" t="s">
        <v>393</v>
      </c>
      <c r="B279" s="41" t="s">
        <v>786</v>
      </c>
      <c r="C279" s="42">
        <v>639.98</v>
      </c>
      <c r="D279" s="43">
        <v>153980</v>
      </c>
      <c r="E279" s="88" t="s">
        <v>791</v>
      </c>
      <c r="F279" s="88" t="s">
        <v>791</v>
      </c>
      <c r="G279" s="88" t="s">
        <v>791</v>
      </c>
      <c r="H279" s="88" t="s">
        <v>791</v>
      </c>
      <c r="I279" s="94" t="s">
        <v>772</v>
      </c>
      <c r="J279" s="94" t="s">
        <v>772</v>
      </c>
      <c r="K279" s="88" t="s">
        <v>769</v>
      </c>
      <c r="L279" s="88" t="s">
        <v>769</v>
      </c>
      <c r="M279" s="95" t="s">
        <v>772</v>
      </c>
      <c r="N279" s="88" t="s">
        <v>792</v>
      </c>
      <c r="O279" s="86">
        <v>1210.4023899207689</v>
      </c>
      <c r="P279" s="86">
        <v>178.1810624756462</v>
      </c>
      <c r="Q279" s="76">
        <v>95.8</v>
      </c>
      <c r="R279" s="76">
        <v>48.04</v>
      </c>
      <c r="S279" s="85">
        <v>63.048384282608659</v>
      </c>
      <c r="T279" s="85">
        <v>22.829702599794</v>
      </c>
      <c r="U279" s="85">
        <v>93.170885150630738</v>
      </c>
      <c r="V279" s="125">
        <v>19.07645772813968</v>
      </c>
      <c r="W279" s="73" t="s">
        <v>769</v>
      </c>
      <c r="X279" s="73" t="s">
        <v>769</v>
      </c>
    </row>
    <row r="280" spans="1:24" ht="15" customHeight="1" x14ac:dyDescent="0.2">
      <c r="A280" s="41" t="s">
        <v>394</v>
      </c>
      <c r="B280" s="41" t="s">
        <v>109</v>
      </c>
      <c r="C280" s="42">
        <v>200.52</v>
      </c>
      <c r="D280" s="43">
        <v>44658</v>
      </c>
      <c r="E280" s="88" t="s">
        <v>791</v>
      </c>
      <c r="F280" s="88" t="s">
        <v>791</v>
      </c>
      <c r="G280" s="88" t="s">
        <v>791</v>
      </c>
      <c r="H280" s="88" t="s">
        <v>791</v>
      </c>
      <c r="I280" s="40">
        <v>50</v>
      </c>
      <c r="J280" s="94" t="s">
        <v>772</v>
      </c>
      <c r="K280" s="88" t="s">
        <v>769</v>
      </c>
      <c r="L280" s="88" t="s">
        <v>769</v>
      </c>
      <c r="M280" s="95" t="s">
        <v>772</v>
      </c>
      <c r="N280" s="88" t="s">
        <v>792</v>
      </c>
      <c r="O280" s="86">
        <v>1751.2938331318016</v>
      </c>
      <c r="P280" s="86">
        <v>233.03506650544131</v>
      </c>
      <c r="Q280" s="96">
        <v>66.400000000000006</v>
      </c>
      <c r="R280" s="96">
        <v>42.06</v>
      </c>
      <c r="S280" s="85">
        <v>17.865357520597115</v>
      </c>
      <c r="T280" s="85">
        <v>6.7715468021618097</v>
      </c>
      <c r="U280" s="85">
        <v>21.822791118942124</v>
      </c>
      <c r="V280" s="125">
        <v>10.550101475171497</v>
      </c>
      <c r="W280" s="73" t="s">
        <v>769</v>
      </c>
      <c r="X280" s="73" t="s">
        <v>769</v>
      </c>
    </row>
    <row r="281" spans="1:24" ht="15" customHeight="1" x14ac:dyDescent="0.2">
      <c r="A281" s="41" t="s">
        <v>395</v>
      </c>
      <c r="B281" s="41" t="s">
        <v>148</v>
      </c>
      <c r="C281" s="42">
        <v>697.76</v>
      </c>
      <c r="D281" s="43">
        <v>38674</v>
      </c>
      <c r="E281" s="88" t="s">
        <v>791</v>
      </c>
      <c r="F281" s="88" t="s">
        <v>791</v>
      </c>
      <c r="G281" s="88" t="s">
        <v>791</v>
      </c>
      <c r="H281" s="88" t="s">
        <v>791</v>
      </c>
      <c r="I281" s="40">
        <v>100</v>
      </c>
      <c r="J281" s="94" t="s">
        <v>772</v>
      </c>
      <c r="K281" s="88" t="s">
        <v>769</v>
      </c>
      <c r="L281" s="88" t="s">
        <v>769</v>
      </c>
      <c r="M281" s="95" t="s">
        <v>772</v>
      </c>
      <c r="N281" s="88" t="s">
        <v>792</v>
      </c>
      <c r="O281" s="86">
        <v>9124.6791125820964</v>
      </c>
      <c r="P281" s="86">
        <v>1117.1412318353416</v>
      </c>
      <c r="Q281" s="76">
        <v>98.58</v>
      </c>
      <c r="R281" s="76">
        <v>21.81</v>
      </c>
      <c r="S281" s="85">
        <v>2.0238138853713052</v>
      </c>
      <c r="T281" s="85">
        <v>0.63300702402140918</v>
      </c>
      <c r="U281" s="85">
        <v>2.6150449284669595</v>
      </c>
      <c r="V281" s="125">
        <v>1.104600657784631</v>
      </c>
      <c r="W281" s="73" t="s">
        <v>769</v>
      </c>
      <c r="X281" s="73" t="s">
        <v>769</v>
      </c>
    </row>
    <row r="282" spans="1:24" ht="15" customHeight="1" x14ac:dyDescent="0.2">
      <c r="A282" s="41" t="s">
        <v>396</v>
      </c>
      <c r="B282" s="41" t="s">
        <v>115</v>
      </c>
      <c r="C282" s="42">
        <v>274.22000000000003</v>
      </c>
      <c r="D282" s="43">
        <v>6591</v>
      </c>
      <c r="E282" s="88" t="s">
        <v>791</v>
      </c>
      <c r="F282" s="88" t="s">
        <v>791</v>
      </c>
      <c r="G282" s="88" t="s">
        <v>791</v>
      </c>
      <c r="H282" s="88" t="s">
        <v>791</v>
      </c>
      <c r="I282" s="40">
        <v>61.111111111111114</v>
      </c>
      <c r="J282" s="94" t="s">
        <v>772</v>
      </c>
      <c r="K282" s="88" t="s">
        <v>769</v>
      </c>
      <c r="L282" s="88" t="s">
        <v>769</v>
      </c>
      <c r="M282" s="95" t="s">
        <v>772</v>
      </c>
      <c r="N282" s="88" t="s">
        <v>792</v>
      </c>
      <c r="O282" s="86">
        <v>15885.225307237142</v>
      </c>
      <c r="P282" s="86">
        <v>1866.0355029585794</v>
      </c>
      <c r="Q282" s="96">
        <v>77.52</v>
      </c>
      <c r="R282" s="96">
        <v>22.68</v>
      </c>
      <c r="S282" s="85">
        <v>27.619076560923801</v>
      </c>
      <c r="T282" s="85">
        <v>9.9827987569604115</v>
      </c>
      <c r="U282" s="85">
        <v>37.252907831392832</v>
      </c>
      <c r="V282" s="125">
        <v>7.6103500761035017</v>
      </c>
      <c r="W282" s="73" t="s">
        <v>769</v>
      </c>
      <c r="X282" s="73" t="s">
        <v>769</v>
      </c>
    </row>
    <row r="283" spans="1:24" ht="15" customHeight="1" x14ac:dyDescent="0.2">
      <c r="A283" s="41" t="s">
        <v>397</v>
      </c>
      <c r="B283" s="41" t="s">
        <v>103</v>
      </c>
      <c r="C283" s="42">
        <v>706.5</v>
      </c>
      <c r="D283" s="43">
        <v>71625</v>
      </c>
      <c r="E283" s="88" t="s">
        <v>791</v>
      </c>
      <c r="F283" s="88" t="s">
        <v>791</v>
      </c>
      <c r="G283" s="88" t="s">
        <v>791</v>
      </c>
      <c r="H283" s="88" t="s">
        <v>791</v>
      </c>
      <c r="I283" s="40">
        <v>100</v>
      </c>
      <c r="J283" s="94" t="s">
        <v>772</v>
      </c>
      <c r="K283" s="88" t="s">
        <v>769</v>
      </c>
      <c r="L283" s="88" t="s">
        <v>769</v>
      </c>
      <c r="M283" s="95" t="s">
        <v>772</v>
      </c>
      <c r="N283" s="88" t="s">
        <v>792</v>
      </c>
      <c r="O283" s="86">
        <v>4195.9941361256542</v>
      </c>
      <c r="P283" s="86">
        <v>501.93424083769645</v>
      </c>
      <c r="Q283" s="76">
        <v>95.27</v>
      </c>
      <c r="R283" s="76">
        <v>45.13</v>
      </c>
      <c r="S283" s="85">
        <v>35.889604322831367</v>
      </c>
      <c r="T283" s="85">
        <v>12.992563999346087</v>
      </c>
      <c r="U283" s="85">
        <v>51.197223462342556</v>
      </c>
      <c r="V283" s="125">
        <v>4.8715339611902699</v>
      </c>
      <c r="W283" s="73" t="s">
        <v>769</v>
      </c>
      <c r="X283" s="73" t="s">
        <v>769</v>
      </c>
    </row>
    <row r="284" spans="1:24" ht="15" customHeight="1" x14ac:dyDescent="0.2">
      <c r="A284" s="41" t="s">
        <v>398</v>
      </c>
      <c r="B284" s="41" t="s">
        <v>139</v>
      </c>
      <c r="C284" s="42">
        <v>460.07</v>
      </c>
      <c r="D284" s="43">
        <v>211040</v>
      </c>
      <c r="E284" s="88" t="s">
        <v>791</v>
      </c>
      <c r="F284" s="88" t="s">
        <v>791</v>
      </c>
      <c r="G284" s="88" t="s">
        <v>791</v>
      </c>
      <c r="H284" s="88" t="s">
        <v>791</v>
      </c>
      <c r="I284" s="40">
        <v>100</v>
      </c>
      <c r="J284" s="94" t="s">
        <v>772</v>
      </c>
      <c r="K284" s="88" t="s">
        <v>769</v>
      </c>
      <c r="L284" s="88" t="s">
        <v>769</v>
      </c>
      <c r="M284" s="95" t="s">
        <v>772</v>
      </c>
      <c r="N284" s="88" t="s">
        <v>792</v>
      </c>
      <c r="O284" s="86">
        <v>1029.582259287339</v>
      </c>
      <c r="P284" s="86">
        <v>103.1076573161486</v>
      </c>
      <c r="Q284" s="76">
        <v>100</v>
      </c>
      <c r="R284" s="76">
        <v>38.9</v>
      </c>
      <c r="S284" s="85">
        <v>24.990120508840668</v>
      </c>
      <c r="T284" s="85">
        <v>10.808499146058809</v>
      </c>
      <c r="U284" s="85">
        <v>17.988155769505756</v>
      </c>
      <c r="V284" s="125">
        <v>48.228525223444947</v>
      </c>
      <c r="W284" s="73">
        <v>3</v>
      </c>
      <c r="X284" s="73">
        <v>3</v>
      </c>
    </row>
    <row r="285" spans="1:24" ht="15" customHeight="1" x14ac:dyDescent="0.2">
      <c r="A285" s="41" t="s">
        <v>399</v>
      </c>
      <c r="B285" s="41" t="s">
        <v>101</v>
      </c>
      <c r="C285" s="42">
        <v>144.44</v>
      </c>
      <c r="D285" s="43">
        <v>5642</v>
      </c>
      <c r="E285" s="88" t="s">
        <v>791</v>
      </c>
      <c r="F285" s="88" t="s">
        <v>791</v>
      </c>
      <c r="G285" s="88" t="s">
        <v>791</v>
      </c>
      <c r="H285" s="88" t="s">
        <v>791</v>
      </c>
      <c r="I285" s="94" t="s">
        <v>772</v>
      </c>
      <c r="J285" s="94" t="s">
        <v>772</v>
      </c>
      <c r="K285" s="88" t="s">
        <v>769</v>
      </c>
      <c r="L285" s="88" t="s">
        <v>769</v>
      </c>
      <c r="M285" s="95" t="s">
        <v>772</v>
      </c>
      <c r="N285" s="88" t="s">
        <v>792</v>
      </c>
      <c r="O285" s="86">
        <v>5701.297412265154</v>
      </c>
      <c r="P285" s="86">
        <v>558.95072669266199</v>
      </c>
      <c r="Q285" s="96" t="s">
        <v>769</v>
      </c>
      <c r="R285" s="96" t="s">
        <v>769</v>
      </c>
      <c r="S285" s="85">
        <v>4.0920701350867628</v>
      </c>
      <c r="T285" s="85">
        <v>1.6849700556239613</v>
      </c>
      <c r="U285" s="85">
        <v>5.2241882293252155</v>
      </c>
      <c r="V285" s="125">
        <v>0.46929223352371291</v>
      </c>
      <c r="W285" s="73" t="s">
        <v>769</v>
      </c>
      <c r="X285" s="73" t="s">
        <v>769</v>
      </c>
    </row>
    <row r="286" spans="1:24" ht="15" customHeight="1" x14ac:dyDescent="0.2">
      <c r="A286" s="41" t="s">
        <v>400</v>
      </c>
      <c r="B286" s="41" t="s">
        <v>143</v>
      </c>
      <c r="C286" s="42">
        <v>708.38</v>
      </c>
      <c r="D286" s="43">
        <v>17207</v>
      </c>
      <c r="E286" s="88" t="s">
        <v>791</v>
      </c>
      <c r="F286" s="88" t="s">
        <v>791</v>
      </c>
      <c r="G286" s="88" t="s">
        <v>791</v>
      </c>
      <c r="H286" s="88" t="s">
        <v>791</v>
      </c>
      <c r="I286" s="40">
        <v>100</v>
      </c>
      <c r="J286" s="94" t="s">
        <v>772</v>
      </c>
      <c r="K286" s="88" t="s">
        <v>769</v>
      </c>
      <c r="L286" s="88" t="s">
        <v>769</v>
      </c>
      <c r="M286" s="95" t="s">
        <v>772</v>
      </c>
      <c r="N286" s="88" t="s">
        <v>792</v>
      </c>
      <c r="O286" s="86">
        <v>38799.158482013132</v>
      </c>
      <c r="P286" s="86">
        <v>5021.7144185505895</v>
      </c>
      <c r="Q286" s="96">
        <v>71.87</v>
      </c>
      <c r="R286" s="96">
        <v>30.66</v>
      </c>
      <c r="S286" s="85">
        <v>1.4491638471530288</v>
      </c>
      <c r="T286" s="85">
        <v>0.6325117594564944</v>
      </c>
      <c r="U286" s="85">
        <v>1.9310642743387012</v>
      </c>
      <c r="V286" s="125">
        <v>0.30596940309942644</v>
      </c>
      <c r="W286" s="73" t="s">
        <v>769</v>
      </c>
      <c r="X286" s="73" t="s">
        <v>769</v>
      </c>
    </row>
    <row r="287" spans="1:24" ht="15" customHeight="1" x14ac:dyDescent="0.2">
      <c r="A287" s="41" t="s">
        <v>401</v>
      </c>
      <c r="B287" s="41" t="s">
        <v>109</v>
      </c>
      <c r="C287" s="42">
        <v>142.44</v>
      </c>
      <c r="D287" s="43">
        <v>44162</v>
      </c>
      <c r="E287" s="88" t="s">
        <v>791</v>
      </c>
      <c r="F287" s="88" t="s">
        <v>791</v>
      </c>
      <c r="G287" s="88" t="s">
        <v>791</v>
      </c>
      <c r="H287" s="88" t="s">
        <v>791</v>
      </c>
      <c r="I287" s="40">
        <v>88.888888888888886</v>
      </c>
      <c r="J287" s="94" t="s">
        <v>772</v>
      </c>
      <c r="K287" s="88" t="s">
        <v>769</v>
      </c>
      <c r="L287" s="88" t="s">
        <v>769</v>
      </c>
      <c r="M287" s="95" t="s">
        <v>772</v>
      </c>
      <c r="N287" s="88" t="s">
        <v>792</v>
      </c>
      <c r="O287" s="86">
        <v>1299.6585299578824</v>
      </c>
      <c r="P287" s="86">
        <v>171.38354241202839</v>
      </c>
      <c r="Q287" s="76">
        <v>98.73</v>
      </c>
      <c r="R287" s="76">
        <v>38.57</v>
      </c>
      <c r="S287" s="85">
        <v>10.024303493019282</v>
      </c>
      <c r="T287" s="85">
        <v>3.800422752847969</v>
      </c>
      <c r="U287" s="85">
        <v>8.2610519136795642</v>
      </c>
      <c r="V287" s="125">
        <v>13.330400204281259</v>
      </c>
      <c r="W287" s="73" t="s">
        <v>769</v>
      </c>
      <c r="X287" s="73" t="s">
        <v>769</v>
      </c>
    </row>
    <row r="288" spans="1:24" ht="15" customHeight="1" x14ac:dyDescent="0.2">
      <c r="A288" s="41" t="s">
        <v>402</v>
      </c>
      <c r="B288" s="41" t="s">
        <v>141</v>
      </c>
      <c r="C288" s="42">
        <v>368.76</v>
      </c>
      <c r="D288" s="43">
        <v>47005</v>
      </c>
      <c r="E288" s="88" t="s">
        <v>791</v>
      </c>
      <c r="F288" s="88" t="s">
        <v>791</v>
      </c>
      <c r="G288" s="88" t="s">
        <v>791</v>
      </c>
      <c r="H288" s="88" t="s">
        <v>791</v>
      </c>
      <c r="I288" s="94" t="s">
        <v>772</v>
      </c>
      <c r="J288" s="94" t="s">
        <v>772</v>
      </c>
      <c r="K288" s="88" t="s">
        <v>769</v>
      </c>
      <c r="L288" s="88" t="s">
        <v>769</v>
      </c>
      <c r="M288" s="95" t="s">
        <v>772</v>
      </c>
      <c r="N288" s="88" t="s">
        <v>792</v>
      </c>
      <c r="O288" s="86">
        <v>1865.12243378364</v>
      </c>
      <c r="P288" s="86">
        <v>174.43591107329007</v>
      </c>
      <c r="Q288" s="96">
        <v>91.54</v>
      </c>
      <c r="R288" s="96">
        <v>21.23</v>
      </c>
      <c r="S288" s="85">
        <v>8.896136314046597</v>
      </c>
      <c r="T288" s="85">
        <v>2.8160431497701461</v>
      </c>
      <c r="U288" s="85">
        <v>8.4101025512613727</v>
      </c>
      <c r="V288" s="125">
        <v>10.055139902226751</v>
      </c>
      <c r="W288" s="73" t="s">
        <v>769</v>
      </c>
      <c r="X288" s="73" t="s">
        <v>769</v>
      </c>
    </row>
    <row r="289" spans="1:24" ht="15" customHeight="1" x14ac:dyDescent="0.2">
      <c r="A289" s="41" t="s">
        <v>403</v>
      </c>
      <c r="B289" s="41" t="s">
        <v>139</v>
      </c>
      <c r="C289" s="42">
        <v>183.76</v>
      </c>
      <c r="D289" s="43">
        <v>5336</v>
      </c>
      <c r="E289" s="88" t="s">
        <v>791</v>
      </c>
      <c r="F289" s="88" t="s">
        <v>791</v>
      </c>
      <c r="G289" s="88" t="s">
        <v>791</v>
      </c>
      <c r="H289" s="88" t="s">
        <v>791</v>
      </c>
      <c r="I289" s="40">
        <v>100</v>
      </c>
      <c r="J289" s="94" t="s">
        <v>772</v>
      </c>
      <c r="K289" s="88" t="s">
        <v>769</v>
      </c>
      <c r="L289" s="88" t="s">
        <v>769</v>
      </c>
      <c r="M289" s="95" t="s">
        <v>772</v>
      </c>
      <c r="N289" s="88" t="s">
        <v>792</v>
      </c>
      <c r="O289" s="86">
        <v>15661.619190404797</v>
      </c>
      <c r="P289" s="86">
        <v>1595.7121439280352</v>
      </c>
      <c r="Q289" s="96">
        <v>57.38</v>
      </c>
      <c r="R289" s="96">
        <v>22.98</v>
      </c>
      <c r="S289" s="85">
        <v>4.2909866739460139</v>
      </c>
      <c r="T289" s="85">
        <v>1.862126292467138</v>
      </c>
      <c r="U289" s="85">
        <v>2.4266292752010687</v>
      </c>
      <c r="V289" s="125">
        <v>10.367410788373984</v>
      </c>
      <c r="W289" s="73">
        <v>1</v>
      </c>
      <c r="X289" s="73" t="s">
        <v>769</v>
      </c>
    </row>
    <row r="290" spans="1:24" ht="15" customHeight="1" x14ac:dyDescent="0.2">
      <c r="A290" s="41" t="s">
        <v>404</v>
      </c>
      <c r="B290" s="41" t="s">
        <v>160</v>
      </c>
      <c r="C290" s="42">
        <v>17.52</v>
      </c>
      <c r="D290" s="43">
        <v>108195</v>
      </c>
      <c r="E290" s="88" t="s">
        <v>791</v>
      </c>
      <c r="F290" s="88" t="s">
        <v>791</v>
      </c>
      <c r="G290" s="88" t="s">
        <v>791</v>
      </c>
      <c r="H290" s="88" t="s">
        <v>791</v>
      </c>
      <c r="I290" s="94" t="s">
        <v>772</v>
      </c>
      <c r="J290" s="94" t="s">
        <v>772</v>
      </c>
      <c r="K290" s="88" t="s">
        <v>769</v>
      </c>
      <c r="L290" s="88" t="s">
        <v>769</v>
      </c>
      <c r="M290" s="95" t="s">
        <v>772</v>
      </c>
      <c r="N290" s="88" t="s">
        <v>792</v>
      </c>
      <c r="O290" s="86">
        <v>69.953694717870505</v>
      </c>
      <c r="P290" s="86">
        <v>11.658949119645083</v>
      </c>
      <c r="Q290" s="96">
        <v>93.4</v>
      </c>
      <c r="R290" s="96" t="s">
        <v>769</v>
      </c>
      <c r="S290" s="85">
        <v>19.957973906458804</v>
      </c>
      <c r="T290" s="85">
        <v>7.4842402149220515</v>
      </c>
      <c r="U290" s="85">
        <v>3.1963470319634704</v>
      </c>
      <c r="V290" s="125">
        <v>40.910007499577979</v>
      </c>
      <c r="W290" s="73" t="s">
        <v>769</v>
      </c>
      <c r="X290" s="73" t="s">
        <v>769</v>
      </c>
    </row>
    <row r="291" spans="1:24" ht="15" customHeight="1" x14ac:dyDescent="0.2">
      <c r="A291" s="41" t="s">
        <v>405</v>
      </c>
      <c r="B291" s="41" t="s">
        <v>117</v>
      </c>
      <c r="C291" s="42">
        <v>503.36</v>
      </c>
      <c r="D291" s="43">
        <v>37597</v>
      </c>
      <c r="E291" s="88" t="s">
        <v>791</v>
      </c>
      <c r="F291" s="88" t="s">
        <v>791</v>
      </c>
      <c r="G291" s="88" t="s">
        <v>791</v>
      </c>
      <c r="H291" s="88" t="s">
        <v>791</v>
      </c>
      <c r="I291" s="94" t="s">
        <v>772</v>
      </c>
      <c r="J291" s="94" t="s">
        <v>772</v>
      </c>
      <c r="K291" s="88" t="s">
        <v>769</v>
      </c>
      <c r="L291" s="88" t="s">
        <v>769</v>
      </c>
      <c r="M291" s="95" t="s">
        <v>772</v>
      </c>
      <c r="N291" s="88" t="s">
        <v>792</v>
      </c>
      <c r="O291" s="86">
        <v>6584.5040827725616</v>
      </c>
      <c r="P291" s="86">
        <v>654.25645663217824</v>
      </c>
      <c r="Q291" s="76">
        <v>100</v>
      </c>
      <c r="R291" s="76">
        <v>61.18</v>
      </c>
      <c r="S291" s="85">
        <v>23.417111886182397</v>
      </c>
      <c r="T291" s="85">
        <v>7.368186797308347</v>
      </c>
      <c r="U291" s="85">
        <v>31.542478356471719</v>
      </c>
      <c r="V291" s="125">
        <v>5.81215120055555</v>
      </c>
      <c r="W291" s="73" t="s">
        <v>769</v>
      </c>
      <c r="X291" s="73" t="s">
        <v>769</v>
      </c>
    </row>
    <row r="292" spans="1:24" ht="15" customHeight="1" x14ac:dyDescent="0.2">
      <c r="A292" s="41" t="s">
        <v>406</v>
      </c>
      <c r="B292" s="41" t="s">
        <v>109</v>
      </c>
      <c r="C292" s="42">
        <v>207.67</v>
      </c>
      <c r="D292" s="43">
        <v>23780</v>
      </c>
      <c r="E292" s="88" t="s">
        <v>791</v>
      </c>
      <c r="F292" s="88" t="s">
        <v>791</v>
      </c>
      <c r="G292" s="88" t="s">
        <v>791</v>
      </c>
      <c r="H292" s="88" t="s">
        <v>791</v>
      </c>
      <c r="I292" s="94" t="s">
        <v>772</v>
      </c>
      <c r="J292" s="94" t="s">
        <v>772</v>
      </c>
      <c r="K292" s="88" t="s">
        <v>769</v>
      </c>
      <c r="L292" s="88" t="s">
        <v>769</v>
      </c>
      <c r="M292" s="95" t="s">
        <v>772</v>
      </c>
      <c r="N292" s="88" t="s">
        <v>792</v>
      </c>
      <c r="O292" s="86">
        <v>3355.1757779646764</v>
      </c>
      <c r="P292" s="86">
        <v>450.89318755256511</v>
      </c>
      <c r="Q292" s="96">
        <v>33.65</v>
      </c>
      <c r="R292" s="96">
        <v>36.39</v>
      </c>
      <c r="S292" s="85">
        <v>11.095050937135472</v>
      </c>
      <c r="T292" s="85">
        <v>4.2538337585064863</v>
      </c>
      <c r="U292" s="85">
        <v>14.200575022061413</v>
      </c>
      <c r="V292" s="125">
        <v>5.3406974856550535</v>
      </c>
      <c r="W292" s="73" t="s">
        <v>769</v>
      </c>
      <c r="X292" s="73" t="s">
        <v>769</v>
      </c>
    </row>
    <row r="293" spans="1:24" ht="15" customHeight="1" x14ac:dyDescent="0.2">
      <c r="A293" s="41" t="s">
        <v>407</v>
      </c>
      <c r="B293" s="41" t="s">
        <v>111</v>
      </c>
      <c r="C293" s="42">
        <v>688.34</v>
      </c>
      <c r="D293" s="43">
        <v>130870</v>
      </c>
      <c r="E293" s="88" t="s">
        <v>791</v>
      </c>
      <c r="F293" s="88" t="s">
        <v>791</v>
      </c>
      <c r="G293" s="88" t="s">
        <v>791</v>
      </c>
      <c r="H293" s="88" t="s">
        <v>791</v>
      </c>
      <c r="I293" s="94" t="s">
        <v>772</v>
      </c>
      <c r="J293" s="94" t="s">
        <v>772</v>
      </c>
      <c r="K293" s="88" t="s">
        <v>769</v>
      </c>
      <c r="L293" s="88" t="s">
        <v>769</v>
      </c>
      <c r="M293" s="95" t="s">
        <v>772</v>
      </c>
      <c r="N293" s="88" t="s">
        <v>792</v>
      </c>
      <c r="O293" s="86">
        <v>1356.6721173683809</v>
      </c>
      <c r="P293" s="86">
        <v>137.35401543516471</v>
      </c>
      <c r="Q293" s="76">
        <v>95.14</v>
      </c>
      <c r="R293" s="76">
        <v>42.93</v>
      </c>
      <c r="S293" s="85">
        <v>48.469182034897514</v>
      </c>
      <c r="T293" s="85">
        <v>25.05245465746923</v>
      </c>
      <c r="U293" s="85">
        <v>48.201648294456568</v>
      </c>
      <c r="V293" s="125">
        <v>49.567478443023511</v>
      </c>
      <c r="W293" s="73">
        <v>3</v>
      </c>
      <c r="X293" s="73">
        <v>4</v>
      </c>
    </row>
    <row r="294" spans="1:24" ht="15" customHeight="1" x14ac:dyDescent="0.2">
      <c r="A294" s="41" t="s">
        <v>408</v>
      </c>
      <c r="B294" s="41" t="s">
        <v>148</v>
      </c>
      <c r="C294" s="42">
        <v>140.99</v>
      </c>
      <c r="D294" s="43">
        <v>3161</v>
      </c>
      <c r="E294" s="88" t="s">
        <v>791</v>
      </c>
      <c r="F294" s="88" t="s">
        <v>791</v>
      </c>
      <c r="G294" s="88" t="s">
        <v>791</v>
      </c>
      <c r="H294" s="88" t="s">
        <v>791</v>
      </c>
      <c r="I294" s="94" t="s">
        <v>772</v>
      </c>
      <c r="J294" s="94" t="s">
        <v>772</v>
      </c>
      <c r="K294" s="88" t="s">
        <v>769</v>
      </c>
      <c r="L294" s="88" t="s">
        <v>769</v>
      </c>
      <c r="M294" s="95" t="s">
        <v>772</v>
      </c>
      <c r="N294" s="88" t="s">
        <v>792</v>
      </c>
      <c r="O294" s="86">
        <v>22646.858589054096</v>
      </c>
      <c r="P294" s="86">
        <v>2793.4451123062322</v>
      </c>
      <c r="Q294" s="96">
        <v>85.23</v>
      </c>
      <c r="R294" s="96">
        <v>25.38</v>
      </c>
      <c r="S294" s="85">
        <v>32.254808470656322</v>
      </c>
      <c r="T294" s="85">
        <v>10.088508376284576</v>
      </c>
      <c r="U294" s="85">
        <v>47.374510644731316</v>
      </c>
      <c r="V294" s="125">
        <v>9.0352658461840107</v>
      </c>
      <c r="W294" s="73" t="s">
        <v>769</v>
      </c>
      <c r="X294" s="73" t="s">
        <v>769</v>
      </c>
    </row>
    <row r="295" spans="1:24" ht="15" customHeight="1" x14ac:dyDescent="0.2">
      <c r="A295" s="41" t="s">
        <v>409</v>
      </c>
      <c r="B295" s="41" t="s">
        <v>109</v>
      </c>
      <c r="C295" s="42">
        <v>374.58</v>
      </c>
      <c r="D295" s="43">
        <v>11756</v>
      </c>
      <c r="E295" s="88" t="s">
        <v>791</v>
      </c>
      <c r="F295" s="88" t="s">
        <v>791</v>
      </c>
      <c r="G295" s="88" t="s">
        <v>791</v>
      </c>
      <c r="H295" s="88" t="s">
        <v>791</v>
      </c>
      <c r="I295" s="94" t="s">
        <v>772</v>
      </c>
      <c r="J295" s="94" t="s">
        <v>772</v>
      </c>
      <c r="K295" s="88" t="s">
        <v>769</v>
      </c>
      <c r="L295" s="88" t="s">
        <v>769</v>
      </c>
      <c r="M295" s="95" t="s">
        <v>772</v>
      </c>
      <c r="N295" s="88" t="s">
        <v>792</v>
      </c>
      <c r="O295" s="86">
        <v>11964.151071793127</v>
      </c>
      <c r="P295" s="86">
        <v>1582.7015991833955</v>
      </c>
      <c r="Q295" s="96">
        <v>68.78</v>
      </c>
      <c r="R295" s="96">
        <v>15.79</v>
      </c>
      <c r="S295" s="85">
        <v>5.3211522759972878</v>
      </c>
      <c r="T295" s="85">
        <v>2.0163110642231872</v>
      </c>
      <c r="U295" s="85">
        <v>8.1600110789329747</v>
      </c>
      <c r="V295" s="125">
        <v>2.8364677303633214E-2</v>
      </c>
      <c r="W295" s="73" t="s">
        <v>769</v>
      </c>
      <c r="X295" s="73">
        <v>2</v>
      </c>
    </row>
    <row r="296" spans="1:24" ht="15" customHeight="1" x14ac:dyDescent="0.2">
      <c r="A296" s="41" t="s">
        <v>410</v>
      </c>
      <c r="B296" s="41" t="s">
        <v>107</v>
      </c>
      <c r="C296" s="42">
        <v>416.04</v>
      </c>
      <c r="D296" s="43">
        <v>4147</v>
      </c>
      <c r="E296" s="88" t="s">
        <v>791</v>
      </c>
      <c r="F296" s="88" t="s">
        <v>791</v>
      </c>
      <c r="G296" s="88" t="s">
        <v>791</v>
      </c>
      <c r="H296" s="88" t="s">
        <v>791</v>
      </c>
      <c r="I296" s="94" t="s">
        <v>772</v>
      </c>
      <c r="J296" s="94" t="s">
        <v>772</v>
      </c>
      <c r="K296" s="88" t="s">
        <v>769</v>
      </c>
      <c r="L296" s="88" t="s">
        <v>769</v>
      </c>
      <c r="M296" s="95" t="s">
        <v>772</v>
      </c>
      <c r="N296" s="88" t="s">
        <v>792</v>
      </c>
      <c r="O296" s="86">
        <v>27832.592235350858</v>
      </c>
      <c r="P296" s="86">
        <v>3041.8133590547391</v>
      </c>
      <c r="Q296" s="96" t="s">
        <v>769</v>
      </c>
      <c r="R296" s="96" t="s">
        <v>769</v>
      </c>
      <c r="S296" s="85">
        <v>5.3130621672528546</v>
      </c>
      <c r="T296" s="85">
        <v>2.7145973368204479</v>
      </c>
      <c r="U296" s="85">
        <v>6.7493710310369606</v>
      </c>
      <c r="V296" s="125">
        <v>3.4627092846270913E-2</v>
      </c>
      <c r="W296" s="73" t="s">
        <v>769</v>
      </c>
      <c r="X296" s="73" t="s">
        <v>769</v>
      </c>
    </row>
    <row r="297" spans="1:24" ht="15" customHeight="1" x14ac:dyDescent="0.2">
      <c r="A297" s="41" t="s">
        <v>411</v>
      </c>
      <c r="B297" s="41" t="s">
        <v>119</v>
      </c>
      <c r="C297" s="42">
        <v>858.64</v>
      </c>
      <c r="D297" s="43">
        <v>32727</v>
      </c>
      <c r="E297" s="88" t="s">
        <v>791</v>
      </c>
      <c r="F297" s="88" t="s">
        <v>791</v>
      </c>
      <c r="G297" s="88" t="s">
        <v>791</v>
      </c>
      <c r="H297" s="88" t="s">
        <v>791</v>
      </c>
      <c r="I297" s="94" t="s">
        <v>772</v>
      </c>
      <c r="J297" s="94" t="s">
        <v>772</v>
      </c>
      <c r="K297" s="88" t="s">
        <v>769</v>
      </c>
      <c r="L297" s="88" t="s">
        <v>769</v>
      </c>
      <c r="M297" s="95" t="s">
        <v>772</v>
      </c>
      <c r="N297" s="88" t="s">
        <v>792</v>
      </c>
      <c r="O297" s="86">
        <v>6099.6388303235863</v>
      </c>
      <c r="P297" s="86">
        <v>491.44009533412776</v>
      </c>
      <c r="Q297" s="96" t="s">
        <v>769</v>
      </c>
      <c r="R297" s="96" t="s">
        <v>769</v>
      </c>
      <c r="S297" s="85">
        <v>22.721612657724428</v>
      </c>
      <c r="T297" s="85">
        <v>7.5379757632261137</v>
      </c>
      <c r="U297" s="85">
        <v>27.464590317753601</v>
      </c>
      <c r="V297" s="125">
        <v>7.9346823058687761</v>
      </c>
      <c r="W297" s="73" t="s">
        <v>769</v>
      </c>
      <c r="X297" s="73" t="s">
        <v>769</v>
      </c>
    </row>
    <row r="298" spans="1:24" ht="15" customHeight="1" x14ac:dyDescent="0.2">
      <c r="A298" s="41" t="s">
        <v>412</v>
      </c>
      <c r="B298" s="41" t="s">
        <v>125</v>
      </c>
      <c r="C298" s="42">
        <v>128.21</v>
      </c>
      <c r="D298" s="43">
        <v>4428</v>
      </c>
      <c r="E298" s="88" t="s">
        <v>791</v>
      </c>
      <c r="F298" s="88" t="s">
        <v>791</v>
      </c>
      <c r="G298" s="88" t="s">
        <v>791</v>
      </c>
      <c r="H298" s="88" t="s">
        <v>791</v>
      </c>
      <c r="I298" s="94" t="s">
        <v>772</v>
      </c>
      <c r="J298" s="94" t="s">
        <v>772</v>
      </c>
      <c r="K298" s="88" t="s">
        <v>769</v>
      </c>
      <c r="L298" s="88" t="s">
        <v>769</v>
      </c>
      <c r="M298" s="95" t="s">
        <v>772</v>
      </c>
      <c r="N298" s="88" t="s">
        <v>792</v>
      </c>
      <c r="O298" s="86">
        <v>6694.6341463414637</v>
      </c>
      <c r="P298" s="86">
        <v>854.63414634146341</v>
      </c>
      <c r="Q298" s="96" t="s">
        <v>769</v>
      </c>
      <c r="R298" s="96" t="s">
        <v>769</v>
      </c>
      <c r="S298" s="85">
        <v>0</v>
      </c>
      <c r="T298" s="85">
        <v>0</v>
      </c>
      <c r="U298" s="85">
        <v>0</v>
      </c>
      <c r="V298" s="125">
        <v>0</v>
      </c>
      <c r="W298" s="73" t="s">
        <v>769</v>
      </c>
      <c r="X298" s="73" t="s">
        <v>769</v>
      </c>
    </row>
    <row r="299" spans="1:24" ht="15" customHeight="1" x14ac:dyDescent="0.2">
      <c r="A299" s="41" t="s">
        <v>413</v>
      </c>
      <c r="B299" s="41" t="s">
        <v>786</v>
      </c>
      <c r="C299" s="42">
        <v>56.74</v>
      </c>
      <c r="D299" s="43">
        <v>2792</v>
      </c>
      <c r="E299" s="88" t="s">
        <v>791</v>
      </c>
      <c r="F299" s="88" t="s">
        <v>791</v>
      </c>
      <c r="G299" s="88" t="s">
        <v>791</v>
      </c>
      <c r="H299" s="88" t="s">
        <v>791</v>
      </c>
      <c r="I299" s="94" t="s">
        <v>772</v>
      </c>
      <c r="J299" s="94" t="s">
        <v>772</v>
      </c>
      <c r="K299" s="88" t="s">
        <v>769</v>
      </c>
      <c r="L299" s="88" t="s">
        <v>769</v>
      </c>
      <c r="M299" s="95" t="s">
        <v>772</v>
      </c>
      <c r="N299" s="88" t="s">
        <v>792</v>
      </c>
      <c r="O299" s="86">
        <v>5760.5157593123213</v>
      </c>
      <c r="P299" s="86">
        <v>790.65902578796556</v>
      </c>
      <c r="Q299" s="76">
        <v>73.760000000000005</v>
      </c>
      <c r="R299" s="76">
        <v>31.52</v>
      </c>
      <c r="S299" s="85">
        <v>4.1790334782825393</v>
      </c>
      <c r="T299" s="85">
        <v>1.4749529923350138</v>
      </c>
      <c r="U299" s="85">
        <v>5.230386052303861</v>
      </c>
      <c r="V299" s="125">
        <v>2.5269080048204633</v>
      </c>
      <c r="W299" s="73" t="s">
        <v>769</v>
      </c>
      <c r="X299" s="73" t="s">
        <v>769</v>
      </c>
    </row>
    <row r="300" spans="1:24" ht="15" customHeight="1" x14ac:dyDescent="0.2">
      <c r="A300" s="41" t="s">
        <v>414</v>
      </c>
      <c r="B300" s="41" t="s">
        <v>109</v>
      </c>
      <c r="C300" s="42">
        <v>431.97</v>
      </c>
      <c r="D300" s="43">
        <v>369710</v>
      </c>
      <c r="E300" s="88" t="s">
        <v>791</v>
      </c>
      <c r="F300" s="88" t="s">
        <v>791</v>
      </c>
      <c r="G300" s="88" t="s">
        <v>791</v>
      </c>
      <c r="H300" s="88" t="s">
        <v>791</v>
      </c>
      <c r="I300" s="40">
        <v>100</v>
      </c>
      <c r="J300" s="94" t="s">
        <v>772</v>
      </c>
      <c r="K300" s="88" t="s">
        <v>769</v>
      </c>
      <c r="L300" s="88" t="s">
        <v>769</v>
      </c>
      <c r="M300" s="95" t="s">
        <v>772</v>
      </c>
      <c r="N300" s="88" t="s">
        <v>792</v>
      </c>
      <c r="O300" s="86">
        <v>442.70330799816071</v>
      </c>
      <c r="P300" s="86">
        <v>59.709502042141139</v>
      </c>
      <c r="Q300" s="76">
        <v>96.56</v>
      </c>
      <c r="R300" s="76">
        <v>31.28</v>
      </c>
      <c r="S300" s="85">
        <v>121.93380161190322</v>
      </c>
      <c r="T300" s="85">
        <v>46.048217949774624</v>
      </c>
      <c r="U300" s="85">
        <v>171.82590116320944</v>
      </c>
      <c r="V300" s="125">
        <v>32.128022419552011</v>
      </c>
      <c r="W300" s="73" t="s">
        <v>769</v>
      </c>
      <c r="X300" s="73" t="s">
        <v>769</v>
      </c>
    </row>
    <row r="301" spans="1:24" ht="15" customHeight="1" x14ac:dyDescent="0.2">
      <c r="A301" s="41" t="s">
        <v>415</v>
      </c>
      <c r="B301" s="41" t="s">
        <v>99</v>
      </c>
      <c r="C301" s="42">
        <v>582.84</v>
      </c>
      <c r="D301" s="43">
        <v>18711</v>
      </c>
      <c r="E301" s="88" t="s">
        <v>791</v>
      </c>
      <c r="F301" s="88" t="s">
        <v>791</v>
      </c>
      <c r="G301" s="88" t="s">
        <v>791</v>
      </c>
      <c r="H301" s="88" t="s">
        <v>791</v>
      </c>
      <c r="I301" s="40">
        <v>100</v>
      </c>
      <c r="J301" s="94" t="s">
        <v>772</v>
      </c>
      <c r="K301" s="88" t="s">
        <v>769</v>
      </c>
      <c r="L301" s="88" t="s">
        <v>769</v>
      </c>
      <c r="M301" s="95" t="s">
        <v>772</v>
      </c>
      <c r="N301" s="88" t="s">
        <v>792</v>
      </c>
      <c r="O301" s="86">
        <v>7281.0389610389611</v>
      </c>
      <c r="P301" s="86">
        <v>876.42135642135645</v>
      </c>
      <c r="Q301" s="96" t="s">
        <v>769</v>
      </c>
      <c r="R301" s="96" t="s">
        <v>769</v>
      </c>
      <c r="S301" s="85">
        <v>18.2217772675486</v>
      </c>
      <c r="T301" s="85">
        <v>7.8876674746101578</v>
      </c>
      <c r="U301" s="85">
        <v>21.754431854261831</v>
      </c>
      <c r="V301" s="125">
        <v>9.0504624751200105</v>
      </c>
      <c r="W301" s="73" t="s">
        <v>769</v>
      </c>
      <c r="X301" s="73" t="s">
        <v>769</v>
      </c>
    </row>
    <row r="302" spans="1:24" ht="15" customHeight="1" x14ac:dyDescent="0.2">
      <c r="A302" s="41" t="s">
        <v>416</v>
      </c>
      <c r="B302" s="41" t="s">
        <v>143</v>
      </c>
      <c r="C302" s="42">
        <v>820.96</v>
      </c>
      <c r="D302" s="43">
        <v>19256</v>
      </c>
      <c r="E302" s="88" t="s">
        <v>791</v>
      </c>
      <c r="F302" s="88" t="s">
        <v>791</v>
      </c>
      <c r="G302" s="88" t="s">
        <v>791</v>
      </c>
      <c r="H302" s="88" t="s">
        <v>791</v>
      </c>
      <c r="I302" s="94" t="s">
        <v>772</v>
      </c>
      <c r="J302" s="94" t="s">
        <v>772</v>
      </c>
      <c r="K302" s="88" t="s">
        <v>769</v>
      </c>
      <c r="L302" s="88" t="s">
        <v>769</v>
      </c>
      <c r="M302" s="95" t="s">
        <v>772</v>
      </c>
      <c r="N302" s="88" t="s">
        <v>792</v>
      </c>
      <c r="O302" s="86">
        <v>40451.765683423349</v>
      </c>
      <c r="P302" s="86">
        <v>5240.7145824678009</v>
      </c>
      <c r="Q302" s="96">
        <v>68.099999999999994</v>
      </c>
      <c r="R302" s="96">
        <v>32.82</v>
      </c>
      <c r="S302" s="85">
        <v>1.5434940661748959</v>
      </c>
      <c r="T302" s="85">
        <v>0.67363830094596666</v>
      </c>
      <c r="U302" s="85">
        <v>2.180266901114329</v>
      </c>
      <c r="V302" s="125">
        <v>3.5138413412113718E-2</v>
      </c>
      <c r="W302" s="73">
        <v>1</v>
      </c>
      <c r="X302" s="73" t="s">
        <v>769</v>
      </c>
    </row>
    <row r="303" spans="1:24" ht="15" customHeight="1" x14ac:dyDescent="0.2">
      <c r="A303" s="41" t="s">
        <v>417</v>
      </c>
      <c r="B303" s="41" t="s">
        <v>143</v>
      </c>
      <c r="C303" s="42">
        <v>521.6</v>
      </c>
      <c r="D303" s="43">
        <v>28717</v>
      </c>
      <c r="E303" s="88" t="s">
        <v>791</v>
      </c>
      <c r="F303" s="88" t="s">
        <v>791</v>
      </c>
      <c r="G303" s="88" t="s">
        <v>791</v>
      </c>
      <c r="H303" s="88" t="s">
        <v>791</v>
      </c>
      <c r="I303" s="40">
        <v>100</v>
      </c>
      <c r="J303" s="94" t="s">
        <v>772</v>
      </c>
      <c r="K303" s="88" t="s">
        <v>769</v>
      </c>
      <c r="L303" s="88" t="s">
        <v>769</v>
      </c>
      <c r="M303" s="95" t="s">
        <v>772</v>
      </c>
      <c r="N303" s="88" t="s">
        <v>792</v>
      </c>
      <c r="O303" s="86">
        <v>17416.894522408329</v>
      </c>
      <c r="P303" s="86">
        <v>2251.2379426820348</v>
      </c>
      <c r="Q303" s="96">
        <v>40.94</v>
      </c>
      <c r="R303" s="96">
        <v>30.87</v>
      </c>
      <c r="S303" s="85">
        <v>0.53177156202265219</v>
      </c>
      <c r="T303" s="85">
        <v>0.23202138771732367</v>
      </c>
      <c r="U303" s="85">
        <v>3.9380045568338441E-2</v>
      </c>
      <c r="V303" s="125">
        <v>1.7015016523311925</v>
      </c>
      <c r="W303" s="73" t="s">
        <v>769</v>
      </c>
      <c r="X303" s="73">
        <v>1</v>
      </c>
    </row>
    <row r="304" spans="1:24" ht="15" customHeight="1" x14ac:dyDescent="0.2">
      <c r="A304" s="41" t="s">
        <v>418</v>
      </c>
      <c r="B304" s="41" t="s">
        <v>139</v>
      </c>
      <c r="C304" s="42">
        <v>255.92</v>
      </c>
      <c r="D304" s="43">
        <v>4842</v>
      </c>
      <c r="E304" s="88" t="s">
        <v>791</v>
      </c>
      <c r="F304" s="88" t="s">
        <v>791</v>
      </c>
      <c r="G304" s="88" t="s">
        <v>791</v>
      </c>
      <c r="H304" s="88" t="s">
        <v>791</v>
      </c>
      <c r="I304" s="94" t="s">
        <v>772</v>
      </c>
      <c r="J304" s="94" t="s">
        <v>772</v>
      </c>
      <c r="K304" s="88" t="s">
        <v>769</v>
      </c>
      <c r="L304" s="88" t="s">
        <v>769</v>
      </c>
      <c r="M304" s="95" t="s">
        <v>772</v>
      </c>
      <c r="N304" s="88" t="s">
        <v>792</v>
      </c>
      <c r="O304" s="86">
        <v>25205.3531598513</v>
      </c>
      <c r="P304" s="86">
        <v>2540.0743494423782</v>
      </c>
      <c r="Q304" s="96">
        <v>69.069999999999993</v>
      </c>
      <c r="R304" s="96">
        <v>26.25</v>
      </c>
      <c r="S304" s="85">
        <v>1.9547207010710528</v>
      </c>
      <c r="T304" s="85">
        <v>0.84350996661205624</v>
      </c>
      <c r="U304" s="85">
        <v>2.5502996646786387</v>
      </c>
      <c r="V304" s="125">
        <v>0</v>
      </c>
      <c r="W304" s="73" t="s">
        <v>769</v>
      </c>
      <c r="X304" s="73" t="s">
        <v>769</v>
      </c>
    </row>
    <row r="305" spans="1:24" ht="15" customHeight="1" x14ac:dyDescent="0.2">
      <c r="A305" s="41" t="s">
        <v>419</v>
      </c>
      <c r="B305" s="41" t="s">
        <v>786</v>
      </c>
      <c r="C305" s="42">
        <v>386.76</v>
      </c>
      <c r="D305" s="43">
        <v>25223</v>
      </c>
      <c r="E305" s="88" t="s">
        <v>791</v>
      </c>
      <c r="F305" s="88" t="s">
        <v>791</v>
      </c>
      <c r="G305" s="88" t="s">
        <v>791</v>
      </c>
      <c r="H305" s="88" t="s">
        <v>791</v>
      </c>
      <c r="I305" s="40">
        <v>50</v>
      </c>
      <c r="J305" s="94" t="s">
        <v>772</v>
      </c>
      <c r="K305" s="88" t="s">
        <v>769</v>
      </c>
      <c r="L305" s="88" t="s">
        <v>769</v>
      </c>
      <c r="M305" s="95" t="s">
        <v>772</v>
      </c>
      <c r="N305" s="88" t="s">
        <v>792</v>
      </c>
      <c r="O305" s="86">
        <v>4300.9887800816714</v>
      </c>
      <c r="P305" s="86">
        <v>637.6465923958292</v>
      </c>
      <c r="Q305" s="96">
        <v>85.43</v>
      </c>
      <c r="R305" s="96">
        <v>53.36</v>
      </c>
      <c r="S305" s="85">
        <v>15.546868619955291</v>
      </c>
      <c r="T305" s="85">
        <v>5.558909419344479</v>
      </c>
      <c r="U305" s="85">
        <v>25.708396753370916</v>
      </c>
      <c r="V305" s="125">
        <v>1.2011818433685262</v>
      </c>
      <c r="W305" s="73">
        <v>1</v>
      </c>
      <c r="X305" s="73" t="s">
        <v>769</v>
      </c>
    </row>
    <row r="306" spans="1:24" ht="15" customHeight="1" x14ac:dyDescent="0.2">
      <c r="A306" s="41" t="s">
        <v>420</v>
      </c>
      <c r="B306" s="41" t="s">
        <v>119</v>
      </c>
      <c r="C306" s="42">
        <v>538.52</v>
      </c>
      <c r="D306" s="43">
        <v>8740</v>
      </c>
      <c r="E306" s="88" t="s">
        <v>791</v>
      </c>
      <c r="F306" s="88" t="s">
        <v>791</v>
      </c>
      <c r="G306" s="88" t="s">
        <v>791</v>
      </c>
      <c r="H306" s="88" t="s">
        <v>791</v>
      </c>
      <c r="I306" s="94" t="s">
        <v>772</v>
      </c>
      <c r="J306" s="94" t="s">
        <v>772</v>
      </c>
      <c r="K306" s="88" t="s">
        <v>769</v>
      </c>
      <c r="L306" s="88" t="s">
        <v>769</v>
      </c>
      <c r="M306" s="95" t="s">
        <v>772</v>
      </c>
      <c r="N306" s="88" t="s">
        <v>792</v>
      </c>
      <c r="O306" s="86">
        <v>13891.716247139588</v>
      </c>
      <c r="P306" s="86">
        <v>1371.1304347826083</v>
      </c>
      <c r="Q306" s="96" t="s">
        <v>769</v>
      </c>
      <c r="R306" s="96" t="s">
        <v>769</v>
      </c>
      <c r="S306" s="85">
        <v>0.11741682974559689</v>
      </c>
      <c r="T306" s="85">
        <v>4.2697028998398862E-2</v>
      </c>
      <c r="U306" s="85">
        <v>0.16116035455278002</v>
      </c>
      <c r="V306" s="125">
        <v>0</v>
      </c>
      <c r="W306" s="73" t="s">
        <v>769</v>
      </c>
      <c r="X306" s="73" t="s">
        <v>769</v>
      </c>
    </row>
    <row r="307" spans="1:24" ht="15" customHeight="1" x14ac:dyDescent="0.2">
      <c r="A307" s="41" t="s">
        <v>421</v>
      </c>
      <c r="B307" s="41" t="s">
        <v>139</v>
      </c>
      <c r="C307" s="42">
        <v>166.86</v>
      </c>
      <c r="D307" s="43">
        <v>6585</v>
      </c>
      <c r="E307" s="88" t="s">
        <v>791</v>
      </c>
      <c r="F307" s="88" t="s">
        <v>791</v>
      </c>
      <c r="G307" s="88" t="s">
        <v>791</v>
      </c>
      <c r="H307" s="88" t="s">
        <v>791</v>
      </c>
      <c r="I307" s="94" t="s">
        <v>772</v>
      </c>
      <c r="J307" s="94" t="s">
        <v>772</v>
      </c>
      <c r="K307" s="88" t="s">
        <v>769</v>
      </c>
      <c r="L307" s="88" t="s">
        <v>769</v>
      </c>
      <c r="M307" s="95" t="s">
        <v>772</v>
      </c>
      <c r="N307" s="88" t="s">
        <v>792</v>
      </c>
      <c r="O307" s="86">
        <v>11972.665148063781</v>
      </c>
      <c r="P307" s="86">
        <v>1197.2665148063786</v>
      </c>
      <c r="Q307" s="96">
        <v>86.13</v>
      </c>
      <c r="R307" s="96">
        <v>30.67</v>
      </c>
      <c r="S307" s="85">
        <v>1.5973701909292819</v>
      </c>
      <c r="T307" s="85">
        <v>0.69006392248144977</v>
      </c>
      <c r="U307" s="85">
        <v>1.5324860848943456</v>
      </c>
      <c r="V307" s="125">
        <v>1.8127854229652709</v>
      </c>
      <c r="W307" s="73" t="s">
        <v>769</v>
      </c>
      <c r="X307" s="73" t="s">
        <v>769</v>
      </c>
    </row>
    <row r="308" spans="1:24" ht="15" customHeight="1" x14ac:dyDescent="0.2">
      <c r="A308" s="41" t="s">
        <v>422</v>
      </c>
      <c r="B308" s="41" t="s">
        <v>103</v>
      </c>
      <c r="C308" s="42">
        <v>403.08</v>
      </c>
      <c r="D308" s="43">
        <v>91658</v>
      </c>
      <c r="E308" s="88" t="s">
        <v>791</v>
      </c>
      <c r="F308" s="88" t="s">
        <v>791</v>
      </c>
      <c r="G308" s="88" t="s">
        <v>791</v>
      </c>
      <c r="H308" s="88" t="s">
        <v>791</v>
      </c>
      <c r="I308" s="40">
        <v>25</v>
      </c>
      <c r="J308" s="94" t="s">
        <v>772</v>
      </c>
      <c r="K308" s="88" t="s">
        <v>769</v>
      </c>
      <c r="L308" s="88" t="s">
        <v>769</v>
      </c>
      <c r="M308" s="95" t="s">
        <v>772</v>
      </c>
      <c r="N308" s="88" t="s">
        <v>792</v>
      </c>
      <c r="O308" s="86">
        <v>1826.9672041720307</v>
      </c>
      <c r="P308" s="86">
        <v>216.75882083396971</v>
      </c>
      <c r="Q308" s="76">
        <v>98.73</v>
      </c>
      <c r="R308" s="76">
        <v>63.11</v>
      </c>
      <c r="S308" s="85">
        <v>10.793636637464715</v>
      </c>
      <c r="T308" s="85">
        <v>3.9027838689137959</v>
      </c>
      <c r="U308" s="85">
        <v>14.824065229633868</v>
      </c>
      <c r="V308" s="125">
        <v>2.5408542820707378</v>
      </c>
      <c r="W308" s="73" t="s">
        <v>769</v>
      </c>
      <c r="X308" s="73" t="s">
        <v>769</v>
      </c>
    </row>
    <row r="309" spans="1:24" ht="15" customHeight="1" x14ac:dyDescent="0.2">
      <c r="A309" s="41" t="s">
        <v>423</v>
      </c>
      <c r="B309" s="41" t="s">
        <v>111</v>
      </c>
      <c r="C309" s="42">
        <v>803.86</v>
      </c>
      <c r="D309" s="43">
        <v>61372</v>
      </c>
      <c r="E309" s="88" t="s">
        <v>791</v>
      </c>
      <c r="F309" s="88" t="s">
        <v>791</v>
      </c>
      <c r="G309" s="88" t="s">
        <v>791</v>
      </c>
      <c r="H309" s="88" t="s">
        <v>791</v>
      </c>
      <c r="I309" s="40">
        <v>100</v>
      </c>
      <c r="J309" s="94" t="s">
        <v>772</v>
      </c>
      <c r="K309" s="88" t="s">
        <v>769</v>
      </c>
      <c r="L309" s="88" t="s">
        <v>769</v>
      </c>
      <c r="M309" s="95" t="s">
        <v>772</v>
      </c>
      <c r="N309" s="88" t="s">
        <v>792</v>
      </c>
      <c r="O309" s="86">
        <v>3540.4262530144038</v>
      </c>
      <c r="P309" s="86">
        <v>375.11047383171478</v>
      </c>
      <c r="Q309" s="76">
        <v>97.41</v>
      </c>
      <c r="R309" s="76">
        <v>46.25</v>
      </c>
      <c r="S309" s="85">
        <v>30.05870356945104</v>
      </c>
      <c r="T309" s="85">
        <v>15.661936983211788</v>
      </c>
      <c r="U309" s="85">
        <v>25.478174793243287</v>
      </c>
      <c r="V309" s="125">
        <v>48.004336857059492</v>
      </c>
      <c r="W309" s="73" t="s">
        <v>769</v>
      </c>
      <c r="X309" s="73">
        <v>1</v>
      </c>
    </row>
    <row r="310" spans="1:24" ht="15" customHeight="1" x14ac:dyDescent="0.2">
      <c r="A310" s="41" t="s">
        <v>424</v>
      </c>
      <c r="B310" s="41" t="s">
        <v>109</v>
      </c>
      <c r="C310" s="42">
        <v>580.98</v>
      </c>
      <c r="D310" s="43">
        <v>275786</v>
      </c>
      <c r="E310" s="88" t="s">
        <v>791</v>
      </c>
      <c r="F310" s="88" t="s">
        <v>791</v>
      </c>
      <c r="G310" s="88" t="s">
        <v>791</v>
      </c>
      <c r="H310" s="88" t="s">
        <v>791</v>
      </c>
      <c r="I310" s="40">
        <v>50</v>
      </c>
      <c r="J310" s="94" t="s">
        <v>772</v>
      </c>
      <c r="K310" s="88" t="s">
        <v>769</v>
      </c>
      <c r="L310" s="88" t="s">
        <v>769</v>
      </c>
      <c r="M310" s="95" t="s">
        <v>772</v>
      </c>
      <c r="N310" s="88" t="s">
        <v>792</v>
      </c>
      <c r="O310" s="86">
        <v>807.307695096923</v>
      </c>
      <c r="P310" s="86">
        <v>107.48855997041186</v>
      </c>
      <c r="Q310" s="76">
        <v>95.7</v>
      </c>
      <c r="R310" s="76">
        <v>14.42</v>
      </c>
      <c r="S310" s="85">
        <v>64.496896512270382</v>
      </c>
      <c r="T310" s="85">
        <v>24.483241168963833</v>
      </c>
      <c r="U310" s="85">
        <v>89.111447893129395</v>
      </c>
      <c r="V310" s="125">
        <v>18.933790764722872</v>
      </c>
      <c r="W310" s="73" t="s">
        <v>769</v>
      </c>
      <c r="X310" s="73">
        <v>2</v>
      </c>
    </row>
    <row r="311" spans="1:24" ht="15" customHeight="1" x14ac:dyDescent="0.2">
      <c r="A311" s="41" t="s">
        <v>425</v>
      </c>
      <c r="B311" s="41" t="s">
        <v>103</v>
      </c>
      <c r="C311" s="42">
        <v>48.6</v>
      </c>
      <c r="D311" s="43">
        <v>6699</v>
      </c>
      <c r="E311" s="88" t="s">
        <v>791</v>
      </c>
      <c r="F311" s="88" t="s">
        <v>791</v>
      </c>
      <c r="G311" s="88" t="s">
        <v>791</v>
      </c>
      <c r="H311" s="88" t="s">
        <v>791</v>
      </c>
      <c r="I311" s="94" t="s">
        <v>772</v>
      </c>
      <c r="J311" s="94" t="s">
        <v>772</v>
      </c>
      <c r="K311" s="88" t="s">
        <v>769</v>
      </c>
      <c r="L311" s="88" t="s">
        <v>769</v>
      </c>
      <c r="M311" s="95" t="s">
        <v>772</v>
      </c>
      <c r="N311" s="88" t="s">
        <v>792</v>
      </c>
      <c r="O311" s="86">
        <v>3059.9193909538735</v>
      </c>
      <c r="P311" s="86">
        <v>329.52978056426332</v>
      </c>
      <c r="Q311" s="76">
        <v>89.99</v>
      </c>
      <c r="R311" s="76">
        <v>16.75</v>
      </c>
      <c r="S311" s="85">
        <v>1.8102772831009584</v>
      </c>
      <c r="T311" s="85">
        <v>0.6405596540203391</v>
      </c>
      <c r="U311" s="85">
        <v>0.42123287558963851</v>
      </c>
      <c r="V311" s="125">
        <v>4.9852359288411172</v>
      </c>
      <c r="W311" s="73" t="s">
        <v>769</v>
      </c>
      <c r="X311" s="73" t="s">
        <v>769</v>
      </c>
    </row>
    <row r="312" spans="1:24" ht="15" customHeight="1" x14ac:dyDescent="0.2">
      <c r="A312" s="41" t="s">
        <v>426</v>
      </c>
      <c r="B312" s="41" t="s">
        <v>101</v>
      </c>
      <c r="C312" s="42">
        <v>571.44000000000005</v>
      </c>
      <c r="D312" s="43">
        <v>71385</v>
      </c>
      <c r="E312" s="88" t="s">
        <v>791</v>
      </c>
      <c r="F312" s="88" t="s">
        <v>791</v>
      </c>
      <c r="G312" s="88" t="s">
        <v>791</v>
      </c>
      <c r="H312" s="88" t="s">
        <v>791</v>
      </c>
      <c r="I312" s="94" t="s">
        <v>772</v>
      </c>
      <c r="J312" s="94" t="s">
        <v>772</v>
      </c>
      <c r="K312" s="88" t="s">
        <v>769</v>
      </c>
      <c r="L312" s="88" t="s">
        <v>769</v>
      </c>
      <c r="M312" s="95" t="s">
        <v>772</v>
      </c>
      <c r="N312" s="88" t="s">
        <v>792</v>
      </c>
      <c r="O312" s="86">
        <v>1890.7905022063458</v>
      </c>
      <c r="P312" s="86">
        <v>181.12712754780412</v>
      </c>
      <c r="Q312" s="96">
        <v>94.78</v>
      </c>
      <c r="R312" s="96">
        <v>21.25</v>
      </c>
      <c r="S312" s="85">
        <v>7.704109591280643</v>
      </c>
      <c r="T312" s="85">
        <v>3.1500448095189544</v>
      </c>
      <c r="U312" s="85">
        <v>4.1147004702514822</v>
      </c>
      <c r="V312" s="125">
        <v>19.435349157571078</v>
      </c>
      <c r="W312" s="73">
        <v>1</v>
      </c>
      <c r="X312" s="73" t="s">
        <v>769</v>
      </c>
    </row>
    <row r="313" spans="1:24" ht="15" customHeight="1" x14ac:dyDescent="0.2">
      <c r="A313" s="41" t="s">
        <v>427</v>
      </c>
      <c r="B313" s="41" t="s">
        <v>139</v>
      </c>
      <c r="C313" s="42">
        <v>413.78</v>
      </c>
      <c r="D313" s="43">
        <v>82498</v>
      </c>
      <c r="E313" s="88" t="s">
        <v>791</v>
      </c>
      <c r="F313" s="88" t="s">
        <v>791</v>
      </c>
      <c r="G313" s="88" t="s">
        <v>791</v>
      </c>
      <c r="H313" s="88" t="s">
        <v>791</v>
      </c>
      <c r="I313" s="40">
        <v>66.666666666666657</v>
      </c>
      <c r="J313" s="94" t="s">
        <v>772</v>
      </c>
      <c r="K313" s="88" t="s">
        <v>769</v>
      </c>
      <c r="L313" s="88" t="s">
        <v>769</v>
      </c>
      <c r="M313" s="95" t="s">
        <v>772</v>
      </c>
      <c r="N313" s="88" t="s">
        <v>792</v>
      </c>
      <c r="O313" s="86">
        <v>2377.6809134766904</v>
      </c>
      <c r="P313" s="86">
        <v>237.00356372275695</v>
      </c>
      <c r="Q313" s="96">
        <v>96.81</v>
      </c>
      <c r="R313" s="96">
        <v>49.79</v>
      </c>
      <c r="S313" s="85">
        <v>14.761501873363036</v>
      </c>
      <c r="T313" s="85">
        <v>6.3839935754576471</v>
      </c>
      <c r="U313" s="85">
        <v>0.672887302661477</v>
      </c>
      <c r="V313" s="125">
        <v>61.799295681995645</v>
      </c>
      <c r="W313" s="73">
        <v>2</v>
      </c>
      <c r="X313" s="73">
        <v>3</v>
      </c>
    </row>
    <row r="314" spans="1:24" ht="15" customHeight="1" x14ac:dyDescent="0.2">
      <c r="A314" s="41" t="s">
        <v>428</v>
      </c>
      <c r="B314" s="41" t="s">
        <v>119</v>
      </c>
      <c r="C314" s="42">
        <v>113.83</v>
      </c>
      <c r="D314" s="43">
        <v>2127</v>
      </c>
      <c r="E314" s="88" t="s">
        <v>791</v>
      </c>
      <c r="F314" s="88" t="s">
        <v>791</v>
      </c>
      <c r="G314" s="88" t="s">
        <v>791</v>
      </c>
      <c r="H314" s="88" t="s">
        <v>791</v>
      </c>
      <c r="I314" s="94" t="s">
        <v>772</v>
      </c>
      <c r="J314" s="94" t="s">
        <v>772</v>
      </c>
      <c r="K314" s="88" t="s">
        <v>769</v>
      </c>
      <c r="L314" s="88" t="s">
        <v>769</v>
      </c>
      <c r="M314" s="95" t="s">
        <v>772</v>
      </c>
      <c r="N314" s="88" t="s">
        <v>792</v>
      </c>
      <c r="O314" s="86">
        <v>12157.743300423132</v>
      </c>
      <c r="P314" s="86">
        <v>1037.8561354019746</v>
      </c>
      <c r="Q314" s="96">
        <v>86.12</v>
      </c>
      <c r="R314" s="96">
        <v>18.690000000000001</v>
      </c>
      <c r="S314" s="85">
        <v>0.63224446786090627</v>
      </c>
      <c r="T314" s="85">
        <v>0.20046775810223857</v>
      </c>
      <c r="U314" s="85">
        <v>0.86517664023071394</v>
      </c>
      <c r="V314" s="125">
        <v>0</v>
      </c>
      <c r="W314" s="73" t="s">
        <v>769</v>
      </c>
      <c r="X314" s="73" t="s">
        <v>769</v>
      </c>
    </row>
    <row r="315" spans="1:24" ht="15" customHeight="1" x14ac:dyDescent="0.2">
      <c r="A315" s="41" t="s">
        <v>429</v>
      </c>
      <c r="B315" s="41" t="s">
        <v>109</v>
      </c>
      <c r="C315" s="42">
        <v>55.35</v>
      </c>
      <c r="D315" s="43">
        <v>36989</v>
      </c>
      <c r="E315" s="88" t="s">
        <v>791</v>
      </c>
      <c r="F315" s="88" t="s">
        <v>791</v>
      </c>
      <c r="G315" s="88" t="s">
        <v>791</v>
      </c>
      <c r="H315" s="88" t="s">
        <v>791</v>
      </c>
      <c r="I315" s="40">
        <v>83.333333333333343</v>
      </c>
      <c r="J315" s="94" t="s">
        <v>772</v>
      </c>
      <c r="K315" s="88" t="s">
        <v>769</v>
      </c>
      <c r="L315" s="88" t="s">
        <v>769</v>
      </c>
      <c r="M315" s="95" t="s">
        <v>772</v>
      </c>
      <c r="N315" s="88" t="s">
        <v>792</v>
      </c>
      <c r="O315" s="86">
        <v>622.38178918056724</v>
      </c>
      <c r="P315" s="86">
        <v>76.732001405823382</v>
      </c>
      <c r="Q315" s="96" t="s">
        <v>769</v>
      </c>
      <c r="R315" s="96" t="s">
        <v>769</v>
      </c>
      <c r="S315" s="85">
        <v>28.56590000387428</v>
      </c>
      <c r="T315" s="85">
        <v>10.565469864446653</v>
      </c>
      <c r="U315" s="85">
        <v>27.054287158311897</v>
      </c>
      <c r="V315" s="125">
        <v>31.589125694999037</v>
      </c>
      <c r="W315" s="73" t="s">
        <v>769</v>
      </c>
      <c r="X315" s="73" t="s">
        <v>769</v>
      </c>
    </row>
    <row r="316" spans="1:24" ht="15" customHeight="1" x14ac:dyDescent="0.2">
      <c r="A316" s="41" t="s">
        <v>430</v>
      </c>
      <c r="B316" s="41" t="s">
        <v>125</v>
      </c>
      <c r="C316" s="42">
        <v>314.45999999999998</v>
      </c>
      <c r="D316" s="43">
        <v>19868</v>
      </c>
      <c r="E316" s="88" t="s">
        <v>791</v>
      </c>
      <c r="F316" s="88" t="s">
        <v>791</v>
      </c>
      <c r="G316" s="88" t="s">
        <v>791</v>
      </c>
      <c r="H316" s="88" t="s">
        <v>791</v>
      </c>
      <c r="I316" s="94" t="s">
        <v>772</v>
      </c>
      <c r="J316" s="94" t="s">
        <v>772</v>
      </c>
      <c r="K316" s="88" t="s">
        <v>769</v>
      </c>
      <c r="L316" s="88" t="s">
        <v>769</v>
      </c>
      <c r="M316" s="95" t="s">
        <v>772</v>
      </c>
      <c r="N316" s="88" t="s">
        <v>792</v>
      </c>
      <c r="O316" s="86">
        <v>3650.7348500100666</v>
      </c>
      <c r="P316" s="86">
        <v>444.43728608818202</v>
      </c>
      <c r="Q316" s="96">
        <v>86.89</v>
      </c>
      <c r="R316" s="96">
        <v>26.55</v>
      </c>
      <c r="S316" s="85">
        <v>10.285469570951012</v>
      </c>
      <c r="T316" s="85">
        <v>4.4719432917178317</v>
      </c>
      <c r="U316" s="85">
        <v>7.229832572298327</v>
      </c>
      <c r="V316" s="125">
        <v>18.142821853200775</v>
      </c>
      <c r="W316" s="73">
        <v>1</v>
      </c>
      <c r="X316" s="73" t="s">
        <v>769</v>
      </c>
    </row>
    <row r="317" spans="1:24" ht="15" customHeight="1" x14ac:dyDescent="0.2">
      <c r="A317" s="41" t="s">
        <v>431</v>
      </c>
      <c r="B317" s="41" t="s">
        <v>107</v>
      </c>
      <c r="C317" s="42">
        <v>190.91</v>
      </c>
      <c r="D317" s="43">
        <v>2248</v>
      </c>
      <c r="E317" s="88" t="s">
        <v>791</v>
      </c>
      <c r="F317" s="88" t="s">
        <v>791</v>
      </c>
      <c r="G317" s="88" t="s">
        <v>791</v>
      </c>
      <c r="H317" s="88" t="s">
        <v>791</v>
      </c>
      <c r="I317" s="94" t="s">
        <v>772</v>
      </c>
      <c r="J317" s="94" t="s">
        <v>772</v>
      </c>
      <c r="K317" s="88" t="s">
        <v>769</v>
      </c>
      <c r="L317" s="88" t="s">
        <v>769</v>
      </c>
      <c r="M317" s="95" t="s">
        <v>772</v>
      </c>
      <c r="N317" s="88" t="s">
        <v>792</v>
      </c>
      <c r="O317" s="86">
        <v>24549.822064056938</v>
      </c>
      <c r="P317" s="86">
        <v>2665.4092526690401</v>
      </c>
      <c r="Q317" s="96">
        <v>68.27</v>
      </c>
      <c r="R317" s="96">
        <v>23.56</v>
      </c>
      <c r="S317" s="85">
        <v>63.843991949559673</v>
      </c>
      <c r="T317" s="85">
        <v>33.563698624911368</v>
      </c>
      <c r="U317" s="85">
        <v>79.671529987750631</v>
      </c>
      <c r="V317" s="125">
        <v>3.0329247501944434</v>
      </c>
      <c r="W317" s="73" t="s">
        <v>769</v>
      </c>
      <c r="X317" s="73" t="s">
        <v>769</v>
      </c>
    </row>
    <row r="318" spans="1:24" ht="15" customHeight="1" x14ac:dyDescent="0.2">
      <c r="A318" s="41" t="s">
        <v>432</v>
      </c>
      <c r="B318" s="41" t="s">
        <v>103</v>
      </c>
      <c r="C318" s="42">
        <v>597.62</v>
      </c>
      <c r="D318" s="43">
        <v>11243</v>
      </c>
      <c r="E318" s="88" t="s">
        <v>791</v>
      </c>
      <c r="F318" s="88" t="s">
        <v>791</v>
      </c>
      <c r="G318" s="88" t="s">
        <v>791</v>
      </c>
      <c r="H318" s="88" t="s">
        <v>791</v>
      </c>
      <c r="I318" s="40">
        <v>100</v>
      </c>
      <c r="J318" s="94" t="s">
        <v>772</v>
      </c>
      <c r="K318" s="88" t="s">
        <v>769</v>
      </c>
      <c r="L318" s="88" t="s">
        <v>769</v>
      </c>
      <c r="M318" s="95" t="s">
        <v>772</v>
      </c>
      <c r="N318" s="88" t="s">
        <v>792</v>
      </c>
      <c r="O318" s="86">
        <v>22692.007471315486</v>
      </c>
      <c r="P318" s="86">
        <v>2720.7969403184211</v>
      </c>
      <c r="Q318" s="96" t="s">
        <v>769</v>
      </c>
      <c r="R318" s="96" t="s">
        <v>769</v>
      </c>
      <c r="S318" s="85">
        <v>24.446331456239118</v>
      </c>
      <c r="T318" s="85">
        <v>8.8538629377973574</v>
      </c>
      <c r="U318" s="85">
        <v>26.923696538873454</v>
      </c>
      <c r="V318" s="125">
        <v>19.440521598544994</v>
      </c>
      <c r="W318" s="73" t="s">
        <v>769</v>
      </c>
      <c r="X318" s="73" t="s">
        <v>769</v>
      </c>
    </row>
    <row r="319" spans="1:24" ht="15" customHeight="1" x14ac:dyDescent="0.2">
      <c r="A319" s="41" t="s">
        <v>433</v>
      </c>
      <c r="B319" s="41" t="s">
        <v>125</v>
      </c>
      <c r="C319" s="42">
        <v>167.01</v>
      </c>
      <c r="D319" s="43">
        <v>5023</v>
      </c>
      <c r="E319" s="88" t="s">
        <v>791</v>
      </c>
      <c r="F319" s="88" t="s">
        <v>791</v>
      </c>
      <c r="G319" s="88" t="s">
        <v>791</v>
      </c>
      <c r="H319" s="88" t="s">
        <v>791</v>
      </c>
      <c r="I319" s="94" t="s">
        <v>772</v>
      </c>
      <c r="J319" s="94" t="s">
        <v>772</v>
      </c>
      <c r="K319" s="88" t="s">
        <v>769</v>
      </c>
      <c r="L319" s="88" t="s">
        <v>769</v>
      </c>
      <c r="M319" s="95" t="s">
        <v>772</v>
      </c>
      <c r="N319" s="88" t="s">
        <v>792</v>
      </c>
      <c r="O319" s="86">
        <v>7282.8508859247459</v>
      </c>
      <c r="P319" s="86">
        <v>941.74795938682041</v>
      </c>
      <c r="Q319" s="96">
        <v>85.94</v>
      </c>
      <c r="R319" s="96">
        <v>8.24</v>
      </c>
      <c r="S319" s="85">
        <v>5.0999810026116563</v>
      </c>
      <c r="T319" s="85">
        <v>2.1103369665979268</v>
      </c>
      <c r="U319" s="85">
        <v>4.442507323015275</v>
      </c>
      <c r="V319" s="125">
        <v>6.5464230977236966</v>
      </c>
      <c r="W319" s="73" t="s">
        <v>769</v>
      </c>
      <c r="X319" s="73" t="s">
        <v>769</v>
      </c>
    </row>
    <row r="320" spans="1:24" ht="15" customHeight="1" x14ac:dyDescent="0.2">
      <c r="A320" s="41" t="s">
        <v>434</v>
      </c>
      <c r="B320" s="41" t="s">
        <v>107</v>
      </c>
      <c r="C320" s="42">
        <v>155.03</v>
      </c>
      <c r="D320" s="43">
        <v>4352</v>
      </c>
      <c r="E320" s="88" t="s">
        <v>791</v>
      </c>
      <c r="F320" s="88" t="s">
        <v>791</v>
      </c>
      <c r="G320" s="88" t="s">
        <v>791</v>
      </c>
      <c r="H320" s="88" t="s">
        <v>791</v>
      </c>
      <c r="I320" s="94" t="s">
        <v>772</v>
      </c>
      <c r="J320" s="94" t="s">
        <v>772</v>
      </c>
      <c r="K320" s="88" t="s">
        <v>769</v>
      </c>
      <c r="L320" s="88" t="s">
        <v>769</v>
      </c>
      <c r="M320" s="95" t="s">
        <v>772</v>
      </c>
      <c r="N320" s="88" t="s">
        <v>792</v>
      </c>
      <c r="O320" s="86">
        <v>9710.073529411764</v>
      </c>
      <c r="P320" s="86">
        <v>1014.4852941176471</v>
      </c>
      <c r="Q320" s="96">
        <v>86.55</v>
      </c>
      <c r="R320" s="96">
        <v>20.13</v>
      </c>
      <c r="S320" s="85">
        <v>2.103204178792375</v>
      </c>
      <c r="T320" s="85">
        <v>1.0672976429692651</v>
      </c>
      <c r="U320" s="85">
        <v>2.2919203379186257</v>
      </c>
      <c r="V320" s="125">
        <v>1.3752989935911226</v>
      </c>
      <c r="W320" s="73" t="s">
        <v>769</v>
      </c>
      <c r="X320" s="73" t="s">
        <v>769</v>
      </c>
    </row>
    <row r="321" spans="1:24" ht="15" customHeight="1" x14ac:dyDescent="0.2">
      <c r="A321" s="41" t="s">
        <v>435</v>
      </c>
      <c r="B321" s="41" t="s">
        <v>99</v>
      </c>
      <c r="C321" s="42">
        <v>474.63</v>
      </c>
      <c r="D321" s="43">
        <v>2715</v>
      </c>
      <c r="E321" s="88" t="s">
        <v>791</v>
      </c>
      <c r="F321" s="88" t="s">
        <v>791</v>
      </c>
      <c r="G321" s="88" t="s">
        <v>791</v>
      </c>
      <c r="H321" s="88" t="s">
        <v>791</v>
      </c>
      <c r="I321" s="94" t="s">
        <v>772</v>
      </c>
      <c r="J321" s="94" t="s">
        <v>772</v>
      </c>
      <c r="K321" s="88" t="s">
        <v>769</v>
      </c>
      <c r="L321" s="88" t="s">
        <v>769</v>
      </c>
      <c r="M321" s="95" t="s">
        <v>772</v>
      </c>
      <c r="N321" s="88" t="s">
        <v>792</v>
      </c>
      <c r="O321" s="86">
        <v>46113.414364640885</v>
      </c>
      <c r="P321" s="86">
        <v>4994.6519337016571</v>
      </c>
      <c r="Q321" s="96">
        <v>76.63</v>
      </c>
      <c r="R321" s="96">
        <v>24.03</v>
      </c>
      <c r="S321" s="85">
        <v>0.10013211611522338</v>
      </c>
      <c r="T321" s="85">
        <v>4.9687725125186412E-2</v>
      </c>
      <c r="U321" s="85">
        <v>0.12809108360194157</v>
      </c>
      <c r="V321" s="125">
        <v>0</v>
      </c>
      <c r="W321" s="73" t="s">
        <v>769</v>
      </c>
      <c r="X321" s="73" t="s">
        <v>769</v>
      </c>
    </row>
    <row r="322" spans="1:24" ht="15" customHeight="1" x14ac:dyDescent="0.2">
      <c r="A322" s="41" t="s">
        <v>436</v>
      </c>
      <c r="B322" s="41" t="s">
        <v>111</v>
      </c>
      <c r="C322" s="42">
        <v>226.18</v>
      </c>
      <c r="D322" s="43">
        <v>16255</v>
      </c>
      <c r="E322" s="88" t="s">
        <v>791</v>
      </c>
      <c r="F322" s="88" t="s">
        <v>791</v>
      </c>
      <c r="G322" s="88" t="s">
        <v>791</v>
      </c>
      <c r="H322" s="88" t="s">
        <v>791</v>
      </c>
      <c r="I322" s="94" t="s">
        <v>772</v>
      </c>
      <c r="J322" s="94" t="s">
        <v>772</v>
      </c>
      <c r="K322" s="88" t="s">
        <v>769</v>
      </c>
      <c r="L322" s="88" t="s">
        <v>769</v>
      </c>
      <c r="M322" s="95" t="s">
        <v>772</v>
      </c>
      <c r="N322" s="88" t="s">
        <v>792</v>
      </c>
      <c r="O322" s="86">
        <v>3550.3463549677022</v>
      </c>
      <c r="P322" s="86">
        <v>349.21439557059352</v>
      </c>
      <c r="Q322" s="96">
        <v>89.91</v>
      </c>
      <c r="R322" s="96">
        <v>45.13</v>
      </c>
      <c r="S322" s="85">
        <v>58.890993877887787</v>
      </c>
      <c r="T322" s="85">
        <v>30.250018713231974</v>
      </c>
      <c r="U322" s="85">
        <v>69.100576783782216</v>
      </c>
      <c r="V322" s="125">
        <v>15.783866053000134</v>
      </c>
      <c r="W322" s="73" t="s">
        <v>769</v>
      </c>
      <c r="X322" s="73" t="s">
        <v>769</v>
      </c>
    </row>
    <row r="323" spans="1:24" ht="15" customHeight="1" x14ac:dyDescent="0.2">
      <c r="A323" s="41" t="s">
        <v>437</v>
      </c>
      <c r="B323" s="41" t="s">
        <v>119</v>
      </c>
      <c r="C323" s="42">
        <v>248.65</v>
      </c>
      <c r="D323" s="43">
        <v>7661</v>
      </c>
      <c r="E323" s="88" t="s">
        <v>791</v>
      </c>
      <c r="F323" s="88" t="s">
        <v>791</v>
      </c>
      <c r="G323" s="88" t="s">
        <v>791</v>
      </c>
      <c r="H323" s="88" t="s">
        <v>791</v>
      </c>
      <c r="I323" s="94" t="s">
        <v>772</v>
      </c>
      <c r="J323" s="94" t="s">
        <v>772</v>
      </c>
      <c r="K323" s="88" t="s">
        <v>769</v>
      </c>
      <c r="L323" s="88" t="s">
        <v>769</v>
      </c>
      <c r="M323" s="95" t="s">
        <v>772</v>
      </c>
      <c r="N323" s="88" t="s">
        <v>792</v>
      </c>
      <c r="O323" s="86">
        <v>7409.5809946482186</v>
      </c>
      <c r="P323" s="86">
        <v>576.30074402819469</v>
      </c>
      <c r="Q323" s="96" t="s">
        <v>769</v>
      </c>
      <c r="R323" s="96" t="s">
        <v>769</v>
      </c>
      <c r="S323" s="85">
        <v>0.80731795339890711</v>
      </c>
      <c r="T323" s="85">
        <v>0.25565068524298717</v>
      </c>
      <c r="U323" s="85">
        <v>0.8781990019951299</v>
      </c>
      <c r="V323" s="125">
        <v>0.58961187556765104</v>
      </c>
      <c r="W323" s="73" t="s">
        <v>769</v>
      </c>
      <c r="X323" s="73" t="s">
        <v>769</v>
      </c>
    </row>
    <row r="324" spans="1:24" ht="15" customHeight="1" x14ac:dyDescent="0.2">
      <c r="A324" s="41" t="s">
        <v>438</v>
      </c>
      <c r="B324" s="41" t="s">
        <v>122</v>
      </c>
      <c r="C324" s="42">
        <v>329.1</v>
      </c>
      <c r="D324" s="43">
        <v>3665</v>
      </c>
      <c r="E324" s="88" t="s">
        <v>791</v>
      </c>
      <c r="F324" s="88" t="s">
        <v>791</v>
      </c>
      <c r="G324" s="88" t="s">
        <v>791</v>
      </c>
      <c r="H324" s="88" t="s">
        <v>791</v>
      </c>
      <c r="I324" s="94" t="s">
        <v>772</v>
      </c>
      <c r="J324" s="94" t="s">
        <v>772</v>
      </c>
      <c r="K324" s="88" t="s">
        <v>769</v>
      </c>
      <c r="L324" s="88" t="s">
        <v>769</v>
      </c>
      <c r="M324" s="95" t="s">
        <v>772</v>
      </c>
      <c r="N324" s="88" t="s">
        <v>792</v>
      </c>
      <c r="O324" s="86">
        <v>21683.688949522511</v>
      </c>
      <c r="P324" s="86">
        <v>2237.2060027285129</v>
      </c>
      <c r="Q324" s="96">
        <v>81.99</v>
      </c>
      <c r="R324" s="96">
        <v>17.59</v>
      </c>
      <c r="S324" s="85">
        <v>4.2989630267318892</v>
      </c>
      <c r="T324" s="85">
        <v>1.3647501672164728</v>
      </c>
      <c r="U324" s="85">
        <v>5.5348665764396472</v>
      </c>
      <c r="V324" s="125">
        <v>1.7320864234926996</v>
      </c>
      <c r="W324" s="73" t="s">
        <v>769</v>
      </c>
      <c r="X324" s="73" t="s">
        <v>769</v>
      </c>
    </row>
    <row r="325" spans="1:24" ht="15" customHeight="1" x14ac:dyDescent="0.2">
      <c r="A325" s="41" t="s">
        <v>439</v>
      </c>
      <c r="B325" s="41" t="s">
        <v>119</v>
      </c>
      <c r="C325" s="42">
        <v>312.08</v>
      </c>
      <c r="D325" s="43">
        <v>3202</v>
      </c>
      <c r="E325" s="88" t="s">
        <v>791</v>
      </c>
      <c r="F325" s="88" t="s">
        <v>791</v>
      </c>
      <c r="G325" s="88" t="s">
        <v>791</v>
      </c>
      <c r="H325" s="88" t="s">
        <v>791</v>
      </c>
      <c r="I325" s="94" t="s">
        <v>772</v>
      </c>
      <c r="J325" s="94" t="s">
        <v>772</v>
      </c>
      <c r="K325" s="88" t="s">
        <v>769</v>
      </c>
      <c r="L325" s="88" t="s">
        <v>769</v>
      </c>
      <c r="M325" s="95" t="s">
        <v>772</v>
      </c>
      <c r="N325" s="88" t="s">
        <v>792</v>
      </c>
      <c r="O325" s="86">
        <v>22947.807620237352</v>
      </c>
      <c r="P325" s="86">
        <v>1871.2804497189252</v>
      </c>
      <c r="Q325" s="96" t="s">
        <v>769</v>
      </c>
      <c r="R325" s="96" t="s">
        <v>769</v>
      </c>
      <c r="S325" s="85">
        <v>1.4375848334968113</v>
      </c>
      <c r="T325" s="85">
        <v>0.45657200720499586</v>
      </c>
      <c r="U325" s="85">
        <v>0</v>
      </c>
      <c r="V325" s="125">
        <v>5.599014614671793</v>
      </c>
      <c r="W325" s="73" t="s">
        <v>769</v>
      </c>
      <c r="X325" s="73" t="s">
        <v>769</v>
      </c>
    </row>
    <row r="326" spans="1:24" ht="15" customHeight="1" x14ac:dyDescent="0.2">
      <c r="A326" s="41" t="s">
        <v>440</v>
      </c>
      <c r="B326" s="41" t="s">
        <v>786</v>
      </c>
      <c r="C326" s="42">
        <v>209.76</v>
      </c>
      <c r="D326" s="43">
        <v>43195</v>
      </c>
      <c r="E326" s="88" t="s">
        <v>791</v>
      </c>
      <c r="F326" s="88" t="s">
        <v>791</v>
      </c>
      <c r="G326" s="88" t="s">
        <v>791</v>
      </c>
      <c r="H326" s="88" t="s">
        <v>791</v>
      </c>
      <c r="I326" s="94" t="s">
        <v>772</v>
      </c>
      <c r="J326" s="94" t="s">
        <v>772</v>
      </c>
      <c r="K326" s="88" t="s">
        <v>769</v>
      </c>
      <c r="L326" s="88" t="s">
        <v>769</v>
      </c>
      <c r="M326" s="95" t="s">
        <v>772</v>
      </c>
      <c r="N326" s="88" t="s">
        <v>792</v>
      </c>
      <c r="O326" s="86">
        <v>1357.9571709688621</v>
      </c>
      <c r="P326" s="86">
        <v>211.72450515105919</v>
      </c>
      <c r="Q326" s="76">
        <v>93.52</v>
      </c>
      <c r="R326" s="76">
        <v>54.37</v>
      </c>
      <c r="S326" s="85">
        <v>15.792033001618019</v>
      </c>
      <c r="T326" s="85">
        <v>5.6885280167118673</v>
      </c>
      <c r="U326" s="85">
        <v>19.482496196973649</v>
      </c>
      <c r="V326" s="125">
        <v>10.956253642186505</v>
      </c>
      <c r="W326" s="73" t="s">
        <v>769</v>
      </c>
      <c r="X326" s="73" t="s">
        <v>769</v>
      </c>
    </row>
    <row r="327" spans="1:24" ht="15" customHeight="1" x14ac:dyDescent="0.2">
      <c r="A327" s="41" t="s">
        <v>441</v>
      </c>
      <c r="B327" s="41" t="s">
        <v>160</v>
      </c>
      <c r="C327" s="42">
        <v>321.48</v>
      </c>
      <c r="D327" s="43">
        <v>80755</v>
      </c>
      <c r="E327" s="88" t="s">
        <v>791</v>
      </c>
      <c r="F327" s="88" t="s">
        <v>791</v>
      </c>
      <c r="G327" s="88" t="s">
        <v>791</v>
      </c>
      <c r="H327" s="88" t="s">
        <v>791</v>
      </c>
      <c r="I327" s="40">
        <v>100</v>
      </c>
      <c r="J327" s="94" t="s">
        <v>772</v>
      </c>
      <c r="K327" s="88" t="s">
        <v>769</v>
      </c>
      <c r="L327" s="88" t="s">
        <v>769</v>
      </c>
      <c r="M327" s="95" t="s">
        <v>772</v>
      </c>
      <c r="N327" s="88" t="s">
        <v>792</v>
      </c>
      <c r="O327" s="86">
        <v>1808.0822240108971</v>
      </c>
      <c r="P327" s="86">
        <v>246.02414711163391</v>
      </c>
      <c r="Q327" s="96">
        <v>70.78</v>
      </c>
      <c r="R327" s="96">
        <v>45.82</v>
      </c>
      <c r="S327" s="85">
        <v>17.379920182362675</v>
      </c>
      <c r="T327" s="85">
        <v>6.4564714284371068</v>
      </c>
      <c r="U327" s="85">
        <v>24.487572103780813</v>
      </c>
      <c r="V327" s="125">
        <v>5.0825541595916031</v>
      </c>
      <c r="W327" s="73" t="s">
        <v>769</v>
      </c>
      <c r="X327" s="73" t="s">
        <v>769</v>
      </c>
    </row>
    <row r="328" spans="1:24" ht="15" customHeight="1" x14ac:dyDescent="0.2">
      <c r="A328" s="41" t="s">
        <v>442</v>
      </c>
      <c r="B328" s="41" t="s">
        <v>134</v>
      </c>
      <c r="C328" s="42">
        <v>228.87</v>
      </c>
      <c r="D328" s="43">
        <v>8986</v>
      </c>
      <c r="E328" s="88" t="s">
        <v>791</v>
      </c>
      <c r="F328" s="88" t="s">
        <v>791</v>
      </c>
      <c r="G328" s="88" t="s">
        <v>791</v>
      </c>
      <c r="H328" s="88" t="s">
        <v>791</v>
      </c>
      <c r="I328" s="94" t="s">
        <v>772</v>
      </c>
      <c r="J328" s="94" t="s">
        <v>772</v>
      </c>
      <c r="K328" s="88" t="s">
        <v>769</v>
      </c>
      <c r="L328" s="88" t="s">
        <v>769</v>
      </c>
      <c r="M328" s="95" t="s">
        <v>772</v>
      </c>
      <c r="N328" s="88" t="s">
        <v>792</v>
      </c>
      <c r="O328" s="86">
        <v>8598.1749387936798</v>
      </c>
      <c r="P328" s="86">
        <v>1017.7431560204761</v>
      </c>
      <c r="Q328" s="96" t="s">
        <v>769</v>
      </c>
      <c r="R328" s="96" t="s">
        <v>769</v>
      </c>
      <c r="S328" s="85">
        <v>5.0738671287552455</v>
      </c>
      <c r="T328" s="85">
        <v>2.3609014395024404</v>
      </c>
      <c r="U328" s="85">
        <v>5.6830065414124054</v>
      </c>
      <c r="V328" s="125">
        <v>3.2884585054497748</v>
      </c>
      <c r="W328" s="73">
        <v>1</v>
      </c>
      <c r="X328" s="73" t="s">
        <v>769</v>
      </c>
    </row>
    <row r="329" spans="1:24" ht="15" customHeight="1" x14ac:dyDescent="0.2">
      <c r="A329" s="41" t="s">
        <v>443</v>
      </c>
      <c r="B329" s="41" t="s">
        <v>137</v>
      </c>
      <c r="C329" s="42">
        <v>917.12</v>
      </c>
      <c r="D329" s="43">
        <v>4801</v>
      </c>
      <c r="E329" s="88" t="s">
        <v>791</v>
      </c>
      <c r="F329" s="88" t="s">
        <v>791</v>
      </c>
      <c r="G329" s="88" t="s">
        <v>791</v>
      </c>
      <c r="H329" s="88" t="s">
        <v>791</v>
      </c>
      <c r="I329" s="94" t="s">
        <v>772</v>
      </c>
      <c r="J329" s="94" t="s">
        <v>772</v>
      </c>
      <c r="K329" s="88" t="s">
        <v>769</v>
      </c>
      <c r="L329" s="88" t="s">
        <v>769</v>
      </c>
      <c r="M329" s="95" t="s">
        <v>772</v>
      </c>
      <c r="N329" s="88" t="s">
        <v>792</v>
      </c>
      <c r="O329" s="86">
        <v>44601.008123307642</v>
      </c>
      <c r="P329" s="86">
        <v>6305.8862736929832</v>
      </c>
      <c r="Q329" s="96">
        <v>35.6</v>
      </c>
      <c r="R329" s="96">
        <v>8.6300000000000008</v>
      </c>
      <c r="S329" s="85">
        <v>0.1418990345602007</v>
      </c>
      <c r="T329" s="85">
        <v>7.2516885113975915E-2</v>
      </c>
      <c r="U329" s="85">
        <v>0.12613169847247238</v>
      </c>
      <c r="V329" s="125">
        <v>0.18312404870624038</v>
      </c>
      <c r="W329" s="73" t="s">
        <v>769</v>
      </c>
      <c r="X329" s="73" t="s">
        <v>769</v>
      </c>
    </row>
    <row r="330" spans="1:24" ht="15" customHeight="1" x14ac:dyDescent="0.2">
      <c r="A330" s="41" t="s">
        <v>444</v>
      </c>
      <c r="B330" s="41" t="s">
        <v>107</v>
      </c>
      <c r="C330" s="42">
        <v>533.02</v>
      </c>
      <c r="D330" s="43">
        <v>13329</v>
      </c>
      <c r="E330" s="88" t="s">
        <v>791</v>
      </c>
      <c r="F330" s="88" t="s">
        <v>791</v>
      </c>
      <c r="G330" s="88" t="s">
        <v>791</v>
      </c>
      <c r="H330" s="88" t="s">
        <v>791</v>
      </c>
      <c r="I330" s="94" t="s">
        <v>772</v>
      </c>
      <c r="J330" s="94" t="s">
        <v>772</v>
      </c>
      <c r="K330" s="88" t="s">
        <v>769</v>
      </c>
      <c r="L330" s="88" t="s">
        <v>769</v>
      </c>
      <c r="M330" s="95" t="s">
        <v>772</v>
      </c>
      <c r="N330" s="88" t="s">
        <v>792</v>
      </c>
      <c r="O330" s="86">
        <v>11735.205941931128</v>
      </c>
      <c r="P330" s="86">
        <v>1277.6232275489533</v>
      </c>
      <c r="Q330" s="96">
        <v>84.66</v>
      </c>
      <c r="R330" s="96">
        <v>29.01</v>
      </c>
      <c r="S330" s="85">
        <v>5.1765703130497203</v>
      </c>
      <c r="T330" s="85">
        <v>2.7343980282641667</v>
      </c>
      <c r="U330" s="85">
        <v>4.7240516345543657</v>
      </c>
      <c r="V330" s="125">
        <v>6.9196052228096034</v>
      </c>
      <c r="W330" s="73" t="s">
        <v>769</v>
      </c>
      <c r="X330" s="73" t="s">
        <v>769</v>
      </c>
    </row>
    <row r="331" spans="1:24" ht="15" customHeight="1" x14ac:dyDescent="0.2">
      <c r="A331" s="41" t="s">
        <v>445</v>
      </c>
      <c r="B331" s="41" t="s">
        <v>101</v>
      </c>
      <c r="C331" s="42">
        <v>113.35</v>
      </c>
      <c r="D331" s="43">
        <v>2629</v>
      </c>
      <c r="E331" s="88" t="s">
        <v>791</v>
      </c>
      <c r="F331" s="88" t="s">
        <v>791</v>
      </c>
      <c r="G331" s="88" t="s">
        <v>791</v>
      </c>
      <c r="H331" s="88" t="s">
        <v>791</v>
      </c>
      <c r="I331" s="94" t="s">
        <v>772</v>
      </c>
      <c r="J331" s="94" t="s">
        <v>772</v>
      </c>
      <c r="K331" s="88" t="s">
        <v>769</v>
      </c>
      <c r="L331" s="88" t="s">
        <v>769</v>
      </c>
      <c r="M331" s="95" t="s">
        <v>772</v>
      </c>
      <c r="N331" s="88" t="s">
        <v>792</v>
      </c>
      <c r="O331" s="86">
        <v>10316.074553062001</v>
      </c>
      <c r="P331" s="86">
        <v>959.63484214530183</v>
      </c>
      <c r="Q331" s="76">
        <v>82.84</v>
      </c>
      <c r="R331" s="76">
        <v>4.83</v>
      </c>
      <c r="S331" s="85">
        <v>58.953659475666207</v>
      </c>
      <c r="T331" s="85">
        <v>23.992768391259503</v>
      </c>
      <c r="U331" s="85">
        <v>58.194621999151266</v>
      </c>
      <c r="V331" s="125">
        <v>61.515410958904141</v>
      </c>
      <c r="W331" s="73" t="s">
        <v>769</v>
      </c>
      <c r="X331" s="73" t="s">
        <v>769</v>
      </c>
    </row>
    <row r="332" spans="1:24" ht="15" customHeight="1" x14ac:dyDescent="0.2">
      <c r="A332" s="41" t="s">
        <v>446</v>
      </c>
      <c r="B332" s="41" t="s">
        <v>99</v>
      </c>
      <c r="C332" s="42">
        <v>186.1</v>
      </c>
      <c r="D332" s="43">
        <v>3915</v>
      </c>
      <c r="E332" s="88" t="s">
        <v>791</v>
      </c>
      <c r="F332" s="88" t="s">
        <v>791</v>
      </c>
      <c r="G332" s="88" t="s">
        <v>791</v>
      </c>
      <c r="H332" s="88" t="s">
        <v>791</v>
      </c>
      <c r="I332" s="94" t="s">
        <v>772</v>
      </c>
      <c r="J332" s="94" t="s">
        <v>772</v>
      </c>
      <c r="K332" s="88" t="s">
        <v>769</v>
      </c>
      <c r="L332" s="88" t="s">
        <v>769</v>
      </c>
      <c r="M332" s="95" t="s">
        <v>772</v>
      </c>
      <c r="N332" s="88" t="s">
        <v>792</v>
      </c>
      <c r="O332" s="86">
        <v>11518.896551724138</v>
      </c>
      <c r="P332" s="86">
        <v>1208.2758620689658</v>
      </c>
      <c r="Q332" s="96">
        <v>82.46</v>
      </c>
      <c r="R332" s="96">
        <v>18.399999999999999</v>
      </c>
      <c r="S332" s="85">
        <v>1.5566625155666254</v>
      </c>
      <c r="T332" s="85">
        <v>0.7184596225692117</v>
      </c>
      <c r="U332" s="85">
        <v>0</v>
      </c>
      <c r="V332" s="125">
        <v>6.8493150684931505</v>
      </c>
      <c r="W332" s="73" t="s">
        <v>769</v>
      </c>
      <c r="X332" s="73" t="s">
        <v>769</v>
      </c>
    </row>
    <row r="333" spans="1:24" ht="15" customHeight="1" x14ac:dyDescent="0.2">
      <c r="A333" s="41" t="s">
        <v>447</v>
      </c>
      <c r="B333" s="41" t="s">
        <v>99</v>
      </c>
      <c r="C333" s="42">
        <v>1170.05</v>
      </c>
      <c r="D333" s="43">
        <v>216576</v>
      </c>
      <c r="E333" s="88" t="s">
        <v>791</v>
      </c>
      <c r="F333" s="88" t="s">
        <v>791</v>
      </c>
      <c r="G333" s="88" t="s">
        <v>791</v>
      </c>
      <c r="H333" s="88" t="s">
        <v>791</v>
      </c>
      <c r="I333" s="40">
        <v>86.666666666666671</v>
      </c>
      <c r="J333" s="94" t="s">
        <v>772</v>
      </c>
      <c r="K333" s="88" t="s">
        <v>769</v>
      </c>
      <c r="L333" s="88" t="s">
        <v>769</v>
      </c>
      <c r="M333" s="95" t="s">
        <v>772</v>
      </c>
      <c r="N333" s="88" t="s">
        <v>792</v>
      </c>
      <c r="O333" s="86">
        <v>1284.2952127659576</v>
      </c>
      <c r="P333" s="86">
        <v>149.98005319148939</v>
      </c>
      <c r="Q333" s="76">
        <v>96.49</v>
      </c>
      <c r="R333" s="76">
        <v>48.63</v>
      </c>
      <c r="S333" s="85">
        <v>23.678088051577262</v>
      </c>
      <c r="T333" s="85">
        <v>10.496748784769512</v>
      </c>
      <c r="U333" s="85">
        <v>23.292855807272446</v>
      </c>
      <c r="V333" s="125">
        <v>24.755242288080044</v>
      </c>
      <c r="W333" s="73">
        <v>1</v>
      </c>
      <c r="X333" s="73">
        <v>7</v>
      </c>
    </row>
    <row r="334" spans="1:24" ht="15" customHeight="1" x14ac:dyDescent="0.2">
      <c r="A334" s="41" t="s">
        <v>448</v>
      </c>
      <c r="B334" s="41" t="s">
        <v>141</v>
      </c>
      <c r="C334" s="42">
        <v>78.099999999999994</v>
      </c>
      <c r="D334" s="43">
        <v>2114</v>
      </c>
      <c r="E334" s="88" t="s">
        <v>791</v>
      </c>
      <c r="F334" s="88" t="s">
        <v>791</v>
      </c>
      <c r="G334" s="88" t="s">
        <v>791</v>
      </c>
      <c r="H334" s="88" t="s">
        <v>791</v>
      </c>
      <c r="I334" s="94" t="s">
        <v>772</v>
      </c>
      <c r="J334" s="94" t="s">
        <v>772</v>
      </c>
      <c r="K334" s="88" t="s">
        <v>769</v>
      </c>
      <c r="L334" s="88" t="s">
        <v>769</v>
      </c>
      <c r="M334" s="95" t="s">
        <v>772</v>
      </c>
      <c r="N334" s="88" t="s">
        <v>792</v>
      </c>
      <c r="O334" s="86">
        <v>8652.2611163670772</v>
      </c>
      <c r="P334" s="86">
        <v>596.70766319772906</v>
      </c>
      <c r="Q334" s="96">
        <v>84.15</v>
      </c>
      <c r="R334" s="96">
        <v>13.77</v>
      </c>
      <c r="S334" s="85">
        <v>4.0185185073898992</v>
      </c>
      <c r="T334" s="85">
        <v>1.2471264333278997</v>
      </c>
      <c r="U334" s="85">
        <v>1.8183300717547293</v>
      </c>
      <c r="V334" s="125">
        <v>11.719178032113</v>
      </c>
      <c r="W334" s="73" t="s">
        <v>769</v>
      </c>
      <c r="X334" s="73" t="s">
        <v>769</v>
      </c>
    </row>
    <row r="335" spans="1:24" ht="15" customHeight="1" x14ac:dyDescent="0.2">
      <c r="A335" s="41" t="s">
        <v>449</v>
      </c>
      <c r="B335" s="41" t="s">
        <v>99</v>
      </c>
      <c r="C335" s="42">
        <v>1253.1600000000001</v>
      </c>
      <c r="D335" s="43">
        <v>24203</v>
      </c>
      <c r="E335" s="88" t="s">
        <v>791</v>
      </c>
      <c r="F335" s="88" t="s">
        <v>791</v>
      </c>
      <c r="G335" s="88" t="s">
        <v>791</v>
      </c>
      <c r="H335" s="88" t="s">
        <v>791</v>
      </c>
      <c r="I335" s="94" t="s">
        <v>772</v>
      </c>
      <c r="J335" s="94" t="s">
        <v>772</v>
      </c>
      <c r="K335" s="88" t="s">
        <v>769</v>
      </c>
      <c r="L335" s="88" t="s">
        <v>769</v>
      </c>
      <c r="M335" s="95" t="s">
        <v>772</v>
      </c>
      <c r="N335" s="88" t="s">
        <v>792</v>
      </c>
      <c r="O335" s="86">
        <v>12274.061893153741</v>
      </c>
      <c r="P335" s="86">
        <v>1511.4556046771058</v>
      </c>
      <c r="Q335" s="76">
        <v>81.540000000000006</v>
      </c>
      <c r="R335" s="76">
        <v>46</v>
      </c>
      <c r="S335" s="85">
        <v>0.71955470446968495</v>
      </c>
      <c r="T335" s="85">
        <v>0.34831947477513409</v>
      </c>
      <c r="U335" s="85">
        <v>0.80051183331623588</v>
      </c>
      <c r="V335" s="125">
        <v>0.48226656819531133</v>
      </c>
      <c r="W335" s="73">
        <v>1</v>
      </c>
      <c r="X335" s="73" t="s">
        <v>769</v>
      </c>
    </row>
    <row r="336" spans="1:24" ht="15" customHeight="1" x14ac:dyDescent="0.2">
      <c r="A336" s="41" t="s">
        <v>450</v>
      </c>
      <c r="B336" s="41" t="s">
        <v>101</v>
      </c>
      <c r="C336" s="42">
        <v>527.01</v>
      </c>
      <c r="D336" s="43">
        <v>76743</v>
      </c>
      <c r="E336" s="88" t="s">
        <v>791</v>
      </c>
      <c r="F336" s="88" t="s">
        <v>791</v>
      </c>
      <c r="G336" s="88" t="s">
        <v>791</v>
      </c>
      <c r="H336" s="88" t="s">
        <v>791</v>
      </c>
      <c r="I336" s="94" t="s">
        <v>772</v>
      </c>
      <c r="J336" s="94" t="s">
        <v>772</v>
      </c>
      <c r="K336" s="88" t="s">
        <v>769</v>
      </c>
      <c r="L336" s="88" t="s">
        <v>769</v>
      </c>
      <c r="M336" s="95" t="s">
        <v>772</v>
      </c>
      <c r="N336" s="88" t="s">
        <v>792</v>
      </c>
      <c r="O336" s="86">
        <v>1750.5617450451507</v>
      </c>
      <c r="P336" s="86">
        <v>176.69989445291435</v>
      </c>
      <c r="Q336" s="76">
        <v>100</v>
      </c>
      <c r="R336" s="76">
        <v>39.64</v>
      </c>
      <c r="S336" s="85">
        <v>74.085762164808628</v>
      </c>
      <c r="T336" s="85">
        <v>32.347304607169967</v>
      </c>
      <c r="U336" s="85">
        <v>9.8153820402820955</v>
      </c>
      <c r="V336" s="125">
        <v>287.82214257893168</v>
      </c>
      <c r="W336" s="73" t="s">
        <v>769</v>
      </c>
      <c r="X336" s="73" t="s">
        <v>769</v>
      </c>
    </row>
    <row r="337" spans="1:24" ht="15" customHeight="1" x14ac:dyDescent="0.2">
      <c r="A337" s="41" t="s">
        <v>451</v>
      </c>
      <c r="B337" s="41" t="s">
        <v>160</v>
      </c>
      <c r="C337" s="42">
        <v>62.29</v>
      </c>
      <c r="D337" s="43">
        <v>416585</v>
      </c>
      <c r="E337" s="88" t="s">
        <v>791</v>
      </c>
      <c r="F337" s="88" t="s">
        <v>791</v>
      </c>
      <c r="G337" s="88" t="s">
        <v>791</v>
      </c>
      <c r="H337" s="88" t="s">
        <v>791</v>
      </c>
      <c r="I337" s="94" t="s">
        <v>772</v>
      </c>
      <c r="J337" s="94" t="s">
        <v>772</v>
      </c>
      <c r="K337" s="88" t="s">
        <v>769</v>
      </c>
      <c r="L337" s="88" t="s">
        <v>769</v>
      </c>
      <c r="M337" s="95" t="s">
        <v>772</v>
      </c>
      <c r="N337" s="88" t="s">
        <v>792</v>
      </c>
      <c r="O337" s="86">
        <v>68.131113698284864</v>
      </c>
      <c r="P337" s="86">
        <v>9.0841484931046512</v>
      </c>
      <c r="Q337" s="76">
        <v>96</v>
      </c>
      <c r="R337" s="76">
        <v>48.76</v>
      </c>
      <c r="S337" s="85">
        <v>134.45058808432398</v>
      </c>
      <c r="T337" s="85">
        <v>49.298548964252127</v>
      </c>
      <c r="U337" s="85">
        <v>172.57958254779933</v>
      </c>
      <c r="V337" s="125">
        <v>67.724847773242132</v>
      </c>
      <c r="W337" s="73">
        <v>2</v>
      </c>
      <c r="X337" s="73">
        <v>3</v>
      </c>
    </row>
    <row r="338" spans="1:24" ht="15" customHeight="1" x14ac:dyDescent="0.2">
      <c r="A338" s="41" t="s">
        <v>452</v>
      </c>
      <c r="B338" s="41" t="s">
        <v>101</v>
      </c>
      <c r="C338" s="42">
        <v>194.97</v>
      </c>
      <c r="D338" s="43">
        <v>4632</v>
      </c>
      <c r="E338" s="88" t="s">
        <v>791</v>
      </c>
      <c r="F338" s="88" t="s">
        <v>791</v>
      </c>
      <c r="G338" s="88" t="s">
        <v>791</v>
      </c>
      <c r="H338" s="88" t="s">
        <v>791</v>
      </c>
      <c r="I338" s="94" t="s">
        <v>772</v>
      </c>
      <c r="J338" s="94" t="s">
        <v>772</v>
      </c>
      <c r="K338" s="88" t="s">
        <v>769</v>
      </c>
      <c r="L338" s="88" t="s">
        <v>769</v>
      </c>
      <c r="M338" s="95" t="s">
        <v>772</v>
      </c>
      <c r="N338" s="88" t="s">
        <v>792</v>
      </c>
      <c r="O338" s="86">
        <v>9667.7720207253878</v>
      </c>
      <c r="P338" s="86">
        <v>885.07772020725361</v>
      </c>
      <c r="Q338" s="96" t="s">
        <v>769</v>
      </c>
      <c r="R338" s="96" t="s">
        <v>769</v>
      </c>
      <c r="S338" s="85">
        <v>12.889833613742915</v>
      </c>
      <c r="T338" s="85">
        <v>5.2648616168809088</v>
      </c>
      <c r="U338" s="85">
        <v>11.187214611872145</v>
      </c>
      <c r="V338" s="125">
        <v>18.783514774064809</v>
      </c>
      <c r="W338" s="73" t="s">
        <v>769</v>
      </c>
      <c r="X338" s="73" t="s">
        <v>769</v>
      </c>
    </row>
    <row r="339" spans="1:24" ht="15" customHeight="1" x14ac:dyDescent="0.2">
      <c r="A339" s="41" t="s">
        <v>453</v>
      </c>
      <c r="B339" s="41" t="s">
        <v>122</v>
      </c>
      <c r="C339" s="42">
        <v>228.16</v>
      </c>
      <c r="D339" s="43">
        <v>3856</v>
      </c>
      <c r="E339" s="88" t="s">
        <v>791</v>
      </c>
      <c r="F339" s="88" t="s">
        <v>791</v>
      </c>
      <c r="G339" s="88" t="s">
        <v>791</v>
      </c>
      <c r="H339" s="88" t="s">
        <v>791</v>
      </c>
      <c r="I339" s="94" t="s">
        <v>772</v>
      </c>
      <c r="J339" s="94" t="s">
        <v>772</v>
      </c>
      <c r="K339" s="88" t="s">
        <v>769</v>
      </c>
      <c r="L339" s="88" t="s">
        <v>769</v>
      </c>
      <c r="M339" s="95" t="s">
        <v>772</v>
      </c>
      <c r="N339" s="88" t="s">
        <v>792</v>
      </c>
      <c r="O339" s="86">
        <v>14230.456431535269</v>
      </c>
      <c r="P339" s="86">
        <v>1226.7634854771786</v>
      </c>
      <c r="Q339" s="96">
        <v>77.95</v>
      </c>
      <c r="R339" s="96">
        <v>10.01</v>
      </c>
      <c r="S339" s="85">
        <v>39.468786034250407</v>
      </c>
      <c r="T339" s="85">
        <v>12.475765700481452</v>
      </c>
      <c r="U339" s="85">
        <v>39.507166413804832</v>
      </c>
      <c r="V339" s="125">
        <v>39.366438355438596</v>
      </c>
      <c r="W339" s="73" t="s">
        <v>769</v>
      </c>
      <c r="X339" s="73" t="s">
        <v>769</v>
      </c>
    </row>
    <row r="340" spans="1:24" ht="15" customHeight="1" x14ac:dyDescent="0.2">
      <c r="A340" s="41" t="s">
        <v>454</v>
      </c>
      <c r="B340" s="41" t="s">
        <v>122</v>
      </c>
      <c r="C340" s="42">
        <v>149.71</v>
      </c>
      <c r="D340" s="43">
        <v>1886</v>
      </c>
      <c r="E340" s="88" t="s">
        <v>791</v>
      </c>
      <c r="F340" s="88" t="s">
        <v>791</v>
      </c>
      <c r="G340" s="88" t="s">
        <v>791</v>
      </c>
      <c r="H340" s="88" t="s">
        <v>791</v>
      </c>
      <c r="I340" s="94" t="s">
        <v>772</v>
      </c>
      <c r="J340" s="94" t="s">
        <v>772</v>
      </c>
      <c r="K340" s="88" t="s">
        <v>769</v>
      </c>
      <c r="L340" s="88" t="s">
        <v>769</v>
      </c>
      <c r="M340" s="95" t="s">
        <v>772</v>
      </c>
      <c r="N340" s="88" t="s">
        <v>792</v>
      </c>
      <c r="O340" s="86">
        <v>19563.690349946977</v>
      </c>
      <c r="P340" s="86">
        <v>2006.5323435843054</v>
      </c>
      <c r="Q340" s="96">
        <v>98.52</v>
      </c>
      <c r="R340" s="96">
        <v>13.77</v>
      </c>
      <c r="S340" s="85">
        <v>18.579127083066368</v>
      </c>
      <c r="T340" s="85">
        <v>5.8754504450722704</v>
      </c>
      <c r="U340" s="85">
        <v>21.949162877458779</v>
      </c>
      <c r="V340" s="125">
        <v>11.55821917808219</v>
      </c>
      <c r="W340" s="73" t="s">
        <v>769</v>
      </c>
      <c r="X340" s="73" t="s">
        <v>769</v>
      </c>
    </row>
    <row r="341" spans="1:24" ht="15" customHeight="1" x14ac:dyDescent="0.2">
      <c r="A341" s="41" t="s">
        <v>455</v>
      </c>
      <c r="B341" s="41" t="s">
        <v>148</v>
      </c>
      <c r="C341" s="42">
        <v>826.89</v>
      </c>
      <c r="D341" s="43">
        <v>20439</v>
      </c>
      <c r="E341" s="88" t="s">
        <v>791</v>
      </c>
      <c r="F341" s="88" t="s">
        <v>791</v>
      </c>
      <c r="G341" s="88" t="s">
        <v>791</v>
      </c>
      <c r="H341" s="88" t="s">
        <v>791</v>
      </c>
      <c r="I341" s="40">
        <v>100</v>
      </c>
      <c r="J341" s="94" t="s">
        <v>772</v>
      </c>
      <c r="K341" s="88" t="s">
        <v>769</v>
      </c>
      <c r="L341" s="88" t="s">
        <v>769</v>
      </c>
      <c r="M341" s="95" t="s">
        <v>772</v>
      </c>
      <c r="N341" s="88" t="s">
        <v>792</v>
      </c>
      <c r="O341" s="86">
        <v>20906.737120211361</v>
      </c>
      <c r="P341" s="86">
        <v>2545.8388375165132</v>
      </c>
      <c r="Q341" s="96">
        <v>76.72</v>
      </c>
      <c r="R341" s="96">
        <v>34.229999999999997</v>
      </c>
      <c r="S341" s="85">
        <v>9.3508715531118121</v>
      </c>
      <c r="T341" s="85">
        <v>2.9260291797191202</v>
      </c>
      <c r="U341" s="85">
        <v>15.043617512797372</v>
      </c>
      <c r="V341" s="125">
        <v>0.41498547093871874</v>
      </c>
      <c r="W341" s="73" t="s">
        <v>769</v>
      </c>
      <c r="X341" s="73" t="s">
        <v>769</v>
      </c>
    </row>
    <row r="342" spans="1:24" ht="15" customHeight="1" x14ac:dyDescent="0.2">
      <c r="A342" s="41" t="s">
        <v>456</v>
      </c>
      <c r="B342" s="41" t="s">
        <v>111</v>
      </c>
      <c r="C342" s="42">
        <v>211.89</v>
      </c>
      <c r="D342" s="43">
        <v>12033</v>
      </c>
      <c r="E342" s="88" t="s">
        <v>791</v>
      </c>
      <c r="F342" s="88" t="s">
        <v>791</v>
      </c>
      <c r="G342" s="88" t="s">
        <v>791</v>
      </c>
      <c r="H342" s="88" t="s">
        <v>791</v>
      </c>
      <c r="I342" s="94" t="s">
        <v>772</v>
      </c>
      <c r="J342" s="94" t="s">
        <v>772</v>
      </c>
      <c r="K342" s="88" t="s">
        <v>769</v>
      </c>
      <c r="L342" s="88" t="s">
        <v>769</v>
      </c>
      <c r="M342" s="95" t="s">
        <v>772</v>
      </c>
      <c r="N342" s="88" t="s">
        <v>792</v>
      </c>
      <c r="O342" s="86">
        <v>4743.635003739716</v>
      </c>
      <c r="P342" s="86">
        <v>628.99027673896785</v>
      </c>
      <c r="Q342" s="96" t="s">
        <v>769</v>
      </c>
      <c r="R342" s="96" t="s">
        <v>769</v>
      </c>
      <c r="S342" s="85">
        <v>0</v>
      </c>
      <c r="T342" s="85">
        <v>0</v>
      </c>
      <c r="U342" s="85">
        <v>0</v>
      </c>
      <c r="V342" s="125">
        <v>0</v>
      </c>
      <c r="W342" s="73" t="s">
        <v>769</v>
      </c>
      <c r="X342" s="73" t="s">
        <v>769</v>
      </c>
    </row>
    <row r="343" spans="1:24" ht="15" customHeight="1" x14ac:dyDescent="0.2">
      <c r="A343" s="41" t="s">
        <v>457</v>
      </c>
      <c r="B343" s="41" t="s">
        <v>122</v>
      </c>
      <c r="C343" s="42">
        <v>217.12</v>
      </c>
      <c r="D343" s="43">
        <v>2818</v>
      </c>
      <c r="E343" s="88" t="s">
        <v>791</v>
      </c>
      <c r="F343" s="88" t="s">
        <v>791</v>
      </c>
      <c r="G343" s="88" t="s">
        <v>791</v>
      </c>
      <c r="H343" s="88" t="s">
        <v>791</v>
      </c>
      <c r="I343" s="94" t="s">
        <v>772</v>
      </c>
      <c r="J343" s="94" t="s">
        <v>772</v>
      </c>
      <c r="K343" s="88" t="s">
        <v>769</v>
      </c>
      <c r="L343" s="88" t="s">
        <v>769</v>
      </c>
      <c r="M343" s="95" t="s">
        <v>772</v>
      </c>
      <c r="N343" s="88" t="s">
        <v>792</v>
      </c>
      <c r="O343" s="86">
        <v>18576.919801277501</v>
      </c>
      <c r="P343" s="86">
        <v>2014.3647977288863</v>
      </c>
      <c r="Q343" s="96">
        <v>85.05</v>
      </c>
      <c r="R343" s="96">
        <v>13.73</v>
      </c>
      <c r="S343" s="85">
        <v>1.6245943482303322</v>
      </c>
      <c r="T343" s="85">
        <v>0.5186957858807687</v>
      </c>
      <c r="U343" s="85">
        <v>0</v>
      </c>
      <c r="V343" s="125">
        <v>4.7835278031226434</v>
      </c>
      <c r="W343" s="73" t="s">
        <v>769</v>
      </c>
      <c r="X343" s="73" t="s">
        <v>769</v>
      </c>
    </row>
    <row r="344" spans="1:24" ht="15" customHeight="1" x14ac:dyDescent="0.2">
      <c r="A344" s="41" t="s">
        <v>458</v>
      </c>
      <c r="B344" s="41" t="s">
        <v>143</v>
      </c>
      <c r="C344" s="42">
        <v>1000.74</v>
      </c>
      <c r="D344" s="43">
        <v>20606</v>
      </c>
      <c r="E344" s="88" t="s">
        <v>791</v>
      </c>
      <c r="F344" s="88" t="s">
        <v>791</v>
      </c>
      <c r="G344" s="88" t="s">
        <v>791</v>
      </c>
      <c r="H344" s="88" t="s">
        <v>791</v>
      </c>
      <c r="I344" s="94" t="s">
        <v>772</v>
      </c>
      <c r="J344" s="94" t="s">
        <v>772</v>
      </c>
      <c r="K344" s="88" t="s">
        <v>769</v>
      </c>
      <c r="L344" s="88" t="s">
        <v>769</v>
      </c>
      <c r="M344" s="95" t="s">
        <v>772</v>
      </c>
      <c r="N344" s="88" t="s">
        <v>792</v>
      </c>
      <c r="O344" s="86">
        <v>45958.753761040476</v>
      </c>
      <c r="P344" s="86">
        <v>5953.3650393089374</v>
      </c>
      <c r="Q344" s="96">
        <v>49.34</v>
      </c>
      <c r="R344" s="96">
        <v>32.409999999999997</v>
      </c>
      <c r="S344" s="85">
        <v>0.45430364946598145</v>
      </c>
      <c r="T344" s="85">
        <v>0.19833236245417968</v>
      </c>
      <c r="U344" s="85">
        <v>0.64315547141829432</v>
      </c>
      <c r="V344" s="125">
        <v>6.6908478206535978E-3</v>
      </c>
      <c r="W344" s="73">
        <v>2</v>
      </c>
      <c r="X344" s="73">
        <v>1</v>
      </c>
    </row>
    <row r="345" spans="1:24" ht="15" customHeight="1" x14ac:dyDescent="0.2">
      <c r="A345" s="41" t="s">
        <v>459</v>
      </c>
      <c r="B345" s="41" t="s">
        <v>119</v>
      </c>
      <c r="C345" s="42">
        <v>918.27</v>
      </c>
      <c r="D345" s="43">
        <v>27470</v>
      </c>
      <c r="E345" s="88" t="s">
        <v>791</v>
      </c>
      <c r="F345" s="88" t="s">
        <v>791</v>
      </c>
      <c r="G345" s="88" t="s">
        <v>791</v>
      </c>
      <c r="H345" s="88" t="s">
        <v>791</v>
      </c>
      <c r="I345" s="94" t="s">
        <v>772</v>
      </c>
      <c r="J345" s="94" t="s">
        <v>772</v>
      </c>
      <c r="K345" s="88" t="s">
        <v>769</v>
      </c>
      <c r="L345" s="88" t="s">
        <v>769</v>
      </c>
      <c r="M345" s="95" t="s">
        <v>772</v>
      </c>
      <c r="N345" s="88" t="s">
        <v>792</v>
      </c>
      <c r="O345" s="86">
        <v>7691.707317073171</v>
      </c>
      <c r="P345" s="86">
        <v>757.69057153258109</v>
      </c>
      <c r="Q345" s="76">
        <v>98.72</v>
      </c>
      <c r="R345" s="76" t="s">
        <v>769</v>
      </c>
      <c r="S345" s="85">
        <v>4.4758984343864965</v>
      </c>
      <c r="T345" s="85">
        <v>1.5966264564453325</v>
      </c>
      <c r="U345" s="85">
        <v>4.1702958798532475</v>
      </c>
      <c r="V345" s="125">
        <v>5.2769475546024367</v>
      </c>
      <c r="W345" s="73" t="s">
        <v>769</v>
      </c>
      <c r="X345" s="73" t="s">
        <v>769</v>
      </c>
    </row>
    <row r="346" spans="1:24" ht="15" customHeight="1" x14ac:dyDescent="0.2">
      <c r="A346" s="41" t="s">
        <v>460</v>
      </c>
      <c r="B346" s="41" t="s">
        <v>137</v>
      </c>
      <c r="C346" s="42">
        <v>1237.8499999999999</v>
      </c>
      <c r="D346" s="43">
        <v>17052</v>
      </c>
      <c r="E346" s="88" t="s">
        <v>791</v>
      </c>
      <c r="F346" s="88" t="s">
        <v>791</v>
      </c>
      <c r="G346" s="88" t="s">
        <v>791</v>
      </c>
      <c r="H346" s="88" t="s">
        <v>791</v>
      </c>
      <c r="I346" s="94" t="s">
        <v>772</v>
      </c>
      <c r="J346" s="94" t="s">
        <v>772</v>
      </c>
      <c r="K346" s="88" t="s">
        <v>769</v>
      </c>
      <c r="L346" s="88" t="s">
        <v>769</v>
      </c>
      <c r="M346" s="95" t="s">
        <v>772</v>
      </c>
      <c r="N346" s="88" t="s">
        <v>792</v>
      </c>
      <c r="O346" s="86">
        <v>17032.990851513019</v>
      </c>
      <c r="P346" s="86">
        <v>2404.2223786066147</v>
      </c>
      <c r="Q346" s="96">
        <v>55.02</v>
      </c>
      <c r="R346" s="96">
        <v>24.09</v>
      </c>
      <c r="S346" s="85">
        <v>4.1775304556353428</v>
      </c>
      <c r="T346" s="85">
        <v>2.136391796530126</v>
      </c>
      <c r="U346" s="85">
        <v>5.4150281724298512</v>
      </c>
      <c r="V346" s="125">
        <v>0.93147875235128452</v>
      </c>
      <c r="W346" s="73" t="s">
        <v>769</v>
      </c>
      <c r="X346" s="73" t="s">
        <v>769</v>
      </c>
    </row>
    <row r="347" spans="1:24" ht="15" customHeight="1" x14ac:dyDescent="0.2">
      <c r="A347" s="41" t="s">
        <v>461</v>
      </c>
      <c r="B347" s="41" t="s">
        <v>122</v>
      </c>
      <c r="C347" s="42">
        <v>243.8</v>
      </c>
      <c r="D347" s="43">
        <v>53744</v>
      </c>
      <c r="E347" s="88" t="s">
        <v>791</v>
      </c>
      <c r="F347" s="88" t="s">
        <v>791</v>
      </c>
      <c r="G347" s="88" t="s">
        <v>791</v>
      </c>
      <c r="H347" s="88" t="s">
        <v>791</v>
      </c>
      <c r="I347" s="94" t="s">
        <v>772</v>
      </c>
      <c r="J347" s="94" t="s">
        <v>772</v>
      </c>
      <c r="K347" s="88" t="s">
        <v>769</v>
      </c>
      <c r="L347" s="88" t="s">
        <v>769</v>
      </c>
      <c r="M347" s="95" t="s">
        <v>772</v>
      </c>
      <c r="N347" s="88" t="s">
        <v>792</v>
      </c>
      <c r="O347" s="86">
        <v>1103.1497469484966</v>
      </c>
      <c r="P347" s="86">
        <v>111.4885382554332</v>
      </c>
      <c r="Q347" s="76">
        <v>100</v>
      </c>
      <c r="R347" s="76">
        <v>44.67</v>
      </c>
      <c r="S347" s="85">
        <v>96.717259804151595</v>
      </c>
      <c r="T347" s="85">
        <v>34.982838652565476</v>
      </c>
      <c r="U347" s="85">
        <v>47.42260746945059</v>
      </c>
      <c r="V347" s="125">
        <v>223.84557371995939</v>
      </c>
      <c r="W347" s="73">
        <v>1</v>
      </c>
      <c r="X347" s="73" t="s">
        <v>769</v>
      </c>
    </row>
    <row r="348" spans="1:24" ht="15" customHeight="1" x14ac:dyDescent="0.2">
      <c r="A348" s="41" t="s">
        <v>462</v>
      </c>
      <c r="B348" s="41" t="s">
        <v>122</v>
      </c>
      <c r="C348" s="42">
        <v>166.42</v>
      </c>
      <c r="D348" s="43">
        <v>4290</v>
      </c>
      <c r="E348" s="88" t="s">
        <v>791</v>
      </c>
      <c r="F348" s="88" t="s">
        <v>791</v>
      </c>
      <c r="G348" s="88" t="s">
        <v>791</v>
      </c>
      <c r="H348" s="88" t="s">
        <v>791</v>
      </c>
      <c r="I348" s="94" t="s">
        <v>772</v>
      </c>
      <c r="J348" s="94" t="s">
        <v>772</v>
      </c>
      <c r="K348" s="88" t="s">
        <v>769</v>
      </c>
      <c r="L348" s="88" t="s">
        <v>769</v>
      </c>
      <c r="M348" s="95" t="s">
        <v>772</v>
      </c>
      <c r="N348" s="88" t="s">
        <v>792</v>
      </c>
      <c r="O348" s="86">
        <v>9335.8321678321681</v>
      </c>
      <c r="P348" s="86">
        <v>1029.1468531468529</v>
      </c>
      <c r="Q348" s="96" t="s">
        <v>769</v>
      </c>
      <c r="R348" s="96" t="s">
        <v>769</v>
      </c>
      <c r="S348" s="85">
        <v>17.384146408005005</v>
      </c>
      <c r="T348" s="85">
        <v>5.61220474589138</v>
      </c>
      <c r="U348" s="85">
        <v>14.211906008605077</v>
      </c>
      <c r="V348" s="125">
        <v>23.502038606847726</v>
      </c>
      <c r="W348" s="73" t="s">
        <v>769</v>
      </c>
      <c r="X348" s="73" t="s">
        <v>769</v>
      </c>
    </row>
    <row r="349" spans="1:24" ht="15" customHeight="1" x14ac:dyDescent="0.2">
      <c r="A349" s="41" t="s">
        <v>463</v>
      </c>
      <c r="B349" s="41" t="s">
        <v>117</v>
      </c>
      <c r="C349" s="42">
        <v>854.07</v>
      </c>
      <c r="D349" s="43">
        <v>66284</v>
      </c>
      <c r="E349" s="88" t="s">
        <v>791</v>
      </c>
      <c r="F349" s="88" t="s">
        <v>791</v>
      </c>
      <c r="G349" s="88" t="s">
        <v>791</v>
      </c>
      <c r="H349" s="88" t="s">
        <v>791</v>
      </c>
      <c r="I349" s="40">
        <v>100</v>
      </c>
      <c r="J349" s="94" t="s">
        <v>772</v>
      </c>
      <c r="K349" s="88" t="s">
        <v>769</v>
      </c>
      <c r="L349" s="88" t="s">
        <v>769</v>
      </c>
      <c r="M349" s="95" t="s">
        <v>772</v>
      </c>
      <c r="N349" s="88" t="s">
        <v>792</v>
      </c>
      <c r="O349" s="86">
        <v>6204.0528634361235</v>
      </c>
      <c r="P349" s="86">
        <v>623.25991189427293</v>
      </c>
      <c r="Q349" s="96">
        <v>89.45</v>
      </c>
      <c r="R349" s="96">
        <v>31.13</v>
      </c>
      <c r="S349" s="85">
        <v>31.702699185560423</v>
      </c>
      <c r="T349" s="85">
        <v>9.9678732101838747</v>
      </c>
      <c r="U349" s="85">
        <v>45.686320351850249</v>
      </c>
      <c r="V349" s="125">
        <v>1.9207884573553633</v>
      </c>
      <c r="W349" s="73">
        <v>1</v>
      </c>
      <c r="X349" s="73" t="s">
        <v>769</v>
      </c>
    </row>
    <row r="350" spans="1:24" ht="15" customHeight="1" x14ac:dyDescent="0.2">
      <c r="A350" s="41" t="s">
        <v>464</v>
      </c>
      <c r="B350" s="41" t="s">
        <v>160</v>
      </c>
      <c r="C350" s="42">
        <v>714.16</v>
      </c>
      <c r="D350" s="43">
        <v>387260</v>
      </c>
      <c r="E350" s="88" t="s">
        <v>791</v>
      </c>
      <c r="F350" s="88" t="s">
        <v>791</v>
      </c>
      <c r="G350" s="88" t="s">
        <v>791</v>
      </c>
      <c r="H350" s="88" t="s">
        <v>791</v>
      </c>
      <c r="I350" s="40">
        <v>75</v>
      </c>
      <c r="J350" s="94" t="s">
        <v>772</v>
      </c>
      <c r="K350" s="88" t="s">
        <v>769</v>
      </c>
      <c r="L350" s="88" t="s">
        <v>769</v>
      </c>
      <c r="M350" s="95" t="s">
        <v>772</v>
      </c>
      <c r="N350" s="88" t="s">
        <v>792</v>
      </c>
      <c r="O350" s="86">
        <v>934.85844135722766</v>
      </c>
      <c r="P350" s="86">
        <v>119.70748334452308</v>
      </c>
      <c r="Q350" s="76">
        <v>95</v>
      </c>
      <c r="R350" s="76">
        <v>20.88</v>
      </c>
      <c r="S350" s="85">
        <v>40.62398109461072</v>
      </c>
      <c r="T350" s="85">
        <v>15.747100685628723</v>
      </c>
      <c r="U350" s="85">
        <v>48.907711653316404</v>
      </c>
      <c r="V350" s="125">
        <v>23.831112342948867</v>
      </c>
      <c r="W350" s="73">
        <v>3</v>
      </c>
      <c r="X350" s="73">
        <v>3</v>
      </c>
    </row>
    <row r="351" spans="1:24" ht="15" customHeight="1" x14ac:dyDescent="0.2">
      <c r="A351" s="41" t="s">
        <v>465</v>
      </c>
      <c r="B351" s="41" t="s">
        <v>103</v>
      </c>
      <c r="C351" s="42">
        <v>813.14</v>
      </c>
      <c r="D351" s="43">
        <v>137131</v>
      </c>
      <c r="E351" s="88" t="s">
        <v>791</v>
      </c>
      <c r="F351" s="88" t="s">
        <v>791</v>
      </c>
      <c r="G351" s="88" t="s">
        <v>791</v>
      </c>
      <c r="H351" s="88" t="s">
        <v>791</v>
      </c>
      <c r="I351" s="40">
        <v>51.428571428571423</v>
      </c>
      <c r="J351" s="94" t="s">
        <v>772</v>
      </c>
      <c r="K351" s="88" t="s">
        <v>769</v>
      </c>
      <c r="L351" s="88" t="s">
        <v>769</v>
      </c>
      <c r="M351" s="95" t="s">
        <v>772</v>
      </c>
      <c r="N351" s="88" t="s">
        <v>792</v>
      </c>
      <c r="O351" s="86">
        <v>2504.3720238312271</v>
      </c>
      <c r="P351" s="86">
        <v>296.66114882849246</v>
      </c>
      <c r="Q351" s="76">
        <v>93.73</v>
      </c>
      <c r="R351" s="76">
        <v>47.28</v>
      </c>
      <c r="S351" s="85">
        <v>29.882639457051539</v>
      </c>
      <c r="T351" s="85">
        <v>10.784093027200417</v>
      </c>
      <c r="U351" s="85">
        <v>42.148654886408984</v>
      </c>
      <c r="V351" s="125">
        <v>4.7800962527851434</v>
      </c>
      <c r="W351" s="73" t="s">
        <v>769</v>
      </c>
      <c r="X351" s="73" t="s">
        <v>769</v>
      </c>
    </row>
    <row r="352" spans="1:24" ht="15" customHeight="1" x14ac:dyDescent="0.2">
      <c r="A352" s="41" t="s">
        <v>466</v>
      </c>
      <c r="B352" s="41" t="s">
        <v>103</v>
      </c>
      <c r="C352" s="42">
        <v>499.12</v>
      </c>
      <c r="D352" s="43">
        <v>86462</v>
      </c>
      <c r="E352" s="88" t="s">
        <v>791</v>
      </c>
      <c r="F352" s="88" t="s">
        <v>791</v>
      </c>
      <c r="G352" s="88" t="s">
        <v>791</v>
      </c>
      <c r="H352" s="88" t="s">
        <v>791</v>
      </c>
      <c r="I352" s="40">
        <v>0</v>
      </c>
      <c r="J352" s="94" t="s">
        <v>772</v>
      </c>
      <c r="K352" s="88" t="s">
        <v>769</v>
      </c>
      <c r="L352" s="88" t="s">
        <v>769</v>
      </c>
      <c r="M352" s="95" t="s">
        <v>772</v>
      </c>
      <c r="N352" s="88" t="s">
        <v>792</v>
      </c>
      <c r="O352" s="86">
        <v>2385.3882630519765</v>
      </c>
      <c r="P352" s="86">
        <v>291.79061321736708</v>
      </c>
      <c r="Q352" s="76">
        <v>100</v>
      </c>
      <c r="R352" s="76">
        <v>46.1</v>
      </c>
      <c r="S352" s="85">
        <v>13.251767808999556</v>
      </c>
      <c r="T352" s="85">
        <v>4.8630340583484601</v>
      </c>
      <c r="U352" s="85">
        <v>15.724139063518431</v>
      </c>
      <c r="V352" s="125">
        <v>8.3070252999618006</v>
      </c>
      <c r="W352" s="73" t="s">
        <v>769</v>
      </c>
      <c r="X352" s="73" t="s">
        <v>769</v>
      </c>
    </row>
    <row r="353" spans="1:24" ht="15" customHeight="1" x14ac:dyDescent="0.2">
      <c r="A353" s="41" t="s">
        <v>467</v>
      </c>
      <c r="B353" s="41" t="s">
        <v>109</v>
      </c>
      <c r="C353" s="42">
        <v>133.19999999999999</v>
      </c>
      <c r="D353" s="43">
        <v>3265</v>
      </c>
      <c r="E353" s="88" t="s">
        <v>791</v>
      </c>
      <c r="F353" s="88" t="s">
        <v>791</v>
      </c>
      <c r="G353" s="88" t="s">
        <v>791</v>
      </c>
      <c r="H353" s="88" t="s">
        <v>791</v>
      </c>
      <c r="I353" s="94" t="s">
        <v>772</v>
      </c>
      <c r="J353" s="94" t="s">
        <v>772</v>
      </c>
      <c r="K353" s="88" t="s">
        <v>769</v>
      </c>
      <c r="L353" s="88" t="s">
        <v>769</v>
      </c>
      <c r="M353" s="95" t="s">
        <v>772</v>
      </c>
      <c r="N353" s="88" t="s">
        <v>792</v>
      </c>
      <c r="O353" s="86">
        <v>15357.500765696785</v>
      </c>
      <c r="P353" s="86">
        <v>2028.3491577335371</v>
      </c>
      <c r="Q353" s="96">
        <v>72.08</v>
      </c>
      <c r="R353" s="96">
        <v>21.01</v>
      </c>
      <c r="S353" s="85">
        <v>0.96705353364630975</v>
      </c>
      <c r="T353" s="85">
        <v>0.36492586175332442</v>
      </c>
      <c r="U353" s="85">
        <v>1.026733806586138</v>
      </c>
      <c r="V353" s="125">
        <v>0.8562187410437716</v>
      </c>
      <c r="W353" s="73" t="s">
        <v>769</v>
      </c>
      <c r="X353" s="73" t="s">
        <v>769</v>
      </c>
    </row>
    <row r="354" spans="1:24" ht="15" customHeight="1" x14ac:dyDescent="0.2">
      <c r="A354" s="41" t="s">
        <v>468</v>
      </c>
      <c r="B354" s="41" t="s">
        <v>119</v>
      </c>
      <c r="C354" s="42">
        <v>104.49</v>
      </c>
      <c r="D354" s="43">
        <v>2131</v>
      </c>
      <c r="E354" s="88" t="s">
        <v>791</v>
      </c>
      <c r="F354" s="88" t="s">
        <v>791</v>
      </c>
      <c r="G354" s="88" t="s">
        <v>791</v>
      </c>
      <c r="H354" s="88" t="s">
        <v>791</v>
      </c>
      <c r="I354" s="94" t="s">
        <v>772</v>
      </c>
      <c r="J354" s="94" t="s">
        <v>772</v>
      </c>
      <c r="K354" s="88" t="s">
        <v>769</v>
      </c>
      <c r="L354" s="88" t="s">
        <v>769</v>
      </c>
      <c r="M354" s="95" t="s">
        <v>772</v>
      </c>
      <c r="N354" s="88" t="s">
        <v>792</v>
      </c>
      <c r="O354" s="86">
        <v>11394.988268418583</v>
      </c>
      <c r="P354" s="86">
        <v>887.92116377287664</v>
      </c>
      <c r="Q354" s="96">
        <v>85.53</v>
      </c>
      <c r="R354" s="96">
        <v>9.2200000000000006</v>
      </c>
      <c r="S354" s="85">
        <v>33.158358700860731</v>
      </c>
      <c r="T354" s="85">
        <v>10.335072841826721</v>
      </c>
      <c r="U354" s="85">
        <v>37.511922881377643</v>
      </c>
      <c r="V354" s="125">
        <v>20.097666159309998</v>
      </c>
      <c r="W354" s="73" t="s">
        <v>769</v>
      </c>
      <c r="X354" s="73" t="s">
        <v>769</v>
      </c>
    </row>
    <row r="355" spans="1:24" ht="15" customHeight="1" x14ac:dyDescent="0.2">
      <c r="A355" s="41" t="s">
        <v>469</v>
      </c>
      <c r="B355" s="41" t="s">
        <v>188</v>
      </c>
      <c r="C355" s="42">
        <v>143.16999999999999</v>
      </c>
      <c r="D355" s="43">
        <v>46186</v>
      </c>
      <c r="E355" s="88" t="s">
        <v>791</v>
      </c>
      <c r="F355" s="88" t="s">
        <v>791</v>
      </c>
      <c r="G355" s="88" t="s">
        <v>791</v>
      </c>
      <c r="H355" s="88" t="s">
        <v>791</v>
      </c>
      <c r="I355" s="94" t="s">
        <v>772</v>
      </c>
      <c r="J355" s="129">
        <v>0.23636363636363636</v>
      </c>
      <c r="K355" s="88" t="s">
        <v>769</v>
      </c>
      <c r="L355" s="88" t="s">
        <v>769</v>
      </c>
      <c r="M355" s="97">
        <v>0</v>
      </c>
      <c r="N355" s="88" t="s">
        <v>792</v>
      </c>
      <c r="O355" s="86">
        <v>5558.0271077815796</v>
      </c>
      <c r="P355" s="86">
        <v>703.28844238513852</v>
      </c>
      <c r="Q355" s="96">
        <v>99.49</v>
      </c>
      <c r="R355" s="96" t="s">
        <v>769</v>
      </c>
      <c r="S355" s="85">
        <v>5.86005467487281</v>
      </c>
      <c r="T355" s="85">
        <v>2.1885216476183471</v>
      </c>
      <c r="U355" s="85">
        <v>8.7607396813724154</v>
      </c>
      <c r="V355" s="125">
        <v>0.1994946136454315</v>
      </c>
      <c r="W355" s="73" t="s">
        <v>769</v>
      </c>
      <c r="X355" s="73" t="s">
        <v>769</v>
      </c>
    </row>
    <row r="356" spans="1:24" ht="15" customHeight="1" x14ac:dyDescent="0.2">
      <c r="A356" s="41" t="s">
        <v>470</v>
      </c>
      <c r="B356" s="41" t="s">
        <v>109</v>
      </c>
      <c r="C356" s="42">
        <v>110.86</v>
      </c>
      <c r="D356" s="43">
        <v>7145</v>
      </c>
      <c r="E356" s="88" t="s">
        <v>791</v>
      </c>
      <c r="F356" s="88" t="s">
        <v>791</v>
      </c>
      <c r="G356" s="88" t="s">
        <v>791</v>
      </c>
      <c r="H356" s="88" t="s">
        <v>791</v>
      </c>
      <c r="I356" s="40">
        <v>91.666666666666657</v>
      </c>
      <c r="J356" s="94" t="s">
        <v>772</v>
      </c>
      <c r="K356" s="88" t="s">
        <v>769</v>
      </c>
      <c r="L356" s="88" t="s">
        <v>769</v>
      </c>
      <c r="M356" s="95" t="s">
        <v>772</v>
      </c>
      <c r="N356" s="88" t="s">
        <v>792</v>
      </c>
      <c r="O356" s="86">
        <v>6223.3393981805457</v>
      </c>
      <c r="P356" s="86">
        <v>794.46885934219756</v>
      </c>
      <c r="Q356" s="76">
        <v>74.989999999999995</v>
      </c>
      <c r="R356" s="76">
        <v>9.2799999999999994</v>
      </c>
      <c r="S356" s="85">
        <v>13.866158401312894</v>
      </c>
      <c r="T356" s="85">
        <v>5.2121020941105209</v>
      </c>
      <c r="U356" s="85">
        <v>19.761122056688272</v>
      </c>
      <c r="V356" s="125">
        <v>2.4037290714163264</v>
      </c>
      <c r="W356" s="73" t="s">
        <v>769</v>
      </c>
      <c r="X356" s="73" t="s">
        <v>769</v>
      </c>
    </row>
    <row r="357" spans="1:24" ht="15" customHeight="1" x14ac:dyDescent="0.2">
      <c r="A357" s="41" t="s">
        <v>471</v>
      </c>
      <c r="B357" s="41" t="s">
        <v>122</v>
      </c>
      <c r="C357" s="42">
        <v>347.12</v>
      </c>
      <c r="D357" s="43">
        <v>46616</v>
      </c>
      <c r="E357" s="88" t="s">
        <v>791</v>
      </c>
      <c r="F357" s="88" t="s">
        <v>791</v>
      </c>
      <c r="G357" s="88" t="s">
        <v>791</v>
      </c>
      <c r="H357" s="88" t="s">
        <v>791</v>
      </c>
      <c r="I357" s="40">
        <v>66.666666666666657</v>
      </c>
      <c r="J357" s="94" t="s">
        <v>772</v>
      </c>
      <c r="K357" s="88" t="s">
        <v>769</v>
      </c>
      <c r="L357" s="88" t="s">
        <v>769</v>
      </c>
      <c r="M357" s="95" t="s">
        <v>772</v>
      </c>
      <c r="N357" s="88" t="s">
        <v>792</v>
      </c>
      <c r="O357" s="86">
        <v>2212.1743607345115</v>
      </c>
      <c r="P357" s="86">
        <v>250.30719066414972</v>
      </c>
      <c r="Q357" s="96">
        <v>97.58</v>
      </c>
      <c r="R357" s="96">
        <v>28.8</v>
      </c>
      <c r="S357" s="85">
        <v>31.763473777721835</v>
      </c>
      <c r="T357" s="85">
        <v>10.684960598010404</v>
      </c>
      <c r="U357" s="85">
        <v>10.840396362109004</v>
      </c>
      <c r="V357" s="125">
        <v>73.044140030147133</v>
      </c>
      <c r="W357" s="73" t="s">
        <v>769</v>
      </c>
      <c r="X357" s="73" t="s">
        <v>769</v>
      </c>
    </row>
    <row r="358" spans="1:24" ht="15" customHeight="1" x14ac:dyDescent="0.2">
      <c r="A358" s="41" t="s">
        <v>472</v>
      </c>
      <c r="B358" s="41" t="s">
        <v>141</v>
      </c>
      <c r="C358" s="42">
        <v>482.93</v>
      </c>
      <c r="D358" s="43">
        <v>21716</v>
      </c>
      <c r="E358" s="88" t="s">
        <v>791</v>
      </c>
      <c r="F358" s="88" t="s">
        <v>791</v>
      </c>
      <c r="G358" s="88" t="s">
        <v>791</v>
      </c>
      <c r="H358" s="88" t="s">
        <v>791</v>
      </c>
      <c r="I358" s="94" t="s">
        <v>772</v>
      </c>
      <c r="J358" s="94" t="s">
        <v>772</v>
      </c>
      <c r="K358" s="88" t="s">
        <v>769</v>
      </c>
      <c r="L358" s="88" t="s">
        <v>769</v>
      </c>
      <c r="M358" s="95" t="s">
        <v>772</v>
      </c>
      <c r="N358" s="88" t="s">
        <v>792</v>
      </c>
      <c r="O358" s="86">
        <v>5213.4020998342239</v>
      </c>
      <c r="P358" s="86">
        <v>421.13833118438009</v>
      </c>
      <c r="Q358" s="96">
        <v>90.84</v>
      </c>
      <c r="R358" s="96">
        <v>25.2</v>
      </c>
      <c r="S358" s="85">
        <v>15.8206269769565</v>
      </c>
      <c r="T358" s="85">
        <v>4.9797516668414605</v>
      </c>
      <c r="U358" s="85">
        <v>19.65049770517707</v>
      </c>
      <c r="V358" s="125">
        <v>4.7272083159038125</v>
      </c>
      <c r="W358" s="73" t="s">
        <v>769</v>
      </c>
      <c r="X358" s="73" t="s">
        <v>769</v>
      </c>
    </row>
    <row r="359" spans="1:24" ht="15" customHeight="1" x14ac:dyDescent="0.2">
      <c r="A359" s="41" t="s">
        <v>473</v>
      </c>
      <c r="B359" s="41" t="s">
        <v>122</v>
      </c>
      <c r="C359" s="42">
        <v>263.49</v>
      </c>
      <c r="D359" s="43">
        <v>18936</v>
      </c>
      <c r="E359" s="88" t="s">
        <v>791</v>
      </c>
      <c r="F359" s="88" t="s">
        <v>791</v>
      </c>
      <c r="G359" s="88" t="s">
        <v>791</v>
      </c>
      <c r="H359" s="88" t="s">
        <v>791</v>
      </c>
      <c r="I359" s="94" t="s">
        <v>772</v>
      </c>
      <c r="J359" s="94" t="s">
        <v>772</v>
      </c>
      <c r="K359" s="88" t="s">
        <v>769</v>
      </c>
      <c r="L359" s="88" t="s">
        <v>769</v>
      </c>
      <c r="M359" s="95" t="s">
        <v>772</v>
      </c>
      <c r="N359" s="88" t="s">
        <v>792</v>
      </c>
      <c r="O359" s="86">
        <v>3447.3764258555129</v>
      </c>
      <c r="P359" s="86">
        <v>349.73384030418254</v>
      </c>
      <c r="Q359" s="96" t="s">
        <v>769</v>
      </c>
      <c r="R359" s="96" t="s">
        <v>769</v>
      </c>
      <c r="S359" s="85">
        <v>125.39276327485776</v>
      </c>
      <c r="T359" s="85">
        <v>39.980301334012616</v>
      </c>
      <c r="U359" s="85">
        <v>143.35053279882516</v>
      </c>
      <c r="V359" s="125">
        <v>86.911828580641881</v>
      </c>
      <c r="W359" s="73" t="s">
        <v>769</v>
      </c>
      <c r="X359" s="73" t="s">
        <v>769</v>
      </c>
    </row>
    <row r="360" spans="1:24" ht="15" customHeight="1" x14ac:dyDescent="0.2">
      <c r="A360" s="41" t="s">
        <v>474</v>
      </c>
      <c r="B360" s="41" t="s">
        <v>125</v>
      </c>
      <c r="C360" s="42">
        <v>233.16</v>
      </c>
      <c r="D360" s="43">
        <v>4063</v>
      </c>
      <c r="E360" s="88" t="s">
        <v>791</v>
      </c>
      <c r="F360" s="88" t="s">
        <v>791</v>
      </c>
      <c r="G360" s="88" t="s">
        <v>791</v>
      </c>
      <c r="H360" s="88" t="s">
        <v>791</v>
      </c>
      <c r="I360" s="94" t="s">
        <v>772</v>
      </c>
      <c r="J360" s="94" t="s">
        <v>772</v>
      </c>
      <c r="K360" s="88" t="s">
        <v>769</v>
      </c>
      <c r="L360" s="88" t="s">
        <v>769</v>
      </c>
      <c r="M360" s="95" t="s">
        <v>772</v>
      </c>
      <c r="N360" s="88" t="s">
        <v>792</v>
      </c>
      <c r="O360" s="86">
        <v>13350.214127492001</v>
      </c>
      <c r="P360" s="86">
        <v>1707.5855279350233</v>
      </c>
      <c r="Q360" s="76">
        <v>76.33</v>
      </c>
      <c r="R360" s="76">
        <v>10.050000000000001</v>
      </c>
      <c r="S360" s="85">
        <v>27.736555048198881</v>
      </c>
      <c r="T360" s="85">
        <v>11.610650950408834</v>
      </c>
      <c r="U360" s="85">
        <v>2.4657534246575343</v>
      </c>
      <c r="V360" s="125">
        <v>85.170195101701935</v>
      </c>
      <c r="W360" s="73" t="s">
        <v>769</v>
      </c>
      <c r="X360" s="73" t="s">
        <v>769</v>
      </c>
    </row>
    <row r="361" spans="1:24" ht="15" customHeight="1" x14ac:dyDescent="0.2">
      <c r="A361" s="41" t="s">
        <v>475</v>
      </c>
      <c r="B361" s="41" t="s">
        <v>109</v>
      </c>
      <c r="C361" s="42">
        <v>240.79</v>
      </c>
      <c r="D361" s="43">
        <v>48839</v>
      </c>
      <c r="E361" s="88" t="s">
        <v>791</v>
      </c>
      <c r="F361" s="88" t="s">
        <v>791</v>
      </c>
      <c r="G361" s="88" t="s">
        <v>791</v>
      </c>
      <c r="H361" s="88" t="s">
        <v>791</v>
      </c>
      <c r="I361" s="40">
        <v>0</v>
      </c>
      <c r="J361" s="94" t="s">
        <v>772</v>
      </c>
      <c r="K361" s="88" t="s">
        <v>769</v>
      </c>
      <c r="L361" s="88" t="s">
        <v>769</v>
      </c>
      <c r="M361" s="95" t="s">
        <v>772</v>
      </c>
      <c r="N361" s="88" t="s">
        <v>792</v>
      </c>
      <c r="O361" s="86">
        <v>1904.8547267552572</v>
      </c>
      <c r="P361" s="86">
        <v>245.37111734474504</v>
      </c>
      <c r="Q361" s="96">
        <v>94.84</v>
      </c>
      <c r="R361" s="96">
        <v>33.369999999999997</v>
      </c>
      <c r="S361" s="85">
        <v>6.088766850145837</v>
      </c>
      <c r="T361" s="85">
        <v>2.2910275266650437</v>
      </c>
      <c r="U361" s="85">
        <v>5.2352223673240861</v>
      </c>
      <c r="V361" s="125">
        <v>7.7284707250402551</v>
      </c>
      <c r="W361" s="73">
        <v>1</v>
      </c>
      <c r="X361" s="73">
        <v>1</v>
      </c>
    </row>
    <row r="362" spans="1:24" ht="15" customHeight="1" x14ac:dyDescent="0.2">
      <c r="A362" s="41" t="s">
        <v>476</v>
      </c>
      <c r="B362" s="41" t="s">
        <v>139</v>
      </c>
      <c r="C362" s="42">
        <v>332.74</v>
      </c>
      <c r="D362" s="43">
        <v>4116</v>
      </c>
      <c r="E362" s="88" t="s">
        <v>791</v>
      </c>
      <c r="F362" s="88" t="s">
        <v>791</v>
      </c>
      <c r="G362" s="88" t="s">
        <v>791</v>
      </c>
      <c r="H362" s="88" t="s">
        <v>791</v>
      </c>
      <c r="I362" s="94" t="s">
        <v>772</v>
      </c>
      <c r="J362" s="94" t="s">
        <v>772</v>
      </c>
      <c r="K362" s="88" t="s">
        <v>769</v>
      </c>
      <c r="L362" s="88" t="s">
        <v>769</v>
      </c>
      <c r="M362" s="95" t="s">
        <v>772</v>
      </c>
      <c r="N362" s="88" t="s">
        <v>792</v>
      </c>
      <c r="O362" s="86">
        <v>39381.690962099128</v>
      </c>
      <c r="P362" s="86">
        <v>3984.1399416909621</v>
      </c>
      <c r="Q362" s="96">
        <v>48.52</v>
      </c>
      <c r="R362" s="96">
        <v>16.48</v>
      </c>
      <c r="S362" s="85">
        <v>1.8833466370168181</v>
      </c>
      <c r="T362" s="85">
        <v>0.8170939689781137</v>
      </c>
      <c r="U362" s="85">
        <v>2.1890304070066051</v>
      </c>
      <c r="V362" s="125">
        <v>0.87811731647348068</v>
      </c>
      <c r="W362" s="73">
        <v>1</v>
      </c>
      <c r="X362" s="73" t="s">
        <v>769</v>
      </c>
    </row>
    <row r="363" spans="1:24" ht="15" customHeight="1" x14ac:dyDescent="0.2">
      <c r="A363" s="41" t="s">
        <v>477</v>
      </c>
      <c r="B363" s="41" t="s">
        <v>115</v>
      </c>
      <c r="C363" s="42">
        <v>1386.18</v>
      </c>
      <c r="D363" s="43">
        <v>29083</v>
      </c>
      <c r="E363" s="88" t="s">
        <v>791</v>
      </c>
      <c r="F363" s="88" t="s">
        <v>791</v>
      </c>
      <c r="G363" s="88" t="s">
        <v>791</v>
      </c>
      <c r="H363" s="88" t="s">
        <v>791</v>
      </c>
      <c r="I363" s="94" t="s">
        <v>772</v>
      </c>
      <c r="J363" s="94" t="s">
        <v>772</v>
      </c>
      <c r="K363" s="88" t="s">
        <v>769</v>
      </c>
      <c r="L363" s="88" t="s">
        <v>769</v>
      </c>
      <c r="M363" s="95" t="s">
        <v>772</v>
      </c>
      <c r="N363" s="88" t="s">
        <v>792</v>
      </c>
      <c r="O363" s="86">
        <v>18780.852044149502</v>
      </c>
      <c r="P363" s="86">
        <v>2125.3158202386276</v>
      </c>
      <c r="Q363" s="76">
        <v>100</v>
      </c>
      <c r="R363" s="76">
        <v>47.62</v>
      </c>
      <c r="S363" s="85">
        <v>36.268807401702901</v>
      </c>
      <c r="T363" s="85">
        <v>12.731775346556216</v>
      </c>
      <c r="U363" s="85">
        <v>52.207921344725058</v>
      </c>
      <c r="V363" s="125">
        <v>2.7641393173910331</v>
      </c>
      <c r="W363" s="73" t="s">
        <v>769</v>
      </c>
      <c r="X363" s="73" t="s">
        <v>769</v>
      </c>
    </row>
    <row r="364" spans="1:24" ht="15" customHeight="1" x14ac:dyDescent="0.2">
      <c r="A364" s="41" t="s">
        <v>478</v>
      </c>
      <c r="B364" s="41" t="s">
        <v>109</v>
      </c>
      <c r="C364" s="42">
        <v>146.5</v>
      </c>
      <c r="D364" s="43">
        <v>11752</v>
      </c>
      <c r="E364" s="88" t="s">
        <v>791</v>
      </c>
      <c r="F364" s="88" t="s">
        <v>791</v>
      </c>
      <c r="G364" s="88" t="s">
        <v>791</v>
      </c>
      <c r="H364" s="88" t="s">
        <v>791</v>
      </c>
      <c r="I364" s="94" t="s">
        <v>772</v>
      </c>
      <c r="J364" s="94" t="s">
        <v>772</v>
      </c>
      <c r="K364" s="88" t="s">
        <v>769</v>
      </c>
      <c r="L364" s="88" t="s">
        <v>769</v>
      </c>
      <c r="M364" s="95" t="s">
        <v>772</v>
      </c>
      <c r="N364" s="88" t="s">
        <v>792</v>
      </c>
      <c r="O364" s="86">
        <v>4696.0517358747447</v>
      </c>
      <c r="P364" s="86">
        <v>617.19537100068078</v>
      </c>
      <c r="Q364" s="96">
        <v>70.8</v>
      </c>
      <c r="R364" s="96">
        <v>40.17</v>
      </c>
      <c r="S364" s="85">
        <v>8.431714517485144</v>
      </c>
      <c r="T364" s="85">
        <v>3.1799609037372543</v>
      </c>
      <c r="U364" s="85">
        <v>12.45508141276866</v>
      </c>
      <c r="V364" s="125">
        <v>0.90976771325943873</v>
      </c>
      <c r="W364" s="73" t="s">
        <v>769</v>
      </c>
      <c r="X364" s="73" t="s">
        <v>769</v>
      </c>
    </row>
    <row r="365" spans="1:24" ht="15" customHeight="1" x14ac:dyDescent="0.2">
      <c r="A365" s="41" t="s">
        <v>479</v>
      </c>
      <c r="B365" s="41" t="s">
        <v>103</v>
      </c>
      <c r="C365" s="42">
        <v>229.43</v>
      </c>
      <c r="D365" s="43">
        <v>4286</v>
      </c>
      <c r="E365" s="88" t="s">
        <v>791</v>
      </c>
      <c r="F365" s="88" t="s">
        <v>791</v>
      </c>
      <c r="G365" s="88" t="s">
        <v>791</v>
      </c>
      <c r="H365" s="88" t="s">
        <v>791</v>
      </c>
      <c r="I365" s="94" t="s">
        <v>772</v>
      </c>
      <c r="J365" s="94" t="s">
        <v>772</v>
      </c>
      <c r="K365" s="88" t="s">
        <v>769</v>
      </c>
      <c r="L365" s="88" t="s">
        <v>769</v>
      </c>
      <c r="M365" s="95" t="s">
        <v>772</v>
      </c>
      <c r="N365" s="88" t="s">
        <v>792</v>
      </c>
      <c r="O365" s="86">
        <v>22883.098460102661</v>
      </c>
      <c r="P365" s="86">
        <v>2722.4265048996726</v>
      </c>
      <c r="Q365" s="76">
        <v>71.09</v>
      </c>
      <c r="R365" s="76">
        <v>0</v>
      </c>
      <c r="S365" s="85">
        <v>41.829312643956854</v>
      </c>
      <c r="T365" s="85">
        <v>15.198431925296219</v>
      </c>
      <c r="U365" s="85">
        <v>61.908195145397741</v>
      </c>
      <c r="V365" s="125">
        <v>0.58620264099716179</v>
      </c>
      <c r="W365" s="73" t="s">
        <v>769</v>
      </c>
      <c r="X365" s="73" t="s">
        <v>769</v>
      </c>
    </row>
    <row r="366" spans="1:24" ht="15" customHeight="1" x14ac:dyDescent="0.2">
      <c r="A366" s="41" t="s">
        <v>480</v>
      </c>
      <c r="B366" s="41" t="s">
        <v>119</v>
      </c>
      <c r="C366" s="42">
        <v>248.28</v>
      </c>
      <c r="D366" s="43">
        <v>4184</v>
      </c>
      <c r="E366" s="88" t="s">
        <v>791</v>
      </c>
      <c r="F366" s="88" t="s">
        <v>791</v>
      </c>
      <c r="G366" s="88" t="s">
        <v>791</v>
      </c>
      <c r="H366" s="88" t="s">
        <v>791</v>
      </c>
      <c r="I366" s="94" t="s">
        <v>772</v>
      </c>
      <c r="J366" s="94" t="s">
        <v>772</v>
      </c>
      <c r="K366" s="88" t="s">
        <v>769</v>
      </c>
      <c r="L366" s="88" t="s">
        <v>769</v>
      </c>
      <c r="M366" s="95" t="s">
        <v>772</v>
      </c>
      <c r="N366" s="88" t="s">
        <v>792</v>
      </c>
      <c r="O366" s="86">
        <v>14019.349904397706</v>
      </c>
      <c r="P366" s="86">
        <v>1130.5927342256211</v>
      </c>
      <c r="Q366" s="76">
        <v>76.22</v>
      </c>
      <c r="R366" s="76" t="s">
        <v>769</v>
      </c>
      <c r="S366" s="85">
        <v>8.9827086434891526E-2</v>
      </c>
      <c r="T366" s="85">
        <v>2.9459420820045067E-2</v>
      </c>
      <c r="U366" s="85">
        <v>0</v>
      </c>
      <c r="V366" s="125">
        <v>0.36529681816855891</v>
      </c>
      <c r="W366" s="73" t="s">
        <v>769</v>
      </c>
      <c r="X366" s="73" t="s">
        <v>769</v>
      </c>
    </row>
    <row r="367" spans="1:24" ht="15" customHeight="1" x14ac:dyDescent="0.2">
      <c r="A367" s="41" t="s">
        <v>481</v>
      </c>
      <c r="B367" s="41" t="s">
        <v>137</v>
      </c>
      <c r="C367" s="42">
        <v>285.42</v>
      </c>
      <c r="D367" s="43">
        <v>2703</v>
      </c>
      <c r="E367" s="88" t="s">
        <v>791</v>
      </c>
      <c r="F367" s="88" t="s">
        <v>791</v>
      </c>
      <c r="G367" s="88" t="s">
        <v>791</v>
      </c>
      <c r="H367" s="88" t="s">
        <v>791</v>
      </c>
      <c r="I367" s="94" t="s">
        <v>772</v>
      </c>
      <c r="J367" s="94" t="s">
        <v>772</v>
      </c>
      <c r="K367" s="88" t="s">
        <v>769</v>
      </c>
      <c r="L367" s="88" t="s">
        <v>769</v>
      </c>
      <c r="M367" s="95" t="s">
        <v>772</v>
      </c>
      <c r="N367" s="88" t="s">
        <v>792</v>
      </c>
      <c r="O367" s="86">
        <v>24734.117647058825</v>
      </c>
      <c r="P367" s="86">
        <v>3500.1109877913436</v>
      </c>
      <c r="Q367" s="96" t="s">
        <v>769</v>
      </c>
      <c r="R367" s="96" t="s">
        <v>769</v>
      </c>
      <c r="S367" s="85">
        <v>0.32148444065885579</v>
      </c>
      <c r="T367" s="85">
        <v>0.16377509241111521</v>
      </c>
      <c r="U367" s="85">
        <v>0</v>
      </c>
      <c r="V367" s="125">
        <v>1.1573439863718806</v>
      </c>
      <c r="W367" s="73" t="s">
        <v>769</v>
      </c>
      <c r="X367" s="73" t="s">
        <v>769</v>
      </c>
    </row>
    <row r="368" spans="1:24" ht="15" customHeight="1" x14ac:dyDescent="0.2">
      <c r="A368" s="41" t="s">
        <v>482</v>
      </c>
      <c r="B368" s="41" t="s">
        <v>137</v>
      </c>
      <c r="C368" s="42">
        <v>358.14</v>
      </c>
      <c r="D368" s="43">
        <v>4283</v>
      </c>
      <c r="E368" s="88" t="s">
        <v>791</v>
      </c>
      <c r="F368" s="88" t="s">
        <v>791</v>
      </c>
      <c r="G368" s="88" t="s">
        <v>791</v>
      </c>
      <c r="H368" s="88" t="s">
        <v>791</v>
      </c>
      <c r="I368" s="94" t="s">
        <v>772</v>
      </c>
      <c r="J368" s="94" t="s">
        <v>772</v>
      </c>
      <c r="K368" s="88" t="s">
        <v>769</v>
      </c>
      <c r="L368" s="88" t="s">
        <v>769</v>
      </c>
      <c r="M368" s="95" t="s">
        <v>772</v>
      </c>
      <c r="N368" s="88" t="s">
        <v>792</v>
      </c>
      <c r="O368" s="86">
        <v>19806.64020546346</v>
      </c>
      <c r="P368" s="86">
        <v>2797.9640438944675</v>
      </c>
      <c r="Q368" s="96">
        <v>68.27</v>
      </c>
      <c r="R368" s="96">
        <v>13.65</v>
      </c>
      <c r="S368" s="85">
        <v>24.679865590914865</v>
      </c>
      <c r="T368" s="85">
        <v>12.569299576042145</v>
      </c>
      <c r="U368" s="85">
        <v>30.255523607039287</v>
      </c>
      <c r="V368" s="125">
        <v>10.153809180485458</v>
      </c>
      <c r="W368" s="73" t="s">
        <v>769</v>
      </c>
      <c r="X368" s="73" t="s">
        <v>769</v>
      </c>
    </row>
    <row r="369" spans="1:24" ht="15" customHeight="1" x14ac:dyDescent="0.2">
      <c r="A369" s="41" t="s">
        <v>483</v>
      </c>
      <c r="B369" s="41" t="s">
        <v>139</v>
      </c>
      <c r="C369" s="42">
        <v>832.61</v>
      </c>
      <c r="D369" s="43">
        <v>6680</v>
      </c>
      <c r="E369" s="88" t="s">
        <v>791</v>
      </c>
      <c r="F369" s="88" t="s">
        <v>791</v>
      </c>
      <c r="G369" s="88" t="s">
        <v>791</v>
      </c>
      <c r="H369" s="88" t="s">
        <v>791</v>
      </c>
      <c r="I369" s="94" t="s">
        <v>772</v>
      </c>
      <c r="J369" s="94" t="s">
        <v>772</v>
      </c>
      <c r="K369" s="88" t="s">
        <v>769</v>
      </c>
      <c r="L369" s="88" t="s">
        <v>769</v>
      </c>
      <c r="M369" s="95" t="s">
        <v>772</v>
      </c>
      <c r="N369" s="88" t="s">
        <v>792</v>
      </c>
      <c r="O369" s="86">
        <v>58917.556886227547</v>
      </c>
      <c r="P369" s="86">
        <v>5948.4071856287455</v>
      </c>
      <c r="Q369" s="76">
        <v>52.42</v>
      </c>
      <c r="R369" s="76">
        <v>14.83</v>
      </c>
      <c r="S369" s="85">
        <v>2.2323693586811081E-2</v>
      </c>
      <c r="T369" s="85">
        <v>9.6592904942932566E-3</v>
      </c>
      <c r="U369" s="85">
        <v>2.9117861200188371E-2</v>
      </c>
      <c r="V369" s="125">
        <v>0</v>
      </c>
      <c r="W369" s="73">
        <v>1</v>
      </c>
      <c r="X369" s="73" t="s">
        <v>769</v>
      </c>
    </row>
    <row r="370" spans="1:24" ht="15" customHeight="1" x14ac:dyDescent="0.2">
      <c r="A370" s="41" t="s">
        <v>484</v>
      </c>
      <c r="B370" s="41" t="s">
        <v>109</v>
      </c>
      <c r="C370" s="42">
        <v>326.54000000000002</v>
      </c>
      <c r="D370" s="43">
        <v>16396</v>
      </c>
      <c r="E370" s="88" t="s">
        <v>791</v>
      </c>
      <c r="F370" s="88" t="s">
        <v>791</v>
      </c>
      <c r="G370" s="88" t="s">
        <v>791</v>
      </c>
      <c r="H370" s="88" t="s">
        <v>791</v>
      </c>
      <c r="I370" s="94" t="s">
        <v>772</v>
      </c>
      <c r="J370" s="94" t="s">
        <v>772</v>
      </c>
      <c r="K370" s="88" t="s">
        <v>769</v>
      </c>
      <c r="L370" s="88" t="s">
        <v>769</v>
      </c>
      <c r="M370" s="95" t="s">
        <v>772</v>
      </c>
      <c r="N370" s="88" t="s">
        <v>792</v>
      </c>
      <c r="O370" s="86">
        <v>7962.8592339595016</v>
      </c>
      <c r="P370" s="86">
        <v>1057.86777262747</v>
      </c>
      <c r="Q370" s="96">
        <v>52.37</v>
      </c>
      <c r="R370" s="96">
        <v>27.23</v>
      </c>
      <c r="S370" s="85">
        <v>3.1843498248643867</v>
      </c>
      <c r="T370" s="85">
        <v>1.2075916002505043</v>
      </c>
      <c r="U370" s="85">
        <v>4.1570865850582459</v>
      </c>
      <c r="V370" s="125">
        <v>1.3803652877775945</v>
      </c>
      <c r="W370" s="73">
        <v>1</v>
      </c>
      <c r="X370" s="73">
        <v>1</v>
      </c>
    </row>
    <row r="371" spans="1:24" ht="15" customHeight="1" x14ac:dyDescent="0.2">
      <c r="A371" s="41" t="s">
        <v>485</v>
      </c>
      <c r="B371" s="41" t="s">
        <v>141</v>
      </c>
      <c r="C371" s="42">
        <v>232.14</v>
      </c>
      <c r="D371" s="43">
        <v>8773</v>
      </c>
      <c r="E371" s="88" t="s">
        <v>791</v>
      </c>
      <c r="F371" s="88" t="s">
        <v>791</v>
      </c>
      <c r="G371" s="88" t="s">
        <v>791</v>
      </c>
      <c r="H371" s="88" t="s">
        <v>791</v>
      </c>
      <c r="I371" s="94" t="s">
        <v>772</v>
      </c>
      <c r="J371" s="94" t="s">
        <v>772</v>
      </c>
      <c r="K371" s="88" t="s">
        <v>769</v>
      </c>
      <c r="L371" s="88" t="s">
        <v>769</v>
      </c>
      <c r="M371" s="95" t="s">
        <v>772</v>
      </c>
      <c r="N371" s="88" t="s">
        <v>792</v>
      </c>
      <c r="O371" s="86">
        <v>6326.6111934344008</v>
      </c>
      <c r="P371" s="86">
        <v>539.19981762224995</v>
      </c>
      <c r="Q371" s="96" t="s">
        <v>769</v>
      </c>
      <c r="R371" s="96" t="s">
        <v>769</v>
      </c>
      <c r="S371" s="85">
        <v>2.6204337910430073</v>
      </c>
      <c r="T371" s="85">
        <v>0.89332970149193436</v>
      </c>
      <c r="U371" s="85">
        <v>1.7047184170471841</v>
      </c>
      <c r="V371" s="125">
        <v>5.3675799130304771</v>
      </c>
      <c r="W371" s="73" t="s">
        <v>769</v>
      </c>
      <c r="X371" s="73" t="s">
        <v>769</v>
      </c>
    </row>
    <row r="372" spans="1:24" ht="15" customHeight="1" x14ac:dyDescent="0.2">
      <c r="A372" s="41" t="s">
        <v>486</v>
      </c>
      <c r="B372" s="41" t="s">
        <v>141</v>
      </c>
      <c r="C372" s="42">
        <v>437.42</v>
      </c>
      <c r="D372" s="43">
        <v>10720</v>
      </c>
      <c r="E372" s="88" t="s">
        <v>791</v>
      </c>
      <c r="F372" s="88" t="s">
        <v>791</v>
      </c>
      <c r="G372" s="88" t="s">
        <v>791</v>
      </c>
      <c r="H372" s="88" t="s">
        <v>791</v>
      </c>
      <c r="I372" s="94" t="s">
        <v>772</v>
      </c>
      <c r="J372" s="94" t="s">
        <v>772</v>
      </c>
      <c r="K372" s="88" t="s">
        <v>769</v>
      </c>
      <c r="L372" s="88" t="s">
        <v>769</v>
      </c>
      <c r="M372" s="95" t="s">
        <v>772</v>
      </c>
      <c r="N372" s="88" t="s">
        <v>792</v>
      </c>
      <c r="O372" s="86">
        <v>9531.4029850746265</v>
      </c>
      <c r="P372" s="86">
        <v>764.8656716417911</v>
      </c>
      <c r="Q372" s="96">
        <v>80.84</v>
      </c>
      <c r="R372" s="96">
        <v>30.2</v>
      </c>
      <c r="S372" s="85">
        <v>4.7504961662825851</v>
      </c>
      <c r="T372" s="85">
        <v>1.49552657086674</v>
      </c>
      <c r="U372" s="85">
        <v>4.0945686133141068</v>
      </c>
      <c r="V372" s="125">
        <v>6.6678228595750619</v>
      </c>
      <c r="W372" s="73" t="s">
        <v>769</v>
      </c>
      <c r="X372" s="73" t="s">
        <v>769</v>
      </c>
    </row>
    <row r="373" spans="1:24" ht="15" customHeight="1" x14ac:dyDescent="0.2">
      <c r="A373" s="41" t="s">
        <v>487</v>
      </c>
      <c r="B373" s="41" t="s">
        <v>119</v>
      </c>
      <c r="C373" s="42">
        <v>138.05000000000001</v>
      </c>
      <c r="D373" s="43">
        <v>4264</v>
      </c>
      <c r="E373" s="88" t="s">
        <v>791</v>
      </c>
      <c r="F373" s="88" t="s">
        <v>791</v>
      </c>
      <c r="G373" s="88" t="s">
        <v>791</v>
      </c>
      <c r="H373" s="88" t="s">
        <v>791</v>
      </c>
      <c r="I373" s="94" t="s">
        <v>772</v>
      </c>
      <c r="J373" s="94" t="s">
        <v>772</v>
      </c>
      <c r="K373" s="88" t="s">
        <v>769</v>
      </c>
      <c r="L373" s="88" t="s">
        <v>769</v>
      </c>
      <c r="M373" s="95" t="s">
        <v>772</v>
      </c>
      <c r="N373" s="88" t="s">
        <v>792</v>
      </c>
      <c r="O373" s="86">
        <v>7543.7898686679173</v>
      </c>
      <c r="P373" s="86">
        <v>591.66979362101324</v>
      </c>
      <c r="Q373" s="96">
        <v>84.74</v>
      </c>
      <c r="R373" s="96">
        <v>16.96</v>
      </c>
      <c r="S373" s="85">
        <v>3.0261843614110115</v>
      </c>
      <c r="T373" s="85">
        <v>0.94939117220737612</v>
      </c>
      <c r="U373" s="85">
        <v>0</v>
      </c>
      <c r="V373" s="125">
        <v>12.104737445644044</v>
      </c>
      <c r="W373" s="73" t="s">
        <v>769</v>
      </c>
      <c r="X373" s="73" t="s">
        <v>769</v>
      </c>
    </row>
    <row r="374" spans="1:24" ht="15" customHeight="1" x14ac:dyDescent="0.2">
      <c r="A374" s="41" t="s">
        <v>488</v>
      </c>
      <c r="B374" s="41" t="s">
        <v>101</v>
      </c>
      <c r="C374" s="42">
        <v>217.83</v>
      </c>
      <c r="D374" s="43">
        <v>5881</v>
      </c>
      <c r="E374" s="88" t="s">
        <v>791</v>
      </c>
      <c r="F374" s="88" t="s">
        <v>791</v>
      </c>
      <c r="G374" s="88" t="s">
        <v>791</v>
      </c>
      <c r="H374" s="88" t="s">
        <v>791</v>
      </c>
      <c r="I374" s="94" t="s">
        <v>772</v>
      </c>
      <c r="J374" s="94" t="s">
        <v>772</v>
      </c>
      <c r="K374" s="88" t="s">
        <v>769</v>
      </c>
      <c r="L374" s="88" t="s">
        <v>769</v>
      </c>
      <c r="M374" s="95" t="s">
        <v>772</v>
      </c>
      <c r="N374" s="88" t="s">
        <v>792</v>
      </c>
      <c r="O374" s="86">
        <v>8687.012412854956</v>
      </c>
      <c r="P374" s="86">
        <v>804.35300119027397</v>
      </c>
      <c r="Q374" s="96" t="s">
        <v>769</v>
      </c>
      <c r="R374" s="96" t="s">
        <v>769</v>
      </c>
      <c r="S374" s="85">
        <v>12.437387574373874</v>
      </c>
      <c r="T374" s="85">
        <v>5.0670838265967637</v>
      </c>
      <c r="U374" s="85">
        <v>13.37250425284269</v>
      </c>
      <c r="V374" s="125">
        <v>9.2579908675799079</v>
      </c>
      <c r="W374" s="73" t="s">
        <v>769</v>
      </c>
      <c r="X374" s="73" t="s">
        <v>769</v>
      </c>
    </row>
    <row r="375" spans="1:24" ht="15" customHeight="1" x14ac:dyDescent="0.2">
      <c r="A375" s="41" t="s">
        <v>489</v>
      </c>
      <c r="B375" s="41" t="s">
        <v>134</v>
      </c>
      <c r="C375" s="42">
        <v>385.33</v>
      </c>
      <c r="D375" s="43">
        <v>8504</v>
      </c>
      <c r="E375" s="88" t="s">
        <v>791</v>
      </c>
      <c r="F375" s="88" t="s">
        <v>791</v>
      </c>
      <c r="G375" s="88" t="s">
        <v>791</v>
      </c>
      <c r="H375" s="88" t="s">
        <v>791</v>
      </c>
      <c r="I375" s="94" t="s">
        <v>772</v>
      </c>
      <c r="J375" s="94" t="s">
        <v>772</v>
      </c>
      <c r="K375" s="88" t="s">
        <v>769</v>
      </c>
      <c r="L375" s="88" t="s">
        <v>769</v>
      </c>
      <c r="M375" s="95" t="s">
        <v>772</v>
      </c>
      <c r="N375" s="88" t="s">
        <v>792</v>
      </c>
      <c r="O375" s="86">
        <v>16057.25305738476</v>
      </c>
      <c r="P375" s="86">
        <v>1891.2699905926622</v>
      </c>
      <c r="Q375" s="96">
        <v>51.69</v>
      </c>
      <c r="R375" s="96">
        <v>48.73</v>
      </c>
      <c r="S375" s="85">
        <v>48.116673727802187</v>
      </c>
      <c r="T375" s="85">
        <v>21.558047813380195</v>
      </c>
      <c r="U375" s="85">
        <v>65.274451575821431</v>
      </c>
      <c r="V375" s="125">
        <v>7.6103500227373572E-3</v>
      </c>
      <c r="W375" s="73">
        <v>1</v>
      </c>
      <c r="X375" s="73" t="s">
        <v>769</v>
      </c>
    </row>
    <row r="376" spans="1:24" ht="15" customHeight="1" x14ac:dyDescent="0.2">
      <c r="A376" s="41" t="s">
        <v>490</v>
      </c>
      <c r="B376" s="41" t="s">
        <v>141</v>
      </c>
      <c r="C376" s="42">
        <v>124.09</v>
      </c>
      <c r="D376" s="43">
        <v>2117</v>
      </c>
      <c r="E376" s="88" t="s">
        <v>791</v>
      </c>
      <c r="F376" s="88" t="s">
        <v>791</v>
      </c>
      <c r="G376" s="88" t="s">
        <v>791</v>
      </c>
      <c r="H376" s="88" t="s">
        <v>791</v>
      </c>
      <c r="I376" s="94" t="s">
        <v>772</v>
      </c>
      <c r="J376" s="94" t="s">
        <v>772</v>
      </c>
      <c r="K376" s="88" t="s">
        <v>769</v>
      </c>
      <c r="L376" s="88" t="s">
        <v>769</v>
      </c>
      <c r="M376" s="95" t="s">
        <v>772</v>
      </c>
      <c r="N376" s="88" t="s">
        <v>792</v>
      </c>
      <c r="O376" s="86">
        <v>13853.793103448275</v>
      </c>
      <c r="P376" s="86">
        <v>1042.7586206896549</v>
      </c>
      <c r="Q376" s="96">
        <v>58.74</v>
      </c>
      <c r="R376" s="96">
        <v>16.89</v>
      </c>
      <c r="S376" s="85">
        <v>3.0950506468779744</v>
      </c>
      <c r="T376" s="85">
        <v>0.96512331999420697</v>
      </c>
      <c r="U376" s="85">
        <v>1.2778469610464958</v>
      </c>
      <c r="V376" s="125">
        <v>8.8062622309197671</v>
      </c>
      <c r="W376" s="73" t="s">
        <v>769</v>
      </c>
      <c r="X376" s="73" t="s">
        <v>769</v>
      </c>
    </row>
    <row r="377" spans="1:24" ht="15" customHeight="1" x14ac:dyDescent="0.2">
      <c r="A377" s="41" t="s">
        <v>491</v>
      </c>
      <c r="B377" s="41" t="s">
        <v>119</v>
      </c>
      <c r="C377" s="42">
        <v>183.8</v>
      </c>
      <c r="D377" s="43">
        <v>1124</v>
      </c>
      <c r="E377" s="88" t="s">
        <v>791</v>
      </c>
      <c r="F377" s="88" t="s">
        <v>791</v>
      </c>
      <c r="G377" s="88" t="s">
        <v>791</v>
      </c>
      <c r="H377" s="88" t="s">
        <v>791</v>
      </c>
      <c r="I377" s="94" t="s">
        <v>772</v>
      </c>
      <c r="J377" s="94" t="s">
        <v>772</v>
      </c>
      <c r="K377" s="88" t="s">
        <v>769</v>
      </c>
      <c r="L377" s="88" t="s">
        <v>769</v>
      </c>
      <c r="M377" s="95" t="s">
        <v>772</v>
      </c>
      <c r="N377" s="88" t="s">
        <v>792</v>
      </c>
      <c r="O377" s="86">
        <v>38157.437722419927</v>
      </c>
      <c r="P377" s="86">
        <v>3086.263345195729</v>
      </c>
      <c r="Q377" s="96" t="s">
        <v>769</v>
      </c>
      <c r="R377" s="96" t="s">
        <v>769</v>
      </c>
      <c r="S377" s="85">
        <v>0.53095465647233719</v>
      </c>
      <c r="T377" s="85">
        <v>0.16787536932581251</v>
      </c>
      <c r="U377" s="85">
        <v>0.7134703196347032</v>
      </c>
      <c r="V377" s="125">
        <v>0</v>
      </c>
      <c r="W377" s="73" t="s">
        <v>769</v>
      </c>
      <c r="X377" s="73" t="s">
        <v>769</v>
      </c>
    </row>
    <row r="378" spans="1:24" ht="15" customHeight="1" x14ac:dyDescent="0.2">
      <c r="A378" s="41" t="s">
        <v>492</v>
      </c>
      <c r="B378" s="41" t="s">
        <v>111</v>
      </c>
      <c r="C378" s="42">
        <v>160.88</v>
      </c>
      <c r="D378" s="43">
        <v>9281</v>
      </c>
      <c r="E378" s="88" t="s">
        <v>791</v>
      </c>
      <c r="F378" s="88" t="s">
        <v>791</v>
      </c>
      <c r="G378" s="88" t="s">
        <v>791</v>
      </c>
      <c r="H378" s="88" t="s">
        <v>791</v>
      </c>
      <c r="I378" s="94" t="s">
        <v>772</v>
      </c>
      <c r="J378" s="94" t="s">
        <v>772</v>
      </c>
      <c r="K378" s="88" t="s">
        <v>769</v>
      </c>
      <c r="L378" s="88" t="s">
        <v>769</v>
      </c>
      <c r="M378" s="95" t="s">
        <v>772</v>
      </c>
      <c r="N378" s="88" t="s">
        <v>792</v>
      </c>
      <c r="O378" s="86">
        <v>4485.2408145673953</v>
      </c>
      <c r="P378" s="86">
        <v>441.7282620407284</v>
      </c>
      <c r="Q378" s="96" t="s">
        <v>769</v>
      </c>
      <c r="R378" s="96" t="s">
        <v>769</v>
      </c>
      <c r="S378" s="85">
        <v>82.141418211120069</v>
      </c>
      <c r="T378" s="85">
        <v>42.315276048152761</v>
      </c>
      <c r="U378" s="85">
        <v>99.750933997509321</v>
      </c>
      <c r="V378" s="125">
        <v>7.6396206533192847</v>
      </c>
      <c r="W378" s="73" t="s">
        <v>769</v>
      </c>
      <c r="X378" s="73" t="s">
        <v>769</v>
      </c>
    </row>
    <row r="379" spans="1:24" ht="15" customHeight="1" x14ac:dyDescent="0.2">
      <c r="A379" s="41" t="s">
        <v>493</v>
      </c>
      <c r="B379" s="41" t="s">
        <v>122</v>
      </c>
      <c r="C379" s="42">
        <v>531.86</v>
      </c>
      <c r="D379" s="43">
        <v>19161</v>
      </c>
      <c r="E379" s="88" t="s">
        <v>791</v>
      </c>
      <c r="F379" s="88" t="s">
        <v>791</v>
      </c>
      <c r="G379" s="88" t="s">
        <v>791</v>
      </c>
      <c r="H379" s="88" t="s">
        <v>791</v>
      </c>
      <c r="I379" s="40">
        <v>83.333333333333343</v>
      </c>
      <c r="J379" s="94" t="s">
        <v>772</v>
      </c>
      <c r="K379" s="88" t="s">
        <v>769</v>
      </c>
      <c r="L379" s="88" t="s">
        <v>769</v>
      </c>
      <c r="M379" s="95" t="s">
        <v>772</v>
      </c>
      <c r="N379" s="88" t="s">
        <v>792</v>
      </c>
      <c r="O379" s="86">
        <v>6715.0399248473459</v>
      </c>
      <c r="P379" s="86">
        <v>724.17097228745899</v>
      </c>
      <c r="Q379" s="96">
        <v>95.2</v>
      </c>
      <c r="R379" s="96">
        <v>15.55</v>
      </c>
      <c r="S379" s="85">
        <v>17.059937008878745</v>
      </c>
      <c r="T379" s="85">
        <v>5.4775778141252838</v>
      </c>
      <c r="U379" s="85">
        <v>19.23082979058416</v>
      </c>
      <c r="V379" s="125">
        <v>12.767489917779407</v>
      </c>
      <c r="W379" s="73" t="s">
        <v>769</v>
      </c>
      <c r="X379" s="73" t="s">
        <v>769</v>
      </c>
    </row>
    <row r="380" spans="1:24" ht="15" customHeight="1" x14ac:dyDescent="0.2">
      <c r="A380" s="41" t="s">
        <v>494</v>
      </c>
      <c r="B380" s="41" t="s">
        <v>125</v>
      </c>
      <c r="C380" s="42">
        <v>34.119999999999997</v>
      </c>
      <c r="D380" s="43">
        <v>2176</v>
      </c>
      <c r="E380" s="88" t="s">
        <v>791</v>
      </c>
      <c r="F380" s="88" t="s">
        <v>791</v>
      </c>
      <c r="G380" s="88" t="s">
        <v>791</v>
      </c>
      <c r="H380" s="88" t="s">
        <v>791</v>
      </c>
      <c r="I380" s="94" t="s">
        <v>772</v>
      </c>
      <c r="J380" s="94" t="s">
        <v>772</v>
      </c>
      <c r="K380" s="88" t="s">
        <v>769</v>
      </c>
      <c r="L380" s="88" t="s">
        <v>769</v>
      </c>
      <c r="M380" s="95" t="s">
        <v>772</v>
      </c>
      <c r="N380" s="88" t="s">
        <v>792</v>
      </c>
      <c r="O380" s="86">
        <v>3913.0147058823532</v>
      </c>
      <c r="P380" s="86">
        <v>434.77941176470586</v>
      </c>
      <c r="Q380" s="96">
        <v>91.75</v>
      </c>
      <c r="R380" s="96">
        <v>14.95</v>
      </c>
      <c r="S380" s="85">
        <v>0.103777501037775</v>
      </c>
      <c r="T380" s="85">
        <v>4.2279722645019446E-2</v>
      </c>
      <c r="U380" s="85">
        <v>0</v>
      </c>
      <c r="V380" s="125">
        <v>0.38051750380517507</v>
      </c>
      <c r="W380" s="73" t="s">
        <v>769</v>
      </c>
      <c r="X380" s="73" t="s">
        <v>769</v>
      </c>
    </row>
    <row r="381" spans="1:24" ht="15" customHeight="1" x14ac:dyDescent="0.2">
      <c r="A381" s="41" t="s">
        <v>495</v>
      </c>
      <c r="B381" s="41" t="s">
        <v>125</v>
      </c>
      <c r="C381" s="42">
        <v>265.27999999999997</v>
      </c>
      <c r="D381" s="43">
        <v>3058</v>
      </c>
      <c r="E381" s="88" t="s">
        <v>791</v>
      </c>
      <c r="F381" s="88" t="s">
        <v>791</v>
      </c>
      <c r="G381" s="88" t="s">
        <v>791</v>
      </c>
      <c r="H381" s="88" t="s">
        <v>791</v>
      </c>
      <c r="I381" s="94" t="s">
        <v>772</v>
      </c>
      <c r="J381" s="94" t="s">
        <v>772</v>
      </c>
      <c r="K381" s="88" t="s">
        <v>769</v>
      </c>
      <c r="L381" s="88" t="s">
        <v>769</v>
      </c>
      <c r="M381" s="95" t="s">
        <v>772</v>
      </c>
      <c r="N381" s="88" t="s">
        <v>792</v>
      </c>
      <c r="O381" s="86">
        <v>20006.487900588621</v>
      </c>
      <c r="P381" s="86">
        <v>2475.0294310006548</v>
      </c>
      <c r="Q381" s="96" t="s">
        <v>769</v>
      </c>
      <c r="R381" s="96" t="s">
        <v>769</v>
      </c>
      <c r="S381" s="85">
        <v>34.923050904786059</v>
      </c>
      <c r="T381" s="85">
        <v>14.581273831379749</v>
      </c>
      <c r="U381" s="85">
        <v>48.546022590723382</v>
      </c>
      <c r="V381" s="125">
        <v>2.5684931506849304</v>
      </c>
      <c r="W381" s="73" t="s">
        <v>769</v>
      </c>
      <c r="X381" s="73" t="s">
        <v>769</v>
      </c>
    </row>
    <row r="382" spans="1:24" ht="15" customHeight="1" x14ac:dyDescent="0.2">
      <c r="A382" s="41" t="s">
        <v>496</v>
      </c>
      <c r="B382" s="41" t="s">
        <v>119</v>
      </c>
      <c r="C382" s="42">
        <v>73.98</v>
      </c>
      <c r="D382" s="43">
        <v>3435</v>
      </c>
      <c r="E382" s="88" t="s">
        <v>791</v>
      </c>
      <c r="F382" s="88" t="s">
        <v>791</v>
      </c>
      <c r="G382" s="88" t="s">
        <v>791</v>
      </c>
      <c r="H382" s="88" t="s">
        <v>791</v>
      </c>
      <c r="I382" s="94" t="s">
        <v>772</v>
      </c>
      <c r="J382" s="94" t="s">
        <v>772</v>
      </c>
      <c r="K382" s="88" t="s">
        <v>769</v>
      </c>
      <c r="L382" s="88" t="s">
        <v>769</v>
      </c>
      <c r="M382" s="95" t="s">
        <v>772</v>
      </c>
      <c r="N382" s="88" t="s">
        <v>792</v>
      </c>
      <c r="O382" s="86">
        <v>5233.048034934498</v>
      </c>
      <c r="P382" s="86">
        <v>459.03930131004353</v>
      </c>
      <c r="Q382" s="96">
        <v>78.02</v>
      </c>
      <c r="R382" s="96">
        <v>9.8699999999999992</v>
      </c>
      <c r="S382" s="85">
        <v>6.3838153124944261</v>
      </c>
      <c r="T382" s="85">
        <v>2.0159416776298187</v>
      </c>
      <c r="U382" s="85">
        <v>0</v>
      </c>
      <c r="V382" s="125">
        <v>22.981735124979938</v>
      </c>
      <c r="W382" s="73" t="s">
        <v>769</v>
      </c>
      <c r="X382" s="73" t="s">
        <v>769</v>
      </c>
    </row>
    <row r="383" spans="1:24" ht="15" customHeight="1" x14ac:dyDescent="0.2">
      <c r="A383" s="41" t="s">
        <v>497</v>
      </c>
      <c r="B383" s="41" t="s">
        <v>109</v>
      </c>
      <c r="C383" s="42">
        <v>73.3</v>
      </c>
      <c r="D383" s="43">
        <v>51158</v>
      </c>
      <c r="E383" s="88" t="s">
        <v>791</v>
      </c>
      <c r="F383" s="88" t="s">
        <v>791</v>
      </c>
      <c r="G383" s="88" t="s">
        <v>791</v>
      </c>
      <c r="H383" s="88" t="s">
        <v>791</v>
      </c>
      <c r="I383" s="94" t="s">
        <v>772</v>
      </c>
      <c r="J383" s="94" t="s">
        <v>772</v>
      </c>
      <c r="K383" s="88" t="s">
        <v>769</v>
      </c>
      <c r="L383" s="88" t="s">
        <v>769</v>
      </c>
      <c r="M383" s="95" t="s">
        <v>772</v>
      </c>
      <c r="N383" s="88" t="s">
        <v>792</v>
      </c>
      <c r="O383" s="86">
        <v>560.96329019899133</v>
      </c>
      <c r="P383" s="86">
        <v>73.973181125141693</v>
      </c>
      <c r="Q383" s="76">
        <v>100</v>
      </c>
      <c r="R383" s="76">
        <v>45.5</v>
      </c>
      <c r="S383" s="85">
        <v>103.81279841896165</v>
      </c>
      <c r="T383" s="85">
        <v>39.927999391908322</v>
      </c>
      <c r="U383" s="85">
        <v>111.21790748824945</v>
      </c>
      <c r="V383" s="125">
        <v>89.619672702826719</v>
      </c>
      <c r="W383" s="73" t="s">
        <v>769</v>
      </c>
      <c r="X383" s="73" t="s">
        <v>769</v>
      </c>
    </row>
    <row r="384" spans="1:24" ht="15" customHeight="1" x14ac:dyDescent="0.2">
      <c r="A384" s="41" t="s">
        <v>498</v>
      </c>
      <c r="B384" s="41" t="s">
        <v>122</v>
      </c>
      <c r="C384" s="42">
        <v>116.93</v>
      </c>
      <c r="D384" s="43">
        <v>4578</v>
      </c>
      <c r="E384" s="88" t="s">
        <v>791</v>
      </c>
      <c r="F384" s="88" t="s">
        <v>791</v>
      </c>
      <c r="G384" s="88" t="s">
        <v>791</v>
      </c>
      <c r="H384" s="88" t="s">
        <v>791</v>
      </c>
      <c r="I384" s="94" t="s">
        <v>772</v>
      </c>
      <c r="J384" s="94" t="s">
        <v>772</v>
      </c>
      <c r="K384" s="88" t="s">
        <v>769</v>
      </c>
      <c r="L384" s="88" t="s">
        <v>769</v>
      </c>
      <c r="M384" s="95" t="s">
        <v>772</v>
      </c>
      <c r="N384" s="88" t="s">
        <v>792</v>
      </c>
      <c r="O384" s="86">
        <v>6130.8519003931851</v>
      </c>
      <c r="P384" s="86">
        <v>688.85976408912165</v>
      </c>
      <c r="Q384" s="76">
        <v>88.15</v>
      </c>
      <c r="R384" s="76" t="s">
        <v>769</v>
      </c>
      <c r="S384" s="85">
        <v>56.775534021218085</v>
      </c>
      <c r="T384" s="85">
        <v>18.499893108037355</v>
      </c>
      <c r="U384" s="85">
        <v>82.472662821437154</v>
      </c>
      <c r="V384" s="125">
        <v>7.9509893008018748</v>
      </c>
      <c r="W384" s="73" t="s">
        <v>769</v>
      </c>
      <c r="X384" s="73" t="s">
        <v>769</v>
      </c>
    </row>
    <row r="385" spans="1:24" ht="15" customHeight="1" x14ac:dyDescent="0.2">
      <c r="A385" s="41" t="s">
        <v>499</v>
      </c>
      <c r="B385" s="41" t="s">
        <v>101</v>
      </c>
      <c r="C385" s="42">
        <v>932.89</v>
      </c>
      <c r="D385" s="43">
        <v>36556</v>
      </c>
      <c r="E385" s="88" t="s">
        <v>791</v>
      </c>
      <c r="F385" s="88" t="s">
        <v>791</v>
      </c>
      <c r="G385" s="88" t="s">
        <v>791</v>
      </c>
      <c r="H385" s="88" t="s">
        <v>791</v>
      </c>
      <c r="I385" s="94" t="s">
        <v>772</v>
      </c>
      <c r="J385" s="94" t="s">
        <v>772</v>
      </c>
      <c r="K385" s="88" t="s">
        <v>769</v>
      </c>
      <c r="L385" s="88" t="s">
        <v>769</v>
      </c>
      <c r="M385" s="95" t="s">
        <v>772</v>
      </c>
      <c r="N385" s="88" t="s">
        <v>792</v>
      </c>
      <c r="O385" s="86">
        <v>5961.0942116205279</v>
      </c>
      <c r="P385" s="86">
        <v>543.48615822300019</v>
      </c>
      <c r="Q385" s="96">
        <v>94.27</v>
      </c>
      <c r="R385" s="96">
        <v>16.809999999999999</v>
      </c>
      <c r="S385" s="85">
        <v>16.079774724430898</v>
      </c>
      <c r="T385" s="85">
        <v>6.56222354889944</v>
      </c>
      <c r="U385" s="85">
        <v>18.464303856451387</v>
      </c>
      <c r="V385" s="125">
        <v>7.7906972655025175</v>
      </c>
      <c r="W385" s="73" t="s">
        <v>769</v>
      </c>
      <c r="X385" s="73" t="s">
        <v>769</v>
      </c>
    </row>
    <row r="386" spans="1:24" ht="15" customHeight="1" x14ac:dyDescent="0.2">
      <c r="A386" s="41" t="s">
        <v>500</v>
      </c>
      <c r="B386" s="41" t="s">
        <v>148</v>
      </c>
      <c r="C386" s="42">
        <v>346.98</v>
      </c>
      <c r="D386" s="43">
        <v>6813</v>
      </c>
      <c r="E386" s="88" t="s">
        <v>791</v>
      </c>
      <c r="F386" s="88" t="s">
        <v>791</v>
      </c>
      <c r="G386" s="88" t="s">
        <v>791</v>
      </c>
      <c r="H386" s="88" t="s">
        <v>791</v>
      </c>
      <c r="I386" s="94" t="s">
        <v>772</v>
      </c>
      <c r="J386" s="94" t="s">
        <v>772</v>
      </c>
      <c r="K386" s="88" t="s">
        <v>769</v>
      </c>
      <c r="L386" s="88" t="s">
        <v>769</v>
      </c>
      <c r="M386" s="95" t="s">
        <v>772</v>
      </c>
      <c r="N386" s="88" t="s">
        <v>792</v>
      </c>
      <c r="O386" s="86">
        <v>24532.628797886395</v>
      </c>
      <c r="P386" s="86">
        <v>2962.4306472919411</v>
      </c>
      <c r="Q386" s="76">
        <v>100</v>
      </c>
      <c r="R386" s="76">
        <v>65.599999999999994</v>
      </c>
      <c r="S386" s="85">
        <v>13.038427319205912</v>
      </c>
      <c r="T386" s="85">
        <v>4.1575362583883004</v>
      </c>
      <c r="U386" s="85">
        <v>12.236138310839905</v>
      </c>
      <c r="V386" s="125">
        <v>14.354682723556392</v>
      </c>
      <c r="W386" s="73" t="s">
        <v>769</v>
      </c>
      <c r="X386" s="73" t="s">
        <v>769</v>
      </c>
    </row>
    <row r="387" spans="1:24" ht="15" customHeight="1" x14ac:dyDescent="0.2">
      <c r="A387" s="41" t="s">
        <v>501</v>
      </c>
      <c r="B387" s="41" t="s">
        <v>107</v>
      </c>
      <c r="C387" s="42">
        <v>300.27999999999997</v>
      </c>
      <c r="D387" s="43">
        <v>4163</v>
      </c>
      <c r="E387" s="88" t="s">
        <v>791</v>
      </c>
      <c r="F387" s="88" t="s">
        <v>791</v>
      </c>
      <c r="G387" s="88" t="s">
        <v>791</v>
      </c>
      <c r="H387" s="88" t="s">
        <v>791</v>
      </c>
      <c r="I387" s="94" t="s">
        <v>772</v>
      </c>
      <c r="J387" s="94" t="s">
        <v>772</v>
      </c>
      <c r="K387" s="88" t="s">
        <v>769</v>
      </c>
      <c r="L387" s="88" t="s">
        <v>769</v>
      </c>
      <c r="M387" s="95" t="s">
        <v>772</v>
      </c>
      <c r="N387" s="88" t="s">
        <v>792</v>
      </c>
      <c r="O387" s="86">
        <v>19923.05548883017</v>
      </c>
      <c r="P387" s="86">
        <v>2196.8388181599812</v>
      </c>
      <c r="Q387" s="76">
        <v>77.42</v>
      </c>
      <c r="R387" s="76" t="s">
        <v>769</v>
      </c>
      <c r="S387" s="85">
        <v>2.764214443188723</v>
      </c>
      <c r="T387" s="85">
        <v>1.4188933453630328</v>
      </c>
      <c r="U387" s="85">
        <v>3.5204617908535623</v>
      </c>
      <c r="V387" s="125">
        <v>0</v>
      </c>
      <c r="W387" s="73" t="s">
        <v>769</v>
      </c>
      <c r="X387" s="73" t="s">
        <v>769</v>
      </c>
    </row>
    <row r="388" spans="1:24" ht="15" customHeight="1" x14ac:dyDescent="0.2">
      <c r="A388" s="41" t="s">
        <v>502</v>
      </c>
      <c r="B388" s="41" t="s">
        <v>107</v>
      </c>
      <c r="C388" s="42">
        <v>197.97</v>
      </c>
      <c r="D388" s="43">
        <v>2676</v>
      </c>
      <c r="E388" s="88" t="s">
        <v>791</v>
      </c>
      <c r="F388" s="88" t="s">
        <v>791</v>
      </c>
      <c r="G388" s="88" t="s">
        <v>791</v>
      </c>
      <c r="H388" s="88" t="s">
        <v>791</v>
      </c>
      <c r="I388" s="94" t="s">
        <v>772</v>
      </c>
      <c r="J388" s="94" t="s">
        <v>772</v>
      </c>
      <c r="K388" s="88" t="s">
        <v>769</v>
      </c>
      <c r="L388" s="88" t="s">
        <v>769</v>
      </c>
      <c r="M388" s="95" t="s">
        <v>772</v>
      </c>
      <c r="N388" s="88" t="s">
        <v>792</v>
      </c>
      <c r="O388" s="86">
        <v>22155.336322869956</v>
      </c>
      <c r="P388" s="86">
        <v>2356.9506726457394</v>
      </c>
      <c r="Q388" s="96">
        <v>82.51</v>
      </c>
      <c r="R388" s="96">
        <v>34.130000000000003</v>
      </c>
      <c r="S388" s="85">
        <v>7.0725942754545716</v>
      </c>
      <c r="T388" s="85">
        <v>3.649157684676029</v>
      </c>
      <c r="U388" s="85">
        <v>8.9096317495986153</v>
      </c>
      <c r="V388" s="125">
        <v>0</v>
      </c>
      <c r="W388" s="73" t="s">
        <v>769</v>
      </c>
      <c r="X388" s="73" t="s">
        <v>769</v>
      </c>
    </row>
    <row r="389" spans="1:24" ht="15" customHeight="1" x14ac:dyDescent="0.2">
      <c r="A389" s="41" t="s">
        <v>503</v>
      </c>
      <c r="B389" s="41" t="s">
        <v>122</v>
      </c>
      <c r="C389" s="42">
        <v>803.51</v>
      </c>
      <c r="D389" s="43">
        <v>49989</v>
      </c>
      <c r="E389" s="88" t="s">
        <v>791</v>
      </c>
      <c r="F389" s="88" t="s">
        <v>791</v>
      </c>
      <c r="G389" s="88" t="s">
        <v>791</v>
      </c>
      <c r="H389" s="88" t="s">
        <v>791</v>
      </c>
      <c r="I389" s="94" t="s">
        <v>772</v>
      </c>
      <c r="J389" s="94" t="s">
        <v>772</v>
      </c>
      <c r="K389" s="88" t="s">
        <v>769</v>
      </c>
      <c r="L389" s="88" t="s">
        <v>769</v>
      </c>
      <c r="M389" s="95" t="s">
        <v>772</v>
      </c>
      <c r="N389" s="88" t="s">
        <v>792</v>
      </c>
      <c r="O389" s="86">
        <v>4151.0508311828598</v>
      </c>
      <c r="P389" s="86">
        <v>441.60115225349574</v>
      </c>
      <c r="Q389" s="96" t="s">
        <v>769</v>
      </c>
      <c r="R389" s="96" t="s">
        <v>769</v>
      </c>
      <c r="S389" s="85">
        <v>49.873008695021255</v>
      </c>
      <c r="T389" s="85">
        <v>16.295891898829133</v>
      </c>
      <c r="U389" s="85">
        <v>60.585178173902889</v>
      </c>
      <c r="V389" s="125">
        <v>27.683514774480734</v>
      </c>
      <c r="W389" s="73" t="s">
        <v>769</v>
      </c>
      <c r="X389" s="73">
        <v>1</v>
      </c>
    </row>
    <row r="390" spans="1:24" ht="15" customHeight="1" x14ac:dyDescent="0.2">
      <c r="A390" s="41" t="s">
        <v>504</v>
      </c>
      <c r="B390" s="41" t="s">
        <v>122</v>
      </c>
      <c r="C390" s="42">
        <v>243.44</v>
      </c>
      <c r="D390" s="43">
        <v>3880</v>
      </c>
      <c r="E390" s="88" t="s">
        <v>791</v>
      </c>
      <c r="F390" s="88" t="s">
        <v>791</v>
      </c>
      <c r="G390" s="88" t="s">
        <v>791</v>
      </c>
      <c r="H390" s="88" t="s">
        <v>791</v>
      </c>
      <c r="I390" s="94" t="s">
        <v>772</v>
      </c>
      <c r="J390" s="94" t="s">
        <v>772</v>
      </c>
      <c r="K390" s="88" t="s">
        <v>769</v>
      </c>
      <c r="L390" s="88" t="s">
        <v>769</v>
      </c>
      <c r="M390" s="95" t="s">
        <v>772</v>
      </c>
      <c r="N390" s="88" t="s">
        <v>792</v>
      </c>
      <c r="O390" s="86">
        <v>15280.329896907217</v>
      </c>
      <c r="P390" s="86">
        <v>1625.567010309278</v>
      </c>
      <c r="Q390" s="96">
        <v>71.81</v>
      </c>
      <c r="R390" s="96">
        <v>19.37</v>
      </c>
      <c r="S390" s="85">
        <v>5.8951116058198645</v>
      </c>
      <c r="T390" s="85">
        <v>1.8814185976020845</v>
      </c>
      <c r="U390" s="85">
        <v>8.0762556999967146</v>
      </c>
      <c r="V390" s="125">
        <v>1.5328234174661626</v>
      </c>
      <c r="W390" s="73" t="s">
        <v>769</v>
      </c>
      <c r="X390" s="73" t="s">
        <v>769</v>
      </c>
    </row>
    <row r="391" spans="1:24" ht="15" customHeight="1" x14ac:dyDescent="0.2">
      <c r="A391" s="41" t="s">
        <v>505</v>
      </c>
      <c r="B391" s="41" t="s">
        <v>99</v>
      </c>
      <c r="C391" s="42">
        <v>217.82</v>
      </c>
      <c r="D391" s="43">
        <v>6095</v>
      </c>
      <c r="E391" s="88" t="s">
        <v>791</v>
      </c>
      <c r="F391" s="88" t="s">
        <v>791</v>
      </c>
      <c r="G391" s="88" t="s">
        <v>791</v>
      </c>
      <c r="H391" s="88" t="s">
        <v>791</v>
      </c>
      <c r="I391" s="94" t="s">
        <v>772</v>
      </c>
      <c r="J391" s="94" t="s">
        <v>772</v>
      </c>
      <c r="K391" s="88" t="s">
        <v>769</v>
      </c>
      <c r="L391" s="88" t="s">
        <v>769</v>
      </c>
      <c r="M391" s="95" t="s">
        <v>772</v>
      </c>
      <c r="N391" s="88" t="s">
        <v>792</v>
      </c>
      <c r="O391" s="86">
        <v>8588.9680065627563</v>
      </c>
      <c r="P391" s="86">
        <v>983.07465135356824</v>
      </c>
      <c r="Q391" s="96">
        <v>88.82</v>
      </c>
      <c r="R391" s="96">
        <v>26.09</v>
      </c>
      <c r="S391" s="85">
        <v>6.2619627338566186</v>
      </c>
      <c r="T391" s="85">
        <v>2.7537546962140556</v>
      </c>
      <c r="U391" s="85">
        <v>8.1278537264455686</v>
      </c>
      <c r="V391" s="125">
        <v>0.95890412334065367</v>
      </c>
      <c r="W391" s="73" t="s">
        <v>769</v>
      </c>
      <c r="X391" s="73" t="s">
        <v>769</v>
      </c>
    </row>
    <row r="392" spans="1:24" ht="15" customHeight="1" x14ac:dyDescent="0.2">
      <c r="A392" s="41" t="s">
        <v>506</v>
      </c>
      <c r="B392" s="41" t="s">
        <v>122</v>
      </c>
      <c r="C392" s="42">
        <v>248.3</v>
      </c>
      <c r="D392" s="43">
        <v>5660</v>
      </c>
      <c r="E392" s="88" t="s">
        <v>791</v>
      </c>
      <c r="F392" s="88" t="s">
        <v>791</v>
      </c>
      <c r="G392" s="88" t="s">
        <v>791</v>
      </c>
      <c r="H392" s="88" t="s">
        <v>791</v>
      </c>
      <c r="I392" s="94" t="s">
        <v>772</v>
      </c>
      <c r="J392" s="94" t="s">
        <v>772</v>
      </c>
      <c r="K392" s="88" t="s">
        <v>769</v>
      </c>
      <c r="L392" s="88" t="s">
        <v>769</v>
      </c>
      <c r="M392" s="95" t="s">
        <v>772</v>
      </c>
      <c r="N392" s="88" t="s">
        <v>792</v>
      </c>
      <c r="O392" s="86">
        <v>10530.572438162544</v>
      </c>
      <c r="P392" s="86">
        <v>1114.3462897526499</v>
      </c>
      <c r="Q392" s="96">
        <v>83.74</v>
      </c>
      <c r="R392" s="96">
        <v>21.87</v>
      </c>
      <c r="S392" s="85">
        <v>68.452435299217385</v>
      </c>
      <c r="T392" s="85">
        <v>21.730931841021391</v>
      </c>
      <c r="U392" s="85">
        <v>100.11786527874989</v>
      </c>
      <c r="V392" s="125">
        <v>5.1215753401523321</v>
      </c>
      <c r="W392" s="73" t="s">
        <v>769</v>
      </c>
      <c r="X392" s="73" t="s">
        <v>769</v>
      </c>
    </row>
    <row r="393" spans="1:24" ht="15" customHeight="1" x14ac:dyDescent="0.2">
      <c r="A393" s="41" t="s">
        <v>507</v>
      </c>
      <c r="B393" s="41" t="s">
        <v>115</v>
      </c>
      <c r="C393" s="42">
        <v>296.43</v>
      </c>
      <c r="D393" s="43">
        <v>39748</v>
      </c>
      <c r="E393" s="88" t="s">
        <v>791</v>
      </c>
      <c r="F393" s="88" t="s">
        <v>791</v>
      </c>
      <c r="G393" s="88" t="s">
        <v>791</v>
      </c>
      <c r="H393" s="88" t="s">
        <v>791</v>
      </c>
      <c r="I393" s="94" t="s">
        <v>772</v>
      </c>
      <c r="J393" s="94" t="s">
        <v>772</v>
      </c>
      <c r="K393" s="88" t="s">
        <v>769</v>
      </c>
      <c r="L393" s="88" t="s">
        <v>769</v>
      </c>
      <c r="M393" s="95" t="s">
        <v>772</v>
      </c>
      <c r="N393" s="88" t="s">
        <v>792</v>
      </c>
      <c r="O393" s="86">
        <v>3070.4518466337927</v>
      </c>
      <c r="P393" s="86">
        <v>357.02928449230154</v>
      </c>
      <c r="Q393" s="76">
        <v>100</v>
      </c>
      <c r="R393" s="76">
        <v>65.010000000000005</v>
      </c>
      <c r="S393" s="85">
        <v>23.227804101335682</v>
      </c>
      <c r="T393" s="85">
        <v>7.9826820296579992</v>
      </c>
      <c r="U393" s="85">
        <v>31.652137816521371</v>
      </c>
      <c r="V393" s="125">
        <v>6.7535515027503434</v>
      </c>
      <c r="W393" s="73" t="s">
        <v>769</v>
      </c>
      <c r="X393" s="73" t="s">
        <v>769</v>
      </c>
    </row>
    <row r="394" spans="1:24" ht="15" customHeight="1" x14ac:dyDescent="0.2">
      <c r="A394" s="41" t="s">
        <v>508</v>
      </c>
      <c r="B394" s="41" t="s">
        <v>160</v>
      </c>
      <c r="C394" s="42">
        <v>64.94</v>
      </c>
      <c r="D394" s="43">
        <v>666621</v>
      </c>
      <c r="E394" s="88" t="s">
        <v>791</v>
      </c>
      <c r="F394" s="88" t="s">
        <v>791</v>
      </c>
      <c r="G394" s="88" t="s">
        <v>791</v>
      </c>
      <c r="H394" s="88" t="s">
        <v>791</v>
      </c>
      <c r="I394" s="94" t="s">
        <v>772</v>
      </c>
      <c r="J394" s="94" t="s">
        <v>772</v>
      </c>
      <c r="K394" s="88" t="s">
        <v>769</v>
      </c>
      <c r="L394" s="88" t="s">
        <v>769</v>
      </c>
      <c r="M394" s="95" t="s">
        <v>772</v>
      </c>
      <c r="N394" s="88" t="s">
        <v>792</v>
      </c>
      <c r="O394" s="86">
        <v>44.941878518678529</v>
      </c>
      <c r="P394" s="86">
        <v>6.1499412709770604</v>
      </c>
      <c r="Q394" s="96">
        <v>98.67</v>
      </c>
      <c r="R394" s="96" t="s">
        <v>769</v>
      </c>
      <c r="S394" s="85">
        <v>36.344759656375167</v>
      </c>
      <c r="T394" s="85">
        <v>13.390174610243482</v>
      </c>
      <c r="U394" s="85">
        <v>13.491075134910751</v>
      </c>
      <c r="V394" s="125">
        <v>75.020225769622655</v>
      </c>
      <c r="W394" s="73">
        <v>1</v>
      </c>
      <c r="X394" s="73">
        <v>3</v>
      </c>
    </row>
    <row r="395" spans="1:24" ht="15" customHeight="1" x14ac:dyDescent="0.2">
      <c r="A395" s="41" t="s">
        <v>509</v>
      </c>
      <c r="B395" s="41" t="s">
        <v>99</v>
      </c>
      <c r="C395" s="42">
        <v>221.43</v>
      </c>
      <c r="D395" s="43">
        <v>2537</v>
      </c>
      <c r="E395" s="88" t="s">
        <v>791</v>
      </c>
      <c r="F395" s="88" t="s">
        <v>791</v>
      </c>
      <c r="G395" s="88" t="s">
        <v>791</v>
      </c>
      <c r="H395" s="88" t="s">
        <v>791</v>
      </c>
      <c r="I395" s="94" t="s">
        <v>772</v>
      </c>
      <c r="J395" s="94" t="s">
        <v>772</v>
      </c>
      <c r="K395" s="88" t="s">
        <v>769</v>
      </c>
      <c r="L395" s="88" t="s">
        <v>769</v>
      </c>
      <c r="M395" s="95" t="s">
        <v>772</v>
      </c>
      <c r="N395" s="88" t="s">
        <v>792</v>
      </c>
      <c r="O395" s="86">
        <v>20385.904611746158</v>
      </c>
      <c r="P395" s="86">
        <v>2237.4773354355543</v>
      </c>
      <c r="Q395" s="96">
        <v>82.57</v>
      </c>
      <c r="R395" s="96">
        <v>26.48</v>
      </c>
      <c r="S395" s="85">
        <v>1.321797644796924</v>
      </c>
      <c r="T395" s="85">
        <v>0.6125403719790623</v>
      </c>
      <c r="U395" s="85">
        <v>1.4170996693434108</v>
      </c>
      <c r="V395" s="125">
        <v>1.0147133434804665</v>
      </c>
      <c r="W395" s="73" t="s">
        <v>769</v>
      </c>
      <c r="X395" s="73" t="s">
        <v>769</v>
      </c>
    </row>
    <row r="396" spans="1:24" ht="15" customHeight="1" x14ac:dyDescent="0.2">
      <c r="A396" s="41" t="s">
        <v>510</v>
      </c>
      <c r="B396" s="41" t="s">
        <v>99</v>
      </c>
      <c r="C396" s="42">
        <v>247.94</v>
      </c>
      <c r="D396" s="43">
        <v>30906</v>
      </c>
      <c r="E396" s="88" t="s">
        <v>791</v>
      </c>
      <c r="F396" s="88" t="s">
        <v>791</v>
      </c>
      <c r="G396" s="88" t="s">
        <v>791</v>
      </c>
      <c r="H396" s="88" t="s">
        <v>791</v>
      </c>
      <c r="I396" s="94" t="s">
        <v>772</v>
      </c>
      <c r="J396" s="94" t="s">
        <v>772</v>
      </c>
      <c r="K396" s="88" t="s">
        <v>769</v>
      </c>
      <c r="L396" s="88" t="s">
        <v>769</v>
      </c>
      <c r="M396" s="95" t="s">
        <v>772</v>
      </c>
      <c r="N396" s="88" t="s">
        <v>792</v>
      </c>
      <c r="O396" s="86">
        <v>1775.4688410017473</v>
      </c>
      <c r="P396" s="86">
        <v>214.28072218986603</v>
      </c>
      <c r="Q396" s="96">
        <v>90.87</v>
      </c>
      <c r="R396" s="96">
        <v>21.48</v>
      </c>
      <c r="S396" s="85">
        <v>1.6754946669487105</v>
      </c>
      <c r="T396" s="85">
        <v>0.72219597713306483</v>
      </c>
      <c r="U396" s="85">
        <v>0.43294435988499907</v>
      </c>
      <c r="V396" s="125">
        <v>4.8706240279696829</v>
      </c>
      <c r="W396" s="73" t="s">
        <v>769</v>
      </c>
      <c r="X396" s="73" t="s">
        <v>769</v>
      </c>
    </row>
    <row r="397" spans="1:24" ht="15" customHeight="1" x14ac:dyDescent="0.2">
      <c r="A397" s="41" t="s">
        <v>511</v>
      </c>
      <c r="B397" s="41" t="s">
        <v>107</v>
      </c>
      <c r="C397" s="42">
        <v>296.2</v>
      </c>
      <c r="D397" s="43">
        <v>102955</v>
      </c>
      <c r="E397" s="88" t="s">
        <v>791</v>
      </c>
      <c r="F397" s="88" t="s">
        <v>791</v>
      </c>
      <c r="G397" s="88" t="s">
        <v>791</v>
      </c>
      <c r="H397" s="88" t="s">
        <v>791</v>
      </c>
      <c r="I397" s="40">
        <v>100</v>
      </c>
      <c r="J397" s="94" t="s">
        <v>772</v>
      </c>
      <c r="K397" s="88" t="s">
        <v>769</v>
      </c>
      <c r="L397" s="88" t="s">
        <v>769</v>
      </c>
      <c r="M397" s="95" t="s">
        <v>772</v>
      </c>
      <c r="N397" s="88" t="s">
        <v>792</v>
      </c>
      <c r="O397" s="86">
        <v>854.60094215919571</v>
      </c>
      <c r="P397" s="86">
        <v>91.892574425719999</v>
      </c>
      <c r="Q397" s="76">
        <v>97.32</v>
      </c>
      <c r="R397" s="76">
        <v>50.43</v>
      </c>
      <c r="S397" s="85">
        <v>84.595294917329284</v>
      </c>
      <c r="T397" s="85">
        <v>44.57171452633478</v>
      </c>
      <c r="U397" s="85">
        <v>99.843110849505337</v>
      </c>
      <c r="V397" s="125">
        <v>25.12881278184269</v>
      </c>
      <c r="W397" s="73" t="s">
        <v>769</v>
      </c>
      <c r="X397" s="73" t="s">
        <v>769</v>
      </c>
    </row>
    <row r="398" spans="1:24" ht="15" customHeight="1" x14ac:dyDescent="0.2">
      <c r="A398" s="41" t="s">
        <v>512</v>
      </c>
      <c r="B398" s="41" t="s">
        <v>99</v>
      </c>
      <c r="C398" s="42">
        <v>266.45</v>
      </c>
      <c r="D398" s="43">
        <v>7794</v>
      </c>
      <c r="E398" s="88" t="s">
        <v>791</v>
      </c>
      <c r="F398" s="88" t="s">
        <v>791</v>
      </c>
      <c r="G398" s="88" t="s">
        <v>791</v>
      </c>
      <c r="H398" s="88" t="s">
        <v>791</v>
      </c>
      <c r="I398" s="94" t="s">
        <v>772</v>
      </c>
      <c r="J398" s="94" t="s">
        <v>772</v>
      </c>
      <c r="K398" s="88" t="s">
        <v>769</v>
      </c>
      <c r="L398" s="88" t="s">
        <v>769</v>
      </c>
      <c r="M398" s="95" t="s">
        <v>772</v>
      </c>
      <c r="N398" s="88" t="s">
        <v>792</v>
      </c>
      <c r="O398" s="86">
        <v>8092.3787528868361</v>
      </c>
      <c r="P398" s="86">
        <v>971.08545034642032</v>
      </c>
      <c r="Q398" s="96" t="s">
        <v>769</v>
      </c>
      <c r="R398" s="96" t="s">
        <v>769</v>
      </c>
      <c r="S398" s="85">
        <v>1.01380734798818</v>
      </c>
      <c r="T398" s="85">
        <v>0.46128234333462187</v>
      </c>
      <c r="U398" s="85">
        <v>1.2778572888979758</v>
      </c>
      <c r="V398" s="125">
        <v>0.27666792961499942</v>
      </c>
      <c r="W398" s="73" t="s">
        <v>769</v>
      </c>
      <c r="X398" s="73" t="s">
        <v>769</v>
      </c>
    </row>
    <row r="399" spans="1:24" ht="15" customHeight="1" x14ac:dyDescent="0.2">
      <c r="A399" s="41" t="s">
        <v>513</v>
      </c>
      <c r="B399" s="41" t="s">
        <v>122</v>
      </c>
      <c r="C399" s="42">
        <v>287.55</v>
      </c>
      <c r="D399" s="43">
        <v>8385</v>
      </c>
      <c r="E399" s="88" t="s">
        <v>791</v>
      </c>
      <c r="F399" s="88" t="s">
        <v>791</v>
      </c>
      <c r="G399" s="88" t="s">
        <v>791</v>
      </c>
      <c r="H399" s="88" t="s">
        <v>791</v>
      </c>
      <c r="I399" s="94" t="s">
        <v>772</v>
      </c>
      <c r="J399" s="94" t="s">
        <v>772</v>
      </c>
      <c r="K399" s="88" t="s">
        <v>769</v>
      </c>
      <c r="L399" s="88" t="s">
        <v>769</v>
      </c>
      <c r="M399" s="95" t="s">
        <v>772</v>
      </c>
      <c r="N399" s="88" t="s">
        <v>792</v>
      </c>
      <c r="O399" s="86">
        <v>8274.2039355992838</v>
      </c>
      <c r="P399" s="86">
        <v>865.03041144901601</v>
      </c>
      <c r="Q399" s="96">
        <v>100</v>
      </c>
      <c r="R399" s="96">
        <v>12.46</v>
      </c>
      <c r="S399" s="85">
        <v>17.688412698877197</v>
      </c>
      <c r="T399" s="85">
        <v>5.6281313132791073</v>
      </c>
      <c r="U399" s="85">
        <v>26.231419411250361</v>
      </c>
      <c r="V399" s="125">
        <v>0.23096419967985607</v>
      </c>
      <c r="W399" s="73" t="s">
        <v>769</v>
      </c>
      <c r="X399" s="73" t="s">
        <v>769</v>
      </c>
    </row>
    <row r="400" spans="1:24" ht="15" customHeight="1" x14ac:dyDescent="0.2">
      <c r="A400" s="41" t="s">
        <v>514</v>
      </c>
      <c r="B400" s="41" t="s">
        <v>125</v>
      </c>
      <c r="C400" s="42">
        <v>339.72</v>
      </c>
      <c r="D400" s="43">
        <v>13220</v>
      </c>
      <c r="E400" s="88" t="s">
        <v>791</v>
      </c>
      <c r="F400" s="88" t="s">
        <v>791</v>
      </c>
      <c r="G400" s="88" t="s">
        <v>791</v>
      </c>
      <c r="H400" s="88" t="s">
        <v>791</v>
      </c>
      <c r="I400" s="94" t="s">
        <v>772</v>
      </c>
      <c r="J400" s="94" t="s">
        <v>772</v>
      </c>
      <c r="K400" s="88" t="s">
        <v>769</v>
      </c>
      <c r="L400" s="88" t="s">
        <v>769</v>
      </c>
      <c r="M400" s="95" t="s">
        <v>772</v>
      </c>
      <c r="N400" s="88" t="s">
        <v>792</v>
      </c>
      <c r="O400" s="86">
        <v>6011.4009077155824</v>
      </c>
      <c r="P400" s="86">
        <v>715.64296520423613</v>
      </c>
      <c r="Q400" s="96" t="s">
        <v>769</v>
      </c>
      <c r="R400" s="96" t="s">
        <v>769</v>
      </c>
      <c r="S400" s="85">
        <v>1.7464485292242764</v>
      </c>
      <c r="T400" s="85">
        <v>0.74847794109611843</v>
      </c>
      <c r="U400" s="85">
        <v>1.6602271754098796</v>
      </c>
      <c r="V400" s="125">
        <v>1.9706240491417077</v>
      </c>
      <c r="W400" s="73" t="s">
        <v>769</v>
      </c>
      <c r="X400" s="73" t="s">
        <v>769</v>
      </c>
    </row>
    <row r="401" spans="1:24" ht="15" customHeight="1" x14ac:dyDescent="0.2">
      <c r="A401" s="41" t="s">
        <v>515</v>
      </c>
      <c r="B401" s="41" t="s">
        <v>122</v>
      </c>
      <c r="C401" s="42">
        <v>695.36</v>
      </c>
      <c r="D401" s="43">
        <v>11033</v>
      </c>
      <c r="E401" s="88" t="s">
        <v>791</v>
      </c>
      <c r="F401" s="88" t="s">
        <v>791</v>
      </c>
      <c r="G401" s="88" t="s">
        <v>791</v>
      </c>
      <c r="H401" s="88" t="s">
        <v>791</v>
      </c>
      <c r="I401" s="40">
        <v>33.333333333333329</v>
      </c>
      <c r="J401" s="94" t="s">
        <v>772</v>
      </c>
      <c r="K401" s="88" t="s">
        <v>769</v>
      </c>
      <c r="L401" s="88" t="s">
        <v>769</v>
      </c>
      <c r="M401" s="95" t="s">
        <v>772</v>
      </c>
      <c r="N401" s="88" t="s">
        <v>792</v>
      </c>
      <c r="O401" s="86">
        <v>15177.754010695187</v>
      </c>
      <c r="P401" s="86">
        <v>1629.2504305266023</v>
      </c>
      <c r="Q401" s="76">
        <v>84.83</v>
      </c>
      <c r="R401" s="76">
        <v>32.14</v>
      </c>
      <c r="S401" s="85">
        <v>27.658534825752739</v>
      </c>
      <c r="T401" s="85">
        <v>8.8548981551374109</v>
      </c>
      <c r="U401" s="85">
        <v>33.273214983216121</v>
      </c>
      <c r="V401" s="125">
        <v>16.527677671483222</v>
      </c>
      <c r="W401" s="73" t="s">
        <v>769</v>
      </c>
      <c r="X401" s="73" t="s">
        <v>769</v>
      </c>
    </row>
    <row r="402" spans="1:24" ht="15" customHeight="1" x14ac:dyDescent="0.2">
      <c r="A402" s="41" t="s">
        <v>516</v>
      </c>
      <c r="B402" s="41" t="s">
        <v>122</v>
      </c>
      <c r="C402" s="42">
        <v>82.23</v>
      </c>
      <c r="D402" s="43">
        <v>10910</v>
      </c>
      <c r="E402" s="88" t="s">
        <v>791</v>
      </c>
      <c r="F402" s="88" t="s">
        <v>791</v>
      </c>
      <c r="G402" s="88" t="s">
        <v>791</v>
      </c>
      <c r="H402" s="88" t="s">
        <v>791</v>
      </c>
      <c r="I402" s="40">
        <v>66.666666666666657</v>
      </c>
      <c r="J402" s="94" t="s">
        <v>772</v>
      </c>
      <c r="K402" s="88" t="s">
        <v>769</v>
      </c>
      <c r="L402" s="88" t="s">
        <v>769</v>
      </c>
      <c r="M402" s="95" t="s">
        <v>772</v>
      </c>
      <c r="N402" s="88" t="s">
        <v>792</v>
      </c>
      <c r="O402" s="86">
        <v>1792.1466544454629</v>
      </c>
      <c r="P402" s="86">
        <v>202.3391384051329</v>
      </c>
      <c r="Q402" s="96">
        <v>71.97</v>
      </c>
      <c r="R402" s="96">
        <v>24.34</v>
      </c>
      <c r="S402" s="85">
        <v>16.461186779144146</v>
      </c>
      <c r="T402" s="85">
        <v>5.3100602513368216</v>
      </c>
      <c r="U402" s="85">
        <v>0</v>
      </c>
      <c r="V402" s="125">
        <v>47.031962226126133</v>
      </c>
      <c r="W402" s="73" t="s">
        <v>769</v>
      </c>
      <c r="X402" s="73">
        <v>1</v>
      </c>
    </row>
    <row r="403" spans="1:24" ht="15" customHeight="1" x14ac:dyDescent="0.2">
      <c r="A403" s="41" t="s">
        <v>517</v>
      </c>
      <c r="B403" s="41" t="s">
        <v>141</v>
      </c>
      <c r="C403" s="42">
        <v>320.08999999999997</v>
      </c>
      <c r="D403" s="43">
        <v>9590</v>
      </c>
      <c r="E403" s="88" t="s">
        <v>791</v>
      </c>
      <c r="F403" s="88" t="s">
        <v>791</v>
      </c>
      <c r="G403" s="88" t="s">
        <v>791</v>
      </c>
      <c r="H403" s="88" t="s">
        <v>791</v>
      </c>
      <c r="I403" s="94" t="s">
        <v>772</v>
      </c>
      <c r="J403" s="94" t="s">
        <v>772</v>
      </c>
      <c r="K403" s="88" t="s">
        <v>769</v>
      </c>
      <c r="L403" s="88" t="s">
        <v>769</v>
      </c>
      <c r="M403" s="95" t="s">
        <v>772</v>
      </c>
      <c r="N403" s="88" t="s">
        <v>792</v>
      </c>
      <c r="O403" s="86">
        <v>7892.2210636079253</v>
      </c>
      <c r="P403" s="86">
        <v>624.80083420229391</v>
      </c>
      <c r="Q403" s="96">
        <v>82.71</v>
      </c>
      <c r="R403" s="96">
        <v>17.149999999999999</v>
      </c>
      <c r="S403" s="85">
        <v>1.4314003048543091</v>
      </c>
      <c r="T403" s="85">
        <v>0.44731259526697165</v>
      </c>
      <c r="U403" s="85">
        <v>1.6012018017058802</v>
      </c>
      <c r="V403" s="125">
        <v>0.93093273518652042</v>
      </c>
      <c r="W403" s="73" t="s">
        <v>769</v>
      </c>
      <c r="X403" s="73" t="s">
        <v>769</v>
      </c>
    </row>
    <row r="404" spans="1:24" ht="15" customHeight="1" x14ac:dyDescent="0.2">
      <c r="A404" s="41" t="s">
        <v>518</v>
      </c>
      <c r="B404" s="41" t="s">
        <v>107</v>
      </c>
      <c r="C404" s="42">
        <v>549.04</v>
      </c>
      <c r="D404" s="43">
        <v>21182</v>
      </c>
      <c r="E404" s="88" t="s">
        <v>791</v>
      </c>
      <c r="F404" s="88" t="s">
        <v>791</v>
      </c>
      <c r="G404" s="88" t="s">
        <v>791</v>
      </c>
      <c r="H404" s="88" t="s">
        <v>791</v>
      </c>
      <c r="I404" s="94" t="s">
        <v>772</v>
      </c>
      <c r="J404" s="94" t="s">
        <v>772</v>
      </c>
      <c r="K404" s="88" t="s">
        <v>769</v>
      </c>
      <c r="L404" s="88" t="s">
        <v>769</v>
      </c>
      <c r="M404" s="95" t="s">
        <v>772</v>
      </c>
      <c r="N404" s="88" t="s">
        <v>792</v>
      </c>
      <c r="O404" s="86">
        <v>7682.2660749693132</v>
      </c>
      <c r="P404" s="86">
        <v>848.62241525823799</v>
      </c>
      <c r="Q404" s="76">
        <v>90.49</v>
      </c>
      <c r="R404" s="76">
        <v>48.93</v>
      </c>
      <c r="S404" s="85">
        <v>21.27029290601968</v>
      </c>
      <c r="T404" s="85">
        <v>11.253468921208086</v>
      </c>
      <c r="U404" s="85">
        <v>25.986322555448449</v>
      </c>
      <c r="V404" s="125">
        <v>3.3990226555527627</v>
      </c>
      <c r="W404" s="73" t="s">
        <v>769</v>
      </c>
      <c r="X404" s="73" t="s">
        <v>769</v>
      </c>
    </row>
    <row r="405" spans="1:24" ht="15" customHeight="1" x14ac:dyDescent="0.2">
      <c r="A405" s="41" t="s">
        <v>519</v>
      </c>
      <c r="B405" s="41" t="s">
        <v>125</v>
      </c>
      <c r="C405" s="42">
        <v>353.14</v>
      </c>
      <c r="D405" s="43">
        <v>14575</v>
      </c>
      <c r="E405" s="88" t="s">
        <v>791</v>
      </c>
      <c r="F405" s="88" t="s">
        <v>791</v>
      </c>
      <c r="G405" s="88" t="s">
        <v>791</v>
      </c>
      <c r="H405" s="88" t="s">
        <v>791</v>
      </c>
      <c r="I405" s="94" t="s">
        <v>772</v>
      </c>
      <c r="J405" s="94" t="s">
        <v>772</v>
      </c>
      <c r="K405" s="88" t="s">
        <v>769</v>
      </c>
      <c r="L405" s="88" t="s">
        <v>769</v>
      </c>
      <c r="M405" s="95" t="s">
        <v>772</v>
      </c>
      <c r="N405" s="88" t="s">
        <v>792</v>
      </c>
      <c r="O405" s="86">
        <v>5733.818181818182</v>
      </c>
      <c r="P405" s="86">
        <v>670.74854202401355</v>
      </c>
      <c r="Q405" s="96" t="s">
        <v>769</v>
      </c>
      <c r="R405" s="96" t="s">
        <v>769</v>
      </c>
      <c r="S405" s="85">
        <v>0.60401860614148284</v>
      </c>
      <c r="T405" s="85">
        <v>0.26212128191045481</v>
      </c>
      <c r="U405" s="85">
        <v>0</v>
      </c>
      <c r="V405" s="125">
        <v>2.240714184073243</v>
      </c>
      <c r="W405" s="73" t="s">
        <v>769</v>
      </c>
      <c r="X405" s="73" t="s">
        <v>769</v>
      </c>
    </row>
    <row r="406" spans="1:24" ht="15" customHeight="1" x14ac:dyDescent="0.2">
      <c r="A406" s="41" t="s">
        <v>520</v>
      </c>
      <c r="B406" s="41" t="s">
        <v>107</v>
      </c>
      <c r="C406" s="42">
        <v>1001.09</v>
      </c>
      <c r="D406" s="43">
        <v>42255</v>
      </c>
      <c r="E406" s="88" t="s">
        <v>791</v>
      </c>
      <c r="F406" s="88" t="s">
        <v>791</v>
      </c>
      <c r="G406" s="88" t="s">
        <v>791</v>
      </c>
      <c r="H406" s="88" t="s">
        <v>791</v>
      </c>
      <c r="I406" s="94" t="s">
        <v>772</v>
      </c>
      <c r="J406" s="94" t="s">
        <v>772</v>
      </c>
      <c r="K406" s="88" t="s">
        <v>769</v>
      </c>
      <c r="L406" s="88" t="s">
        <v>769</v>
      </c>
      <c r="M406" s="95" t="s">
        <v>772</v>
      </c>
      <c r="N406" s="88" t="s">
        <v>792</v>
      </c>
      <c r="O406" s="86">
        <v>6910.9776357827477</v>
      </c>
      <c r="P406" s="86">
        <v>761.25239616613453</v>
      </c>
      <c r="Q406" s="96">
        <v>85.67</v>
      </c>
      <c r="R406" s="96">
        <v>24.88</v>
      </c>
      <c r="S406" s="85">
        <v>7.9256779537379236</v>
      </c>
      <c r="T406" s="85">
        <v>4.1939332584574336</v>
      </c>
      <c r="U406" s="85">
        <v>9.8011639246552811</v>
      </c>
      <c r="V406" s="125">
        <v>0.79147641730720497</v>
      </c>
      <c r="W406" s="73" t="s">
        <v>769</v>
      </c>
      <c r="X406" s="73" t="s">
        <v>769</v>
      </c>
    </row>
    <row r="407" spans="1:24" ht="15" customHeight="1" x14ac:dyDescent="0.2">
      <c r="A407" s="41" t="s">
        <v>521</v>
      </c>
      <c r="B407" s="41" t="s">
        <v>139</v>
      </c>
      <c r="C407" s="42">
        <v>809.79</v>
      </c>
      <c r="D407" s="43">
        <v>17385</v>
      </c>
      <c r="E407" s="88" t="s">
        <v>791</v>
      </c>
      <c r="F407" s="88" t="s">
        <v>791</v>
      </c>
      <c r="G407" s="88" t="s">
        <v>791</v>
      </c>
      <c r="H407" s="88" t="s">
        <v>791</v>
      </c>
      <c r="I407" s="40">
        <v>100</v>
      </c>
      <c r="J407" s="94" t="s">
        <v>772</v>
      </c>
      <c r="K407" s="88" t="s">
        <v>769</v>
      </c>
      <c r="L407" s="88" t="s">
        <v>769</v>
      </c>
      <c r="M407" s="95" t="s">
        <v>772</v>
      </c>
      <c r="N407" s="88" t="s">
        <v>792</v>
      </c>
      <c r="O407" s="86">
        <v>21640.752372735118</v>
      </c>
      <c r="P407" s="86">
        <v>2267.4719585849871</v>
      </c>
      <c r="Q407" s="76">
        <v>27.09</v>
      </c>
      <c r="R407" s="76">
        <v>45.11</v>
      </c>
      <c r="S407" s="85">
        <v>0.48554481930633353</v>
      </c>
      <c r="T407" s="85">
        <v>0.20716036297311297</v>
      </c>
      <c r="U407" s="85">
        <v>0.53660895520052676</v>
      </c>
      <c r="V407" s="125">
        <v>0.32867579383937195</v>
      </c>
      <c r="W407" s="73">
        <v>1</v>
      </c>
      <c r="X407" s="73" t="s">
        <v>769</v>
      </c>
    </row>
    <row r="408" spans="1:24" ht="15" customHeight="1" x14ac:dyDescent="0.2">
      <c r="A408" s="41" t="s">
        <v>522</v>
      </c>
      <c r="B408" s="41" t="s">
        <v>122</v>
      </c>
      <c r="C408" s="42">
        <v>154.56</v>
      </c>
      <c r="D408" s="43">
        <v>5894</v>
      </c>
      <c r="E408" s="88" t="s">
        <v>791</v>
      </c>
      <c r="F408" s="88" t="s">
        <v>791</v>
      </c>
      <c r="G408" s="88" t="s">
        <v>791</v>
      </c>
      <c r="H408" s="88" t="s">
        <v>791</v>
      </c>
      <c r="I408" s="94" t="s">
        <v>772</v>
      </c>
      <c r="J408" s="94" t="s">
        <v>772</v>
      </c>
      <c r="K408" s="88" t="s">
        <v>769</v>
      </c>
      <c r="L408" s="88" t="s">
        <v>769</v>
      </c>
      <c r="M408" s="95" t="s">
        <v>772</v>
      </c>
      <c r="N408" s="88" t="s">
        <v>792</v>
      </c>
      <c r="O408" s="86">
        <v>6474.1364099083812</v>
      </c>
      <c r="P408" s="86">
        <v>695.5683746182558</v>
      </c>
      <c r="Q408" s="96" t="s">
        <v>769</v>
      </c>
      <c r="R408" s="96" t="s">
        <v>769</v>
      </c>
      <c r="S408" s="85">
        <v>50.523358042325839</v>
      </c>
      <c r="T408" s="85">
        <v>16.284388129344691</v>
      </c>
      <c r="U408" s="85">
        <v>36.751844207152672</v>
      </c>
      <c r="V408" s="125">
        <v>78.066385712672172</v>
      </c>
      <c r="W408" s="73" t="s">
        <v>769</v>
      </c>
      <c r="X408" s="73" t="s">
        <v>769</v>
      </c>
    </row>
    <row r="409" spans="1:24" ht="15" customHeight="1" x14ac:dyDescent="0.2">
      <c r="A409" s="41" t="s">
        <v>523</v>
      </c>
      <c r="B409" s="41" t="s">
        <v>134</v>
      </c>
      <c r="C409" s="42">
        <v>1019.84</v>
      </c>
      <c r="D409" s="43">
        <v>17788</v>
      </c>
      <c r="E409" s="88" t="s">
        <v>791</v>
      </c>
      <c r="F409" s="88" t="s">
        <v>791</v>
      </c>
      <c r="G409" s="88" t="s">
        <v>791</v>
      </c>
      <c r="H409" s="88" t="s">
        <v>791</v>
      </c>
      <c r="I409" s="94" t="s">
        <v>772</v>
      </c>
      <c r="J409" s="94" t="s">
        <v>772</v>
      </c>
      <c r="K409" s="88" t="s">
        <v>769</v>
      </c>
      <c r="L409" s="88" t="s">
        <v>769</v>
      </c>
      <c r="M409" s="95" t="s">
        <v>772</v>
      </c>
      <c r="N409" s="88" t="s">
        <v>792</v>
      </c>
      <c r="O409" s="86">
        <v>20246.296379581741</v>
      </c>
      <c r="P409" s="86">
        <v>2375.6599955025854</v>
      </c>
      <c r="Q409" s="96">
        <v>69.849999999999994</v>
      </c>
      <c r="R409" s="96">
        <v>26.82</v>
      </c>
      <c r="S409" s="85">
        <v>16.550629303968879</v>
      </c>
      <c r="T409" s="85">
        <v>7.3912617732260308</v>
      </c>
      <c r="U409" s="85">
        <v>21.973034306941301</v>
      </c>
      <c r="V409" s="125">
        <v>1.3355227284641717</v>
      </c>
      <c r="W409" s="73" t="s">
        <v>769</v>
      </c>
      <c r="X409" s="73" t="s">
        <v>769</v>
      </c>
    </row>
    <row r="410" spans="1:24" ht="15" customHeight="1" x14ac:dyDescent="0.2">
      <c r="A410" s="41" t="s">
        <v>524</v>
      </c>
      <c r="B410" s="41" t="s">
        <v>122</v>
      </c>
      <c r="C410" s="42">
        <v>139.51</v>
      </c>
      <c r="D410" s="43">
        <v>3813</v>
      </c>
      <c r="E410" s="88" t="s">
        <v>791</v>
      </c>
      <c r="F410" s="88" t="s">
        <v>791</v>
      </c>
      <c r="G410" s="88" t="s">
        <v>791</v>
      </c>
      <c r="H410" s="88" t="s">
        <v>791</v>
      </c>
      <c r="I410" s="94" t="s">
        <v>772</v>
      </c>
      <c r="J410" s="94" t="s">
        <v>772</v>
      </c>
      <c r="K410" s="88" t="s">
        <v>769</v>
      </c>
      <c r="L410" s="88" t="s">
        <v>769</v>
      </c>
      <c r="M410" s="95" t="s">
        <v>772</v>
      </c>
      <c r="N410" s="88" t="s">
        <v>792</v>
      </c>
      <c r="O410" s="86">
        <v>8270.6530291109357</v>
      </c>
      <c r="P410" s="86">
        <v>909.77183320220308</v>
      </c>
      <c r="Q410" s="96">
        <v>94.65</v>
      </c>
      <c r="R410" s="96">
        <v>17.420000000000002</v>
      </c>
      <c r="S410" s="85">
        <v>36.507125136923023</v>
      </c>
      <c r="T410" s="85">
        <v>11.682280043815368</v>
      </c>
      <c r="U410" s="85">
        <v>49.106747762460664</v>
      </c>
      <c r="V410" s="125">
        <v>12.453300124532998</v>
      </c>
      <c r="W410" s="73" t="s">
        <v>769</v>
      </c>
      <c r="X410" s="73" t="s">
        <v>769</v>
      </c>
    </row>
    <row r="411" spans="1:24" ht="15" customHeight="1" x14ac:dyDescent="0.2">
      <c r="A411" s="41" t="s">
        <v>525</v>
      </c>
      <c r="B411" s="41" t="s">
        <v>125</v>
      </c>
      <c r="C411" s="42">
        <v>365.22</v>
      </c>
      <c r="D411" s="43">
        <v>10846</v>
      </c>
      <c r="E411" s="88" t="s">
        <v>791</v>
      </c>
      <c r="F411" s="88" t="s">
        <v>791</v>
      </c>
      <c r="G411" s="88" t="s">
        <v>791</v>
      </c>
      <c r="H411" s="88" t="s">
        <v>791</v>
      </c>
      <c r="I411" s="94" t="s">
        <v>772</v>
      </c>
      <c r="J411" s="94" t="s">
        <v>772</v>
      </c>
      <c r="K411" s="88" t="s">
        <v>769</v>
      </c>
      <c r="L411" s="88" t="s">
        <v>769</v>
      </c>
      <c r="M411" s="95" t="s">
        <v>772</v>
      </c>
      <c r="N411" s="88" t="s">
        <v>792</v>
      </c>
      <c r="O411" s="86">
        <v>7908.7147335423197</v>
      </c>
      <c r="P411" s="86">
        <v>901.3608703669554</v>
      </c>
      <c r="Q411" s="96">
        <v>81.12</v>
      </c>
      <c r="R411" s="96">
        <v>18.52</v>
      </c>
      <c r="S411" s="85">
        <v>4.5463488683644977</v>
      </c>
      <c r="T411" s="85">
        <v>2.0558857015030627</v>
      </c>
      <c r="U411" s="85">
        <v>2.4315068450550581</v>
      </c>
      <c r="V411" s="125">
        <v>10.822654227863481</v>
      </c>
      <c r="W411" s="73" t="s">
        <v>769</v>
      </c>
      <c r="X411" s="73" t="s">
        <v>769</v>
      </c>
    </row>
    <row r="412" spans="1:24" ht="15" customHeight="1" x14ac:dyDescent="0.2">
      <c r="A412" s="41" t="s">
        <v>526</v>
      </c>
      <c r="B412" s="41" t="s">
        <v>107</v>
      </c>
      <c r="C412" s="42">
        <v>210.04</v>
      </c>
      <c r="D412" s="43">
        <v>5574</v>
      </c>
      <c r="E412" s="88" t="s">
        <v>791</v>
      </c>
      <c r="F412" s="88" t="s">
        <v>791</v>
      </c>
      <c r="G412" s="88" t="s">
        <v>791</v>
      </c>
      <c r="H412" s="88" t="s">
        <v>791</v>
      </c>
      <c r="I412" s="94" t="s">
        <v>772</v>
      </c>
      <c r="J412" s="94" t="s">
        <v>772</v>
      </c>
      <c r="K412" s="88" t="s">
        <v>769</v>
      </c>
      <c r="L412" s="88" t="s">
        <v>769</v>
      </c>
      <c r="M412" s="95" t="s">
        <v>772</v>
      </c>
      <c r="N412" s="88" t="s">
        <v>792</v>
      </c>
      <c r="O412" s="86">
        <v>11994.316469321851</v>
      </c>
      <c r="P412" s="86">
        <v>1357.8471474703983</v>
      </c>
      <c r="Q412" s="96">
        <v>71.81</v>
      </c>
      <c r="R412" s="96">
        <v>42.44</v>
      </c>
      <c r="S412" s="85">
        <v>1.5708214777805869</v>
      </c>
      <c r="T412" s="85">
        <v>0.74836306252754381</v>
      </c>
      <c r="U412" s="85">
        <v>8.1835970550303658E-2</v>
      </c>
      <c r="V412" s="125">
        <v>6.347983313477747</v>
      </c>
      <c r="W412" s="73">
        <v>1</v>
      </c>
      <c r="X412" s="73" t="s">
        <v>769</v>
      </c>
    </row>
    <row r="413" spans="1:24" ht="15" customHeight="1" x14ac:dyDescent="0.2">
      <c r="A413" s="41" t="s">
        <v>527</v>
      </c>
      <c r="B413" s="41" t="s">
        <v>143</v>
      </c>
      <c r="C413" s="42">
        <v>359.69</v>
      </c>
      <c r="D413" s="43">
        <v>18439</v>
      </c>
      <c r="E413" s="88" t="s">
        <v>791</v>
      </c>
      <c r="F413" s="88" t="s">
        <v>791</v>
      </c>
      <c r="G413" s="88" t="s">
        <v>791</v>
      </c>
      <c r="H413" s="88" t="s">
        <v>791</v>
      </c>
      <c r="I413" s="94" t="s">
        <v>772</v>
      </c>
      <c r="J413" s="94" t="s">
        <v>772</v>
      </c>
      <c r="K413" s="88" t="s">
        <v>769</v>
      </c>
      <c r="L413" s="88" t="s">
        <v>769</v>
      </c>
      <c r="M413" s="95" t="s">
        <v>772</v>
      </c>
      <c r="N413" s="88" t="s">
        <v>792</v>
      </c>
      <c r="O413" s="86">
        <v>18625.036064862521</v>
      </c>
      <c r="P413" s="86">
        <v>2394.4031671999564</v>
      </c>
      <c r="Q413" s="96">
        <v>75.06</v>
      </c>
      <c r="R413" s="96">
        <v>25.27</v>
      </c>
      <c r="S413" s="85">
        <v>1.7250468658157565</v>
      </c>
      <c r="T413" s="85">
        <v>0.75243091025021513</v>
      </c>
      <c r="U413" s="85">
        <v>2.2437947280468862</v>
      </c>
      <c r="V413" s="125">
        <v>0.48375733833412526</v>
      </c>
      <c r="W413" s="73" t="s">
        <v>769</v>
      </c>
      <c r="X413" s="73" t="s">
        <v>769</v>
      </c>
    </row>
    <row r="414" spans="1:24" ht="15" customHeight="1" x14ac:dyDescent="0.2">
      <c r="A414" s="41" t="s">
        <v>528</v>
      </c>
      <c r="B414" s="41" t="s">
        <v>122</v>
      </c>
      <c r="C414" s="42">
        <v>84.51</v>
      </c>
      <c r="D414" s="43">
        <v>2031</v>
      </c>
      <c r="E414" s="88" t="s">
        <v>791</v>
      </c>
      <c r="F414" s="88" t="s">
        <v>791</v>
      </c>
      <c r="G414" s="88" t="s">
        <v>791</v>
      </c>
      <c r="H414" s="88" t="s">
        <v>791</v>
      </c>
      <c r="I414" s="94" t="s">
        <v>772</v>
      </c>
      <c r="J414" s="94" t="s">
        <v>772</v>
      </c>
      <c r="K414" s="88" t="s">
        <v>769</v>
      </c>
      <c r="L414" s="88" t="s">
        <v>769</v>
      </c>
      <c r="M414" s="95" t="s">
        <v>772</v>
      </c>
      <c r="N414" s="88" t="s">
        <v>792</v>
      </c>
      <c r="O414" s="86">
        <v>10092.762186115215</v>
      </c>
      <c r="P414" s="86">
        <v>1086.9128508124074</v>
      </c>
      <c r="Q414" s="76">
        <v>80.97</v>
      </c>
      <c r="R414" s="76">
        <v>8.06</v>
      </c>
      <c r="S414" s="85">
        <v>18.990758964097303</v>
      </c>
      <c r="T414" s="85">
        <v>6.1354759730160513</v>
      </c>
      <c r="U414" s="85">
        <v>23.675310005180521</v>
      </c>
      <c r="V414" s="125">
        <v>9.621656881930857</v>
      </c>
      <c r="W414" s="73" t="s">
        <v>769</v>
      </c>
      <c r="X414" s="73" t="s">
        <v>769</v>
      </c>
    </row>
    <row r="415" spans="1:24" ht="15" customHeight="1" x14ac:dyDescent="0.2">
      <c r="A415" s="41" t="s">
        <v>529</v>
      </c>
      <c r="B415" s="41" t="s">
        <v>148</v>
      </c>
      <c r="C415" s="42">
        <v>600.11</v>
      </c>
      <c r="D415" s="43">
        <v>12986</v>
      </c>
      <c r="E415" s="88" t="s">
        <v>791</v>
      </c>
      <c r="F415" s="88" t="s">
        <v>791</v>
      </c>
      <c r="G415" s="88" t="s">
        <v>791</v>
      </c>
      <c r="H415" s="88" t="s">
        <v>791</v>
      </c>
      <c r="I415" s="94" t="s">
        <v>772</v>
      </c>
      <c r="J415" s="94" t="s">
        <v>772</v>
      </c>
      <c r="K415" s="88" t="s">
        <v>769</v>
      </c>
      <c r="L415" s="88" t="s">
        <v>769</v>
      </c>
      <c r="M415" s="95" t="s">
        <v>772</v>
      </c>
      <c r="N415" s="88" t="s">
        <v>792</v>
      </c>
      <c r="O415" s="86">
        <v>23410.368088710919</v>
      </c>
      <c r="P415" s="86">
        <v>2865.5844755890957</v>
      </c>
      <c r="Q415" s="76">
        <v>82.84</v>
      </c>
      <c r="R415" s="76">
        <v>36.17</v>
      </c>
      <c r="S415" s="85">
        <v>9.3597818342881229</v>
      </c>
      <c r="T415" s="85">
        <v>2.9322138111566529</v>
      </c>
      <c r="U415" s="85">
        <v>13.179999278702621</v>
      </c>
      <c r="V415" s="125">
        <v>3.402832598929924</v>
      </c>
      <c r="W415" s="73" t="s">
        <v>769</v>
      </c>
      <c r="X415" s="73" t="s">
        <v>769</v>
      </c>
    </row>
    <row r="416" spans="1:24" ht="15" customHeight="1" x14ac:dyDescent="0.2">
      <c r="A416" s="41" t="s">
        <v>530</v>
      </c>
      <c r="B416" s="41" t="s">
        <v>125</v>
      </c>
      <c r="C416" s="42">
        <v>373.89</v>
      </c>
      <c r="D416" s="43">
        <v>6330</v>
      </c>
      <c r="E416" s="88" t="s">
        <v>791</v>
      </c>
      <c r="F416" s="88" t="s">
        <v>791</v>
      </c>
      <c r="G416" s="88" t="s">
        <v>791</v>
      </c>
      <c r="H416" s="88" t="s">
        <v>791</v>
      </c>
      <c r="I416" s="94" t="s">
        <v>772</v>
      </c>
      <c r="J416" s="94" t="s">
        <v>772</v>
      </c>
      <c r="K416" s="88" t="s">
        <v>769</v>
      </c>
      <c r="L416" s="88" t="s">
        <v>769</v>
      </c>
      <c r="M416" s="95" t="s">
        <v>772</v>
      </c>
      <c r="N416" s="88" t="s">
        <v>792</v>
      </c>
      <c r="O416" s="86">
        <v>13501.194312796208</v>
      </c>
      <c r="P416" s="86">
        <v>1693.8767772511842</v>
      </c>
      <c r="Q416" s="76">
        <v>100</v>
      </c>
      <c r="R416" s="76">
        <v>0</v>
      </c>
      <c r="S416" s="85">
        <v>14.560916387476519</v>
      </c>
      <c r="T416" s="85">
        <v>6.0715260213462967</v>
      </c>
      <c r="U416" s="85">
        <v>6.6443556905805652</v>
      </c>
      <c r="V416" s="125">
        <v>32.955278006734765</v>
      </c>
      <c r="W416" s="73" t="s">
        <v>769</v>
      </c>
      <c r="X416" s="73" t="s">
        <v>769</v>
      </c>
    </row>
    <row r="417" spans="1:24" ht="15" customHeight="1" x14ac:dyDescent="0.2">
      <c r="A417" s="41" t="s">
        <v>531</v>
      </c>
      <c r="B417" s="41" t="s">
        <v>109</v>
      </c>
      <c r="C417" s="42">
        <v>139.33000000000001</v>
      </c>
      <c r="D417" s="43">
        <v>81825</v>
      </c>
      <c r="E417" s="88" t="s">
        <v>791</v>
      </c>
      <c r="F417" s="88" t="s">
        <v>791</v>
      </c>
      <c r="G417" s="88" t="s">
        <v>791</v>
      </c>
      <c r="H417" s="88" t="s">
        <v>791</v>
      </c>
      <c r="I417" s="40">
        <v>86.666666666666671</v>
      </c>
      <c r="J417" s="94" t="s">
        <v>772</v>
      </c>
      <c r="K417" s="88" t="s">
        <v>769</v>
      </c>
      <c r="L417" s="88" t="s">
        <v>769</v>
      </c>
      <c r="M417" s="95" t="s">
        <v>772</v>
      </c>
      <c r="N417" s="88" t="s">
        <v>792</v>
      </c>
      <c r="O417" s="86">
        <v>624.36076993583868</v>
      </c>
      <c r="P417" s="86">
        <v>80.935655362053154</v>
      </c>
      <c r="Q417" s="96">
        <v>81.75</v>
      </c>
      <c r="R417" s="96">
        <v>36.53</v>
      </c>
      <c r="S417" s="85">
        <v>13.401533296244805</v>
      </c>
      <c r="T417" s="85">
        <v>5.04625636463539</v>
      </c>
      <c r="U417" s="85">
        <v>4.2055935886896902</v>
      </c>
      <c r="V417" s="125">
        <v>30.917608929683126</v>
      </c>
      <c r="W417" s="73" t="s">
        <v>769</v>
      </c>
      <c r="X417" s="73" t="s">
        <v>769</v>
      </c>
    </row>
    <row r="418" spans="1:24" ht="15" customHeight="1" x14ac:dyDescent="0.2">
      <c r="A418" s="41" t="s">
        <v>532</v>
      </c>
      <c r="B418" s="41" t="s">
        <v>107</v>
      </c>
      <c r="C418" s="42">
        <v>256.55</v>
      </c>
      <c r="D418" s="43">
        <v>1779</v>
      </c>
      <c r="E418" s="88" t="s">
        <v>791</v>
      </c>
      <c r="F418" s="88" t="s">
        <v>791</v>
      </c>
      <c r="G418" s="88" t="s">
        <v>791</v>
      </c>
      <c r="H418" s="88" t="s">
        <v>791</v>
      </c>
      <c r="I418" s="94" t="s">
        <v>772</v>
      </c>
      <c r="J418" s="94" t="s">
        <v>772</v>
      </c>
      <c r="K418" s="88" t="s">
        <v>769</v>
      </c>
      <c r="L418" s="88" t="s">
        <v>769</v>
      </c>
      <c r="M418" s="95" t="s">
        <v>772</v>
      </c>
      <c r="N418" s="88" t="s">
        <v>792</v>
      </c>
      <c r="O418" s="86">
        <v>42721.618887015175</v>
      </c>
      <c r="P418" s="86">
        <v>4608.9713322091065</v>
      </c>
      <c r="Q418" s="96">
        <v>56.83</v>
      </c>
      <c r="R418" s="96">
        <v>11.39</v>
      </c>
      <c r="S418" s="85">
        <v>0.16826663473142509</v>
      </c>
      <c r="T418" s="85">
        <v>8.8671629090833967E-2</v>
      </c>
      <c r="U418" s="85">
        <v>0.17089379879863392</v>
      </c>
      <c r="V418" s="125">
        <v>0.15806111277803689</v>
      </c>
      <c r="W418" s="73" t="s">
        <v>769</v>
      </c>
      <c r="X418" s="73" t="s">
        <v>769</v>
      </c>
    </row>
    <row r="419" spans="1:24" ht="15" customHeight="1" x14ac:dyDescent="0.2">
      <c r="A419" s="41" t="s">
        <v>533</v>
      </c>
      <c r="B419" s="41" t="s">
        <v>122</v>
      </c>
      <c r="C419" s="42">
        <v>740.83</v>
      </c>
      <c r="D419" s="43">
        <v>8588</v>
      </c>
      <c r="E419" s="88" t="s">
        <v>791</v>
      </c>
      <c r="F419" s="88" t="s">
        <v>791</v>
      </c>
      <c r="G419" s="88" t="s">
        <v>791</v>
      </c>
      <c r="H419" s="88" t="s">
        <v>791</v>
      </c>
      <c r="I419" s="94" t="s">
        <v>772</v>
      </c>
      <c r="J419" s="94" t="s">
        <v>772</v>
      </c>
      <c r="K419" s="88" t="s">
        <v>769</v>
      </c>
      <c r="L419" s="88" t="s">
        <v>769</v>
      </c>
      <c r="M419" s="95" t="s">
        <v>772</v>
      </c>
      <c r="N419" s="88" t="s">
        <v>792</v>
      </c>
      <c r="O419" s="86">
        <v>20967.694457382393</v>
      </c>
      <c r="P419" s="86">
        <v>2239.9813693525853</v>
      </c>
      <c r="Q419" s="96">
        <v>82.2</v>
      </c>
      <c r="R419" s="96">
        <v>25.46</v>
      </c>
      <c r="S419" s="85">
        <v>15.375402321920076</v>
      </c>
      <c r="T419" s="85">
        <v>4.9276683448535445</v>
      </c>
      <c r="U419" s="85">
        <v>21.798038732524546</v>
      </c>
      <c r="V419" s="125">
        <v>2.5301295007111304</v>
      </c>
      <c r="W419" s="73" t="s">
        <v>769</v>
      </c>
      <c r="X419" s="73" t="s">
        <v>769</v>
      </c>
    </row>
    <row r="420" spans="1:24" ht="15" customHeight="1" x14ac:dyDescent="0.2">
      <c r="A420" s="41" t="s">
        <v>534</v>
      </c>
      <c r="B420" s="41" t="s">
        <v>111</v>
      </c>
      <c r="C420" s="42">
        <v>729.18</v>
      </c>
      <c r="D420" s="43">
        <v>41454</v>
      </c>
      <c r="E420" s="88" t="s">
        <v>791</v>
      </c>
      <c r="F420" s="88" t="s">
        <v>791</v>
      </c>
      <c r="G420" s="88" t="s">
        <v>791</v>
      </c>
      <c r="H420" s="88" t="s">
        <v>791</v>
      </c>
      <c r="I420" s="40">
        <v>50</v>
      </c>
      <c r="J420" s="94" t="s">
        <v>772</v>
      </c>
      <c r="K420" s="88" t="s">
        <v>769</v>
      </c>
      <c r="L420" s="88" t="s">
        <v>769</v>
      </c>
      <c r="M420" s="95" t="s">
        <v>772</v>
      </c>
      <c r="N420" s="88" t="s">
        <v>792</v>
      </c>
      <c r="O420" s="86">
        <v>4549.2661745549285</v>
      </c>
      <c r="P420" s="86">
        <v>479.27051671732517</v>
      </c>
      <c r="Q420" s="96">
        <v>87.88</v>
      </c>
      <c r="R420" s="96">
        <v>49.89</v>
      </c>
      <c r="S420" s="85">
        <v>14.928910945000201</v>
      </c>
      <c r="T420" s="85">
        <v>7.7141028127174955</v>
      </c>
      <c r="U420" s="85">
        <v>6.0949189895477831</v>
      </c>
      <c r="V420" s="125">
        <v>49.423546199623942</v>
      </c>
      <c r="W420" s="73" t="s">
        <v>769</v>
      </c>
      <c r="X420" s="73" t="s">
        <v>769</v>
      </c>
    </row>
    <row r="421" spans="1:24" ht="15" customHeight="1" x14ac:dyDescent="0.2">
      <c r="A421" s="41" t="s">
        <v>535</v>
      </c>
      <c r="B421" s="41" t="s">
        <v>109</v>
      </c>
      <c r="C421" s="42">
        <v>157.18</v>
      </c>
      <c r="D421" s="43">
        <v>5779</v>
      </c>
      <c r="E421" s="88" t="s">
        <v>791</v>
      </c>
      <c r="F421" s="88" t="s">
        <v>791</v>
      </c>
      <c r="G421" s="88" t="s">
        <v>791</v>
      </c>
      <c r="H421" s="88" t="s">
        <v>791</v>
      </c>
      <c r="I421" s="94" t="s">
        <v>772</v>
      </c>
      <c r="J421" s="94" t="s">
        <v>772</v>
      </c>
      <c r="K421" s="88" t="s">
        <v>769</v>
      </c>
      <c r="L421" s="88" t="s">
        <v>769</v>
      </c>
      <c r="M421" s="95" t="s">
        <v>772</v>
      </c>
      <c r="N421" s="88" t="s">
        <v>792</v>
      </c>
      <c r="O421" s="86">
        <v>10150.019034435023</v>
      </c>
      <c r="P421" s="86">
        <v>1364.2498702197609</v>
      </c>
      <c r="Q421" s="96">
        <v>22.4</v>
      </c>
      <c r="R421" s="96">
        <v>12.84</v>
      </c>
      <c r="S421" s="85">
        <v>1.8115313033561891</v>
      </c>
      <c r="T421" s="85">
        <v>0.69149850827037307</v>
      </c>
      <c r="U421" s="85">
        <v>1.455975802648936</v>
      </c>
      <c r="V421" s="125">
        <v>2.4657534246575348</v>
      </c>
      <c r="W421" s="73" t="s">
        <v>769</v>
      </c>
      <c r="X421" s="73" t="s">
        <v>769</v>
      </c>
    </row>
    <row r="422" spans="1:24" ht="15" customHeight="1" x14ac:dyDescent="0.2">
      <c r="A422" s="41" t="s">
        <v>536</v>
      </c>
      <c r="B422" s="41" t="s">
        <v>122</v>
      </c>
      <c r="C422" s="42">
        <v>259.99</v>
      </c>
      <c r="D422" s="43">
        <v>2559</v>
      </c>
      <c r="E422" s="88" t="s">
        <v>791</v>
      </c>
      <c r="F422" s="88" t="s">
        <v>791</v>
      </c>
      <c r="G422" s="88" t="s">
        <v>791</v>
      </c>
      <c r="H422" s="88" t="s">
        <v>791</v>
      </c>
      <c r="I422" s="94" t="s">
        <v>772</v>
      </c>
      <c r="J422" s="94" t="s">
        <v>772</v>
      </c>
      <c r="K422" s="88" t="s">
        <v>769</v>
      </c>
      <c r="L422" s="88" t="s">
        <v>769</v>
      </c>
      <c r="M422" s="95" t="s">
        <v>772</v>
      </c>
      <c r="N422" s="88" t="s">
        <v>792</v>
      </c>
      <c r="O422" s="86">
        <v>24647.12778429074</v>
      </c>
      <c r="P422" s="86">
        <v>2587.948417350528</v>
      </c>
      <c r="Q422" s="96">
        <v>64.5</v>
      </c>
      <c r="R422" s="96">
        <v>20.65</v>
      </c>
      <c r="S422" s="85">
        <v>9.3909341754048743</v>
      </c>
      <c r="T422" s="85">
        <v>3.0050989361295599</v>
      </c>
      <c r="U422" s="85">
        <v>10.901384021804537</v>
      </c>
      <c r="V422" s="125">
        <v>6.2981082994436584</v>
      </c>
      <c r="W422" s="73" t="s">
        <v>769</v>
      </c>
      <c r="X422" s="73" t="s">
        <v>769</v>
      </c>
    </row>
    <row r="423" spans="1:24" ht="15" customHeight="1" x14ac:dyDescent="0.2">
      <c r="A423" s="41" t="s">
        <v>537</v>
      </c>
      <c r="B423" s="41" t="s">
        <v>148</v>
      </c>
      <c r="C423" s="42">
        <v>701.89</v>
      </c>
      <c r="D423" s="43">
        <v>15694</v>
      </c>
      <c r="E423" s="88" t="s">
        <v>791</v>
      </c>
      <c r="F423" s="88" t="s">
        <v>791</v>
      </c>
      <c r="G423" s="88" t="s">
        <v>791</v>
      </c>
      <c r="H423" s="88" t="s">
        <v>791</v>
      </c>
      <c r="I423" s="94" t="s">
        <v>772</v>
      </c>
      <c r="J423" s="94" t="s">
        <v>772</v>
      </c>
      <c r="K423" s="88" t="s">
        <v>769</v>
      </c>
      <c r="L423" s="88" t="s">
        <v>769</v>
      </c>
      <c r="M423" s="95" t="s">
        <v>772</v>
      </c>
      <c r="N423" s="88" t="s">
        <v>792</v>
      </c>
      <c r="O423" s="86">
        <v>22927.600356824263</v>
      </c>
      <c r="P423" s="86">
        <v>2813.2024977698484</v>
      </c>
      <c r="Q423" s="96">
        <v>73.459999999999994</v>
      </c>
      <c r="R423" s="96">
        <v>21.18</v>
      </c>
      <c r="S423" s="85">
        <v>9.2846121354092084</v>
      </c>
      <c r="T423" s="85">
        <v>2.9050013429807953</v>
      </c>
      <c r="U423" s="85">
        <v>14.237949636653793</v>
      </c>
      <c r="V423" s="125">
        <v>1.6069390084801043</v>
      </c>
      <c r="W423" s="73" t="s">
        <v>769</v>
      </c>
      <c r="X423" s="73" t="s">
        <v>769</v>
      </c>
    </row>
    <row r="424" spans="1:24" ht="15" customHeight="1" x14ac:dyDescent="0.2">
      <c r="A424" s="41" t="s">
        <v>538</v>
      </c>
      <c r="B424" s="41" t="s">
        <v>109</v>
      </c>
      <c r="C424" s="42">
        <v>109.71</v>
      </c>
      <c r="D424" s="43">
        <v>41501</v>
      </c>
      <c r="E424" s="88" t="s">
        <v>791</v>
      </c>
      <c r="F424" s="88" t="s">
        <v>791</v>
      </c>
      <c r="G424" s="88" t="s">
        <v>791</v>
      </c>
      <c r="H424" s="88" t="s">
        <v>791</v>
      </c>
      <c r="I424" s="40">
        <v>100</v>
      </c>
      <c r="J424" s="94" t="s">
        <v>772</v>
      </c>
      <c r="K424" s="88" t="s">
        <v>769</v>
      </c>
      <c r="L424" s="88" t="s">
        <v>769</v>
      </c>
      <c r="M424" s="95" t="s">
        <v>772</v>
      </c>
      <c r="N424" s="88" t="s">
        <v>792</v>
      </c>
      <c r="O424" s="86">
        <v>972.65318907978121</v>
      </c>
      <c r="P424" s="86">
        <v>129.18050167465842</v>
      </c>
      <c r="Q424" s="76">
        <v>97.76</v>
      </c>
      <c r="R424" s="76">
        <v>46.2</v>
      </c>
      <c r="S424" s="85">
        <v>9.6320871385650744</v>
      </c>
      <c r="T424" s="85">
        <v>3.6120326769619022</v>
      </c>
      <c r="U424" s="85">
        <v>13.085874191684669</v>
      </c>
      <c r="V424" s="125">
        <v>3.3340048652293381</v>
      </c>
      <c r="W424" s="73" t="s">
        <v>769</v>
      </c>
      <c r="X424" s="73" t="s">
        <v>769</v>
      </c>
    </row>
    <row r="425" spans="1:24" ht="15" customHeight="1" x14ac:dyDescent="0.2">
      <c r="A425" s="41" t="s">
        <v>539</v>
      </c>
      <c r="B425" s="41" t="s">
        <v>107</v>
      </c>
      <c r="C425" s="42">
        <v>152.16999999999999</v>
      </c>
      <c r="D425" s="43">
        <v>2939</v>
      </c>
      <c r="E425" s="88" t="s">
        <v>791</v>
      </c>
      <c r="F425" s="88" t="s">
        <v>791</v>
      </c>
      <c r="G425" s="88" t="s">
        <v>791</v>
      </c>
      <c r="H425" s="88" t="s">
        <v>791</v>
      </c>
      <c r="I425" s="94" t="s">
        <v>772</v>
      </c>
      <c r="J425" s="94" t="s">
        <v>772</v>
      </c>
      <c r="K425" s="88" t="s">
        <v>769</v>
      </c>
      <c r="L425" s="88" t="s">
        <v>769</v>
      </c>
      <c r="M425" s="95" t="s">
        <v>772</v>
      </c>
      <c r="N425" s="88" t="s">
        <v>792</v>
      </c>
      <c r="O425" s="86">
        <v>15344.157876828853</v>
      </c>
      <c r="P425" s="86">
        <v>1716.8288533514803</v>
      </c>
      <c r="Q425" s="96">
        <v>82.37</v>
      </c>
      <c r="R425" s="96">
        <v>23.06</v>
      </c>
      <c r="S425" s="85">
        <v>5.3470319388702121</v>
      </c>
      <c r="T425" s="85">
        <v>2.8417792122666863</v>
      </c>
      <c r="U425" s="85">
        <v>3.2664383250042484</v>
      </c>
      <c r="V425" s="125">
        <v>13.149257990867577</v>
      </c>
      <c r="W425" s="73" t="s">
        <v>769</v>
      </c>
      <c r="X425" s="73" t="s">
        <v>769</v>
      </c>
    </row>
    <row r="426" spans="1:24" ht="15" customHeight="1" x14ac:dyDescent="0.2">
      <c r="A426" s="41" t="s">
        <v>540</v>
      </c>
      <c r="B426" s="41" t="s">
        <v>143</v>
      </c>
      <c r="C426" s="42">
        <v>671.11</v>
      </c>
      <c r="D426" s="43">
        <v>10195</v>
      </c>
      <c r="E426" s="88" t="s">
        <v>791</v>
      </c>
      <c r="F426" s="88" t="s">
        <v>791</v>
      </c>
      <c r="G426" s="88" t="s">
        <v>791</v>
      </c>
      <c r="H426" s="88" t="s">
        <v>791</v>
      </c>
      <c r="I426" s="94" t="s">
        <v>772</v>
      </c>
      <c r="J426" s="94" t="s">
        <v>772</v>
      </c>
      <c r="K426" s="88" t="s">
        <v>769</v>
      </c>
      <c r="L426" s="88" t="s">
        <v>769</v>
      </c>
      <c r="M426" s="95" t="s">
        <v>772</v>
      </c>
      <c r="N426" s="88" t="s">
        <v>792</v>
      </c>
      <c r="O426" s="86">
        <v>62886.403138793525</v>
      </c>
      <c r="P426" s="86">
        <v>8104.3962726826849</v>
      </c>
      <c r="Q426" s="96">
        <v>62.95</v>
      </c>
      <c r="R426" s="96">
        <v>19.059999999999999</v>
      </c>
      <c r="S426" s="85">
        <v>0.13870570930061929</v>
      </c>
      <c r="T426" s="85">
        <v>6.0517444244785688E-2</v>
      </c>
      <c r="U426" s="85">
        <v>0.19685114263943887</v>
      </c>
      <c r="V426" s="125">
        <v>0</v>
      </c>
      <c r="W426" s="73" t="s">
        <v>769</v>
      </c>
      <c r="X426" s="73" t="s">
        <v>769</v>
      </c>
    </row>
    <row r="427" spans="1:24" ht="15" customHeight="1" x14ac:dyDescent="0.2">
      <c r="A427" s="41" t="s">
        <v>541</v>
      </c>
      <c r="B427" s="41" t="s">
        <v>119</v>
      </c>
      <c r="C427" s="42">
        <v>708.5</v>
      </c>
      <c r="D427" s="43">
        <v>58477</v>
      </c>
      <c r="E427" s="88" t="s">
        <v>791</v>
      </c>
      <c r="F427" s="88" t="s">
        <v>791</v>
      </c>
      <c r="G427" s="88" t="s">
        <v>791</v>
      </c>
      <c r="H427" s="88" t="s">
        <v>791</v>
      </c>
      <c r="I427" s="40">
        <v>66.666666666666657</v>
      </c>
      <c r="J427" s="94" t="s">
        <v>772</v>
      </c>
      <c r="K427" s="88" t="s">
        <v>769</v>
      </c>
      <c r="L427" s="88" t="s">
        <v>769</v>
      </c>
      <c r="M427" s="95" t="s">
        <v>772</v>
      </c>
      <c r="N427" s="88" t="s">
        <v>792</v>
      </c>
      <c r="O427" s="86">
        <v>2825.8741043487184</v>
      </c>
      <c r="P427" s="86">
        <v>221.10846999675084</v>
      </c>
      <c r="Q427" s="76">
        <v>94.85</v>
      </c>
      <c r="R427" s="76">
        <v>27.46</v>
      </c>
      <c r="S427" s="85">
        <v>52.820374976785359</v>
      </c>
      <c r="T427" s="85">
        <v>16.632369983148056</v>
      </c>
      <c r="U427" s="85">
        <v>69.287266157428121</v>
      </c>
      <c r="V427" s="125">
        <v>3.0180699426462163</v>
      </c>
      <c r="W427" s="73" t="s">
        <v>769</v>
      </c>
      <c r="X427" s="73" t="s">
        <v>769</v>
      </c>
    </row>
    <row r="428" spans="1:24" ht="15" customHeight="1" x14ac:dyDescent="0.2">
      <c r="A428" s="41" t="s">
        <v>542</v>
      </c>
      <c r="B428" s="41" t="s">
        <v>119</v>
      </c>
      <c r="C428" s="42">
        <v>979.96</v>
      </c>
      <c r="D428" s="43">
        <v>24963</v>
      </c>
      <c r="E428" s="88" t="s">
        <v>791</v>
      </c>
      <c r="F428" s="88" t="s">
        <v>791</v>
      </c>
      <c r="G428" s="88" t="s">
        <v>791</v>
      </c>
      <c r="H428" s="88" t="s">
        <v>791</v>
      </c>
      <c r="I428" s="40">
        <v>100</v>
      </c>
      <c r="J428" s="94" t="s">
        <v>772</v>
      </c>
      <c r="K428" s="88" t="s">
        <v>769</v>
      </c>
      <c r="L428" s="88" t="s">
        <v>769</v>
      </c>
      <c r="M428" s="95" t="s">
        <v>772</v>
      </c>
      <c r="N428" s="88" t="s">
        <v>792</v>
      </c>
      <c r="O428" s="86">
        <v>9146.3622160797986</v>
      </c>
      <c r="P428" s="86">
        <v>720.08652806153088</v>
      </c>
      <c r="Q428" s="76">
        <v>93.76</v>
      </c>
      <c r="R428" s="76">
        <v>23.12</v>
      </c>
      <c r="S428" s="85">
        <v>18.276342476011774</v>
      </c>
      <c r="T428" s="85">
        <v>5.7555332659263589</v>
      </c>
      <c r="U428" s="85">
        <v>23.867286153048354</v>
      </c>
      <c r="V428" s="125">
        <v>1.5035114449020217</v>
      </c>
      <c r="W428" s="73" t="s">
        <v>769</v>
      </c>
      <c r="X428" s="73" t="s">
        <v>769</v>
      </c>
    </row>
    <row r="429" spans="1:24" ht="15" customHeight="1" x14ac:dyDescent="0.2">
      <c r="A429" s="41" t="s">
        <v>543</v>
      </c>
      <c r="B429" s="41" t="s">
        <v>786</v>
      </c>
      <c r="C429" s="42">
        <v>222.16</v>
      </c>
      <c r="D429" s="43">
        <v>7443</v>
      </c>
      <c r="E429" s="88" t="s">
        <v>791</v>
      </c>
      <c r="F429" s="88" t="s">
        <v>791</v>
      </c>
      <c r="G429" s="88" t="s">
        <v>791</v>
      </c>
      <c r="H429" s="88" t="s">
        <v>791</v>
      </c>
      <c r="I429" s="94" t="s">
        <v>772</v>
      </c>
      <c r="J429" s="94" t="s">
        <v>772</v>
      </c>
      <c r="K429" s="88" t="s">
        <v>769</v>
      </c>
      <c r="L429" s="88" t="s">
        <v>769</v>
      </c>
      <c r="M429" s="95" t="s">
        <v>772</v>
      </c>
      <c r="N429" s="88" t="s">
        <v>792</v>
      </c>
      <c r="O429" s="86">
        <v>8474.002418379685</v>
      </c>
      <c r="P429" s="86">
        <v>1271.1003627569528</v>
      </c>
      <c r="Q429" s="96" t="s">
        <v>769</v>
      </c>
      <c r="R429" s="96" t="s">
        <v>769</v>
      </c>
      <c r="S429" s="85">
        <v>2.0079908675628979</v>
      </c>
      <c r="T429" s="85">
        <v>0.72287671232264328</v>
      </c>
      <c r="U429" s="85">
        <v>3.425962165659032</v>
      </c>
      <c r="V429" s="125">
        <v>2.2831050228310501E-2</v>
      </c>
      <c r="W429" s="73" t="s">
        <v>769</v>
      </c>
      <c r="X429" s="73" t="s">
        <v>769</v>
      </c>
    </row>
    <row r="430" spans="1:24" ht="15" customHeight="1" x14ac:dyDescent="0.2">
      <c r="A430" s="41" t="s">
        <v>544</v>
      </c>
      <c r="B430" s="41" t="s">
        <v>188</v>
      </c>
      <c r="C430" s="42">
        <v>326.20999999999998</v>
      </c>
      <c r="D430" s="43">
        <v>59698</v>
      </c>
      <c r="E430" s="88" t="s">
        <v>791</v>
      </c>
      <c r="F430" s="88" t="s">
        <v>791</v>
      </c>
      <c r="G430" s="88" t="s">
        <v>791</v>
      </c>
      <c r="H430" s="88" t="s">
        <v>791</v>
      </c>
      <c r="I430" s="40">
        <v>33.333333333333329</v>
      </c>
      <c r="J430" s="130">
        <v>0.27</v>
      </c>
      <c r="K430" s="88" t="s">
        <v>769</v>
      </c>
      <c r="L430" s="88" t="s">
        <v>769</v>
      </c>
      <c r="M430" s="97">
        <v>0.33</v>
      </c>
      <c r="N430" s="88" t="s">
        <v>792</v>
      </c>
      <c r="O430" s="86">
        <v>9244.5308050520962</v>
      </c>
      <c r="P430" s="86">
        <v>1178.0173540152095</v>
      </c>
      <c r="Q430" s="96">
        <v>100</v>
      </c>
      <c r="R430" s="96" t="s">
        <v>769</v>
      </c>
      <c r="S430" s="85">
        <v>0.17432744669141684</v>
      </c>
      <c r="T430" s="85">
        <v>6.6144814058914717E-2</v>
      </c>
      <c r="U430" s="85">
        <v>0.26247942086870923</v>
      </c>
      <c r="V430" s="125">
        <v>0</v>
      </c>
      <c r="W430" s="73">
        <v>2</v>
      </c>
      <c r="X430" s="73">
        <v>1</v>
      </c>
    </row>
    <row r="431" spans="1:24" ht="15" customHeight="1" x14ac:dyDescent="0.2">
      <c r="A431" s="41" t="s">
        <v>545</v>
      </c>
      <c r="B431" s="41" t="s">
        <v>125</v>
      </c>
      <c r="C431" s="42">
        <v>232.54</v>
      </c>
      <c r="D431" s="43">
        <v>5281</v>
      </c>
      <c r="E431" s="88" t="s">
        <v>791</v>
      </c>
      <c r="F431" s="88" t="s">
        <v>791</v>
      </c>
      <c r="G431" s="88" t="s">
        <v>791</v>
      </c>
      <c r="H431" s="88" t="s">
        <v>791</v>
      </c>
      <c r="I431" s="94" t="s">
        <v>772</v>
      </c>
      <c r="J431" s="94" t="s">
        <v>772</v>
      </c>
      <c r="K431" s="88" t="s">
        <v>769</v>
      </c>
      <c r="L431" s="88" t="s">
        <v>769</v>
      </c>
      <c r="M431" s="95" t="s">
        <v>772</v>
      </c>
      <c r="N431" s="88" t="s">
        <v>792</v>
      </c>
      <c r="O431" s="86">
        <v>10151.713690588904</v>
      </c>
      <c r="P431" s="86">
        <v>1254.0352206021585</v>
      </c>
      <c r="Q431" s="96">
        <v>88.02</v>
      </c>
      <c r="R431" s="96">
        <v>21.54</v>
      </c>
      <c r="S431" s="85">
        <v>4.1764743750222175</v>
      </c>
      <c r="T431" s="85">
        <v>1.7442922389798672</v>
      </c>
      <c r="U431" s="85">
        <v>3.6383561696091742</v>
      </c>
      <c r="V431" s="125">
        <v>5.4577081974342256</v>
      </c>
      <c r="W431" s="73" t="s">
        <v>769</v>
      </c>
      <c r="X431" s="73" t="s">
        <v>769</v>
      </c>
    </row>
    <row r="432" spans="1:24" ht="15" customHeight="1" x14ac:dyDescent="0.2">
      <c r="A432" s="41" t="s">
        <v>546</v>
      </c>
      <c r="B432" s="41" t="s">
        <v>786</v>
      </c>
      <c r="C432" s="42">
        <v>745.54</v>
      </c>
      <c r="D432" s="43">
        <v>52126</v>
      </c>
      <c r="E432" s="88" t="s">
        <v>791</v>
      </c>
      <c r="F432" s="88" t="s">
        <v>791</v>
      </c>
      <c r="G432" s="88" t="s">
        <v>791</v>
      </c>
      <c r="H432" s="88" t="s">
        <v>791</v>
      </c>
      <c r="I432" s="94" t="s">
        <v>772</v>
      </c>
      <c r="J432" s="94" t="s">
        <v>772</v>
      </c>
      <c r="K432" s="88" t="s">
        <v>769</v>
      </c>
      <c r="L432" s="88" t="s">
        <v>769</v>
      </c>
      <c r="M432" s="95" t="s">
        <v>772</v>
      </c>
      <c r="N432" s="88" t="s">
        <v>792</v>
      </c>
      <c r="O432" s="86">
        <v>5807.9576411004109</v>
      </c>
      <c r="P432" s="86">
        <v>804.64413152745271</v>
      </c>
      <c r="Q432" s="96">
        <v>54.31</v>
      </c>
      <c r="R432" s="96">
        <v>45.16</v>
      </c>
      <c r="S432" s="85">
        <v>5.5696106804654786</v>
      </c>
      <c r="T432" s="85">
        <v>2.2510509833547974</v>
      </c>
      <c r="U432" s="85">
        <v>8.4298527235665617</v>
      </c>
      <c r="V432" s="125">
        <v>8.5687966249115177E-2</v>
      </c>
      <c r="W432" s="73">
        <v>1</v>
      </c>
      <c r="X432" s="73" t="s">
        <v>769</v>
      </c>
    </row>
    <row r="433" spans="1:24" ht="15" customHeight="1" x14ac:dyDescent="0.2">
      <c r="A433" s="41" t="s">
        <v>547</v>
      </c>
      <c r="B433" s="41" t="s">
        <v>134</v>
      </c>
      <c r="C433" s="42">
        <v>682.4</v>
      </c>
      <c r="D433" s="43">
        <v>26385</v>
      </c>
      <c r="E433" s="88" t="s">
        <v>791</v>
      </c>
      <c r="F433" s="88" t="s">
        <v>791</v>
      </c>
      <c r="G433" s="88" t="s">
        <v>791</v>
      </c>
      <c r="H433" s="88" t="s">
        <v>791</v>
      </c>
      <c r="I433" s="94" t="s">
        <v>772</v>
      </c>
      <c r="J433" s="94" t="s">
        <v>772</v>
      </c>
      <c r="K433" s="88" t="s">
        <v>769</v>
      </c>
      <c r="L433" s="88" t="s">
        <v>769</v>
      </c>
      <c r="M433" s="95" t="s">
        <v>772</v>
      </c>
      <c r="N433" s="88" t="s">
        <v>792</v>
      </c>
      <c r="O433" s="86">
        <v>9083.706651506538</v>
      </c>
      <c r="P433" s="86">
        <v>1087.6543490619665</v>
      </c>
      <c r="Q433" s="96">
        <v>70.78</v>
      </c>
      <c r="R433" s="96">
        <v>41.68</v>
      </c>
      <c r="S433" s="85">
        <v>0.43234991239192616</v>
      </c>
      <c r="T433" s="85">
        <v>0.19000640886697809</v>
      </c>
      <c r="U433" s="85">
        <v>0.53393965635822904</v>
      </c>
      <c r="V433" s="125">
        <v>0.16107180487751291</v>
      </c>
      <c r="W433" s="73">
        <v>1</v>
      </c>
      <c r="X433" s="73">
        <v>1</v>
      </c>
    </row>
    <row r="434" spans="1:24" ht="15" customHeight="1" x14ac:dyDescent="0.2">
      <c r="A434" s="41" t="s">
        <v>548</v>
      </c>
      <c r="B434" s="41" t="s">
        <v>139</v>
      </c>
      <c r="C434" s="42">
        <v>730.17</v>
      </c>
      <c r="D434" s="43">
        <v>146807</v>
      </c>
      <c r="E434" s="88" t="s">
        <v>791</v>
      </c>
      <c r="F434" s="88" t="s">
        <v>791</v>
      </c>
      <c r="G434" s="88" t="s">
        <v>791</v>
      </c>
      <c r="H434" s="88" t="s">
        <v>791</v>
      </c>
      <c r="I434" s="40">
        <v>83.333333333333343</v>
      </c>
      <c r="J434" s="94" t="s">
        <v>772</v>
      </c>
      <c r="K434" s="88" t="s">
        <v>769</v>
      </c>
      <c r="L434" s="88" t="s">
        <v>769</v>
      </c>
      <c r="M434" s="95" t="s">
        <v>772</v>
      </c>
      <c r="N434" s="88" t="s">
        <v>792</v>
      </c>
      <c r="O434" s="86">
        <v>2395.1609936855871</v>
      </c>
      <c r="P434" s="86">
        <v>242.73828904616269</v>
      </c>
      <c r="Q434" s="96">
        <v>97.3</v>
      </c>
      <c r="R434" s="96">
        <v>42.58</v>
      </c>
      <c r="S434" s="85">
        <v>23.056330868247418</v>
      </c>
      <c r="T434" s="85">
        <v>9.9669519986504529</v>
      </c>
      <c r="U434" s="85">
        <v>28.603958702798309</v>
      </c>
      <c r="V434" s="125">
        <v>4.9406258155989322</v>
      </c>
      <c r="W434" s="73" t="s">
        <v>769</v>
      </c>
      <c r="X434" s="73" t="s">
        <v>769</v>
      </c>
    </row>
    <row r="435" spans="1:24" ht="15" customHeight="1" x14ac:dyDescent="0.2">
      <c r="A435" s="41" t="s">
        <v>549</v>
      </c>
      <c r="B435" s="41" t="s">
        <v>122</v>
      </c>
      <c r="C435" s="42">
        <v>184.53</v>
      </c>
      <c r="D435" s="43">
        <v>15022</v>
      </c>
      <c r="E435" s="88" t="s">
        <v>791</v>
      </c>
      <c r="F435" s="88" t="s">
        <v>791</v>
      </c>
      <c r="G435" s="88" t="s">
        <v>791</v>
      </c>
      <c r="H435" s="88" t="s">
        <v>791</v>
      </c>
      <c r="I435" s="94" t="s">
        <v>772</v>
      </c>
      <c r="J435" s="94" t="s">
        <v>772</v>
      </c>
      <c r="K435" s="88" t="s">
        <v>769</v>
      </c>
      <c r="L435" s="88" t="s">
        <v>769</v>
      </c>
      <c r="M435" s="95" t="s">
        <v>772</v>
      </c>
      <c r="N435" s="88" t="s">
        <v>792</v>
      </c>
      <c r="O435" s="86">
        <v>2960.0426041805354</v>
      </c>
      <c r="P435" s="86">
        <v>335.89135933963513</v>
      </c>
      <c r="Q435" s="76">
        <v>94.13</v>
      </c>
      <c r="R435" s="76">
        <v>38.659999999999997</v>
      </c>
      <c r="S435" s="85">
        <v>5.6433463494316216</v>
      </c>
      <c r="T435" s="85">
        <v>1.9611629157599251</v>
      </c>
      <c r="U435" s="85">
        <v>4.3771619864052482</v>
      </c>
      <c r="V435" s="125">
        <v>8.2548515981735164</v>
      </c>
      <c r="W435" s="73" t="s">
        <v>769</v>
      </c>
      <c r="X435" s="73" t="s">
        <v>769</v>
      </c>
    </row>
    <row r="436" spans="1:24" ht="15" customHeight="1" x14ac:dyDescent="0.2">
      <c r="A436" s="41" t="s">
        <v>550</v>
      </c>
      <c r="B436" s="41" t="s">
        <v>109</v>
      </c>
      <c r="C436" s="42">
        <v>154.94999999999999</v>
      </c>
      <c r="D436" s="43">
        <v>13086</v>
      </c>
      <c r="E436" s="88" t="s">
        <v>791</v>
      </c>
      <c r="F436" s="88" t="s">
        <v>791</v>
      </c>
      <c r="G436" s="88" t="s">
        <v>791</v>
      </c>
      <c r="H436" s="88" t="s">
        <v>791</v>
      </c>
      <c r="I436" s="94" t="s">
        <v>772</v>
      </c>
      <c r="J436" s="94" t="s">
        <v>772</v>
      </c>
      <c r="K436" s="88" t="s">
        <v>769</v>
      </c>
      <c r="L436" s="88" t="s">
        <v>769</v>
      </c>
      <c r="M436" s="95" t="s">
        <v>772</v>
      </c>
      <c r="N436" s="88" t="s">
        <v>792</v>
      </c>
      <c r="O436" s="86">
        <v>4627.0151306740026</v>
      </c>
      <c r="P436" s="86">
        <v>602.47592847317742</v>
      </c>
      <c r="Q436" s="96">
        <v>54.2</v>
      </c>
      <c r="R436" s="96">
        <v>24.36</v>
      </c>
      <c r="S436" s="85">
        <v>5.5461312011243145</v>
      </c>
      <c r="T436" s="85">
        <v>2.1086853004274739</v>
      </c>
      <c r="U436" s="85">
        <v>6.3468892390937572</v>
      </c>
      <c r="V436" s="125">
        <v>4.0086757682229832</v>
      </c>
      <c r="W436" s="73" t="s">
        <v>769</v>
      </c>
      <c r="X436" s="73">
        <v>1</v>
      </c>
    </row>
    <row r="437" spans="1:24" ht="15" customHeight="1" x14ac:dyDescent="0.2">
      <c r="A437" s="41" t="s">
        <v>551</v>
      </c>
      <c r="B437" s="41" t="s">
        <v>99</v>
      </c>
      <c r="C437" s="42">
        <v>482.51</v>
      </c>
      <c r="D437" s="43">
        <v>3537</v>
      </c>
      <c r="E437" s="88" t="s">
        <v>791</v>
      </c>
      <c r="F437" s="88" t="s">
        <v>791</v>
      </c>
      <c r="G437" s="88" t="s">
        <v>791</v>
      </c>
      <c r="H437" s="88" t="s">
        <v>791</v>
      </c>
      <c r="I437" s="40">
        <v>100</v>
      </c>
      <c r="J437" s="94" t="s">
        <v>772</v>
      </c>
      <c r="K437" s="88" t="s">
        <v>769</v>
      </c>
      <c r="L437" s="88" t="s">
        <v>769</v>
      </c>
      <c r="M437" s="95" t="s">
        <v>772</v>
      </c>
      <c r="N437" s="88" t="s">
        <v>792</v>
      </c>
      <c r="O437" s="86">
        <v>32008.549618320612</v>
      </c>
      <c r="P437" s="86">
        <v>3833.8931297709919</v>
      </c>
      <c r="Q437" s="96">
        <v>67.33</v>
      </c>
      <c r="R437" s="96">
        <v>18.59</v>
      </c>
      <c r="S437" s="85">
        <v>1.9193918728207324</v>
      </c>
      <c r="T437" s="85">
        <v>0.92494371587182933</v>
      </c>
      <c r="U437" s="85">
        <v>2.5542676461383591</v>
      </c>
      <c r="V437" s="125">
        <v>0</v>
      </c>
      <c r="W437" s="73" t="s">
        <v>769</v>
      </c>
      <c r="X437" s="73" t="s">
        <v>769</v>
      </c>
    </row>
    <row r="438" spans="1:24" ht="15" customHeight="1" x14ac:dyDescent="0.2">
      <c r="A438" s="41" t="s">
        <v>552</v>
      </c>
      <c r="B438" s="41" t="s">
        <v>139</v>
      </c>
      <c r="C438" s="42">
        <v>175.88</v>
      </c>
      <c r="D438" s="43">
        <v>14116</v>
      </c>
      <c r="E438" s="88" t="s">
        <v>791</v>
      </c>
      <c r="F438" s="88" t="s">
        <v>791</v>
      </c>
      <c r="G438" s="88" t="s">
        <v>791</v>
      </c>
      <c r="H438" s="88" t="s">
        <v>791</v>
      </c>
      <c r="I438" s="94" t="s">
        <v>772</v>
      </c>
      <c r="J438" s="94" t="s">
        <v>772</v>
      </c>
      <c r="K438" s="88" t="s">
        <v>769</v>
      </c>
      <c r="L438" s="88" t="s">
        <v>769</v>
      </c>
      <c r="M438" s="95" t="s">
        <v>772</v>
      </c>
      <c r="N438" s="88" t="s">
        <v>792</v>
      </c>
      <c r="O438" s="86">
        <v>5786.2170586568436</v>
      </c>
      <c r="P438" s="86">
        <v>580.85576650609266</v>
      </c>
      <c r="Q438" s="96" t="s">
        <v>769</v>
      </c>
      <c r="R438" s="96" t="s">
        <v>769</v>
      </c>
      <c r="S438" s="85">
        <v>0</v>
      </c>
      <c r="T438" s="85">
        <v>0</v>
      </c>
      <c r="U438" s="85">
        <v>0</v>
      </c>
      <c r="V438" s="125">
        <v>0</v>
      </c>
      <c r="W438" s="73" t="s">
        <v>769</v>
      </c>
      <c r="X438" s="73" t="s">
        <v>769</v>
      </c>
    </row>
    <row r="439" spans="1:24" ht="15" customHeight="1" x14ac:dyDescent="0.2">
      <c r="A439" s="41" t="s">
        <v>553</v>
      </c>
      <c r="B439" s="41" t="s">
        <v>109</v>
      </c>
      <c r="C439" s="42">
        <v>384.73</v>
      </c>
      <c r="D439" s="43">
        <v>25101</v>
      </c>
      <c r="E439" s="88" t="s">
        <v>791</v>
      </c>
      <c r="F439" s="88" t="s">
        <v>791</v>
      </c>
      <c r="G439" s="88" t="s">
        <v>791</v>
      </c>
      <c r="H439" s="88" t="s">
        <v>791</v>
      </c>
      <c r="I439" s="94" t="s">
        <v>772</v>
      </c>
      <c r="J439" s="94" t="s">
        <v>772</v>
      </c>
      <c r="K439" s="88" t="s">
        <v>769</v>
      </c>
      <c r="L439" s="88" t="s">
        <v>769</v>
      </c>
      <c r="M439" s="95" t="s">
        <v>772</v>
      </c>
      <c r="N439" s="88" t="s">
        <v>792</v>
      </c>
      <c r="O439" s="86">
        <v>6055.6758694872715</v>
      </c>
      <c r="P439" s="86">
        <v>791.50950161348169</v>
      </c>
      <c r="Q439" s="96">
        <v>71.38</v>
      </c>
      <c r="R439" s="96">
        <v>30.45</v>
      </c>
      <c r="S439" s="85">
        <v>2.3108598195032557</v>
      </c>
      <c r="T439" s="85">
        <v>0.87256532603649894</v>
      </c>
      <c r="U439" s="85">
        <v>3.1438292461889921</v>
      </c>
      <c r="V439" s="125">
        <v>0.7374731246524201</v>
      </c>
      <c r="W439" s="73" t="s">
        <v>769</v>
      </c>
      <c r="X439" s="73" t="s">
        <v>769</v>
      </c>
    </row>
    <row r="440" spans="1:24" ht="15" customHeight="1" x14ac:dyDescent="0.2">
      <c r="A440" s="41" t="s">
        <v>554</v>
      </c>
      <c r="B440" s="41" t="s">
        <v>109</v>
      </c>
      <c r="C440" s="42">
        <v>1369.51</v>
      </c>
      <c r="D440" s="43">
        <v>364261</v>
      </c>
      <c r="E440" s="88" t="s">
        <v>791</v>
      </c>
      <c r="F440" s="88" t="s">
        <v>791</v>
      </c>
      <c r="G440" s="88" t="s">
        <v>791</v>
      </c>
      <c r="H440" s="88" t="s">
        <v>791</v>
      </c>
      <c r="I440" s="40">
        <v>57.142857142857139</v>
      </c>
      <c r="J440" s="94" t="s">
        <v>772</v>
      </c>
      <c r="K440" s="88" t="s">
        <v>769</v>
      </c>
      <c r="L440" s="88" t="s">
        <v>769</v>
      </c>
      <c r="M440" s="95" t="s">
        <v>772</v>
      </c>
      <c r="N440" s="88" t="s">
        <v>792</v>
      </c>
      <c r="O440" s="86">
        <v>1373.9497777692368</v>
      </c>
      <c r="P440" s="86">
        <v>187.00261625592637</v>
      </c>
      <c r="Q440" s="76">
        <v>99.96</v>
      </c>
      <c r="R440" s="76">
        <v>45.6</v>
      </c>
      <c r="S440" s="85">
        <v>43.916669622343186</v>
      </c>
      <c r="T440" s="85">
        <v>16.465292013417894</v>
      </c>
      <c r="U440" s="85">
        <v>67.058114378462847</v>
      </c>
      <c r="V440" s="125">
        <v>3.3120049808184184</v>
      </c>
      <c r="W440" s="73">
        <v>1</v>
      </c>
      <c r="X440" s="73">
        <v>1</v>
      </c>
    </row>
    <row r="441" spans="1:24" ht="15" customHeight="1" x14ac:dyDescent="0.2">
      <c r="A441" s="41" t="s">
        <v>555</v>
      </c>
      <c r="B441" s="41" t="s">
        <v>134</v>
      </c>
      <c r="C441" s="42">
        <v>505.23</v>
      </c>
      <c r="D441" s="43">
        <v>28470</v>
      </c>
      <c r="E441" s="88" t="s">
        <v>791</v>
      </c>
      <c r="F441" s="88" t="s">
        <v>791</v>
      </c>
      <c r="G441" s="88" t="s">
        <v>791</v>
      </c>
      <c r="H441" s="88" t="s">
        <v>791</v>
      </c>
      <c r="I441" s="94" t="s">
        <v>772</v>
      </c>
      <c r="J441" s="94" t="s">
        <v>772</v>
      </c>
      <c r="K441" s="88" t="s">
        <v>769</v>
      </c>
      <c r="L441" s="88" t="s">
        <v>769</v>
      </c>
      <c r="M441" s="95" t="s">
        <v>772</v>
      </c>
      <c r="N441" s="88" t="s">
        <v>792</v>
      </c>
      <c r="O441" s="86">
        <v>6258.4615384615381</v>
      </c>
      <c r="P441" s="86">
        <v>764.30769230769226</v>
      </c>
      <c r="Q441" s="96">
        <v>87.95</v>
      </c>
      <c r="R441" s="96">
        <v>37.340000000000003</v>
      </c>
      <c r="S441" s="85">
        <v>8.1492422413372516</v>
      </c>
      <c r="T441" s="85">
        <v>3.663553149202941</v>
      </c>
      <c r="U441" s="85">
        <v>11.139479178492556</v>
      </c>
      <c r="V441" s="125">
        <v>0.13194030838462048</v>
      </c>
      <c r="W441" s="73" t="s">
        <v>769</v>
      </c>
      <c r="X441" s="73" t="s">
        <v>769</v>
      </c>
    </row>
    <row r="442" spans="1:24" ht="15" customHeight="1" x14ac:dyDescent="0.2">
      <c r="A442" s="41" t="s">
        <v>556</v>
      </c>
      <c r="B442" s="41" t="s">
        <v>101</v>
      </c>
      <c r="C442" s="42">
        <v>819.43</v>
      </c>
      <c r="D442" s="43">
        <v>22681</v>
      </c>
      <c r="E442" s="88" t="s">
        <v>791</v>
      </c>
      <c r="F442" s="88" t="s">
        <v>791</v>
      </c>
      <c r="G442" s="88" t="s">
        <v>791</v>
      </c>
      <c r="H442" s="88" t="s">
        <v>791</v>
      </c>
      <c r="I442" s="94" t="s">
        <v>772</v>
      </c>
      <c r="J442" s="94" t="s">
        <v>772</v>
      </c>
      <c r="K442" s="88" t="s">
        <v>769</v>
      </c>
      <c r="L442" s="88" t="s">
        <v>769</v>
      </c>
      <c r="M442" s="95" t="s">
        <v>772</v>
      </c>
      <c r="N442" s="88" t="s">
        <v>792</v>
      </c>
      <c r="O442" s="86">
        <v>8467.6266478550333</v>
      </c>
      <c r="P442" s="86">
        <v>862.05722851726102</v>
      </c>
      <c r="Q442" s="96" t="s">
        <v>769</v>
      </c>
      <c r="R442" s="96" t="s">
        <v>769</v>
      </c>
      <c r="S442" s="85">
        <v>21.038085102642448</v>
      </c>
      <c r="T442" s="85">
        <v>8.6708692294963132</v>
      </c>
      <c r="U442" s="85">
        <v>26.755635283205347</v>
      </c>
      <c r="V442" s="125">
        <v>3.6087789070555312</v>
      </c>
      <c r="W442" s="73" t="s">
        <v>769</v>
      </c>
      <c r="X442" s="73" t="s">
        <v>769</v>
      </c>
    </row>
    <row r="443" spans="1:24" ht="15" customHeight="1" x14ac:dyDescent="0.2">
      <c r="A443" s="41" t="s">
        <v>557</v>
      </c>
      <c r="B443" s="41" t="s">
        <v>122</v>
      </c>
      <c r="C443" s="42">
        <v>215.79</v>
      </c>
      <c r="D443" s="43">
        <v>10618</v>
      </c>
      <c r="E443" s="88" t="s">
        <v>791</v>
      </c>
      <c r="F443" s="88" t="s">
        <v>791</v>
      </c>
      <c r="G443" s="88" t="s">
        <v>791</v>
      </c>
      <c r="H443" s="88" t="s">
        <v>791</v>
      </c>
      <c r="I443" s="94" t="s">
        <v>772</v>
      </c>
      <c r="J443" s="94" t="s">
        <v>772</v>
      </c>
      <c r="K443" s="88" t="s">
        <v>769</v>
      </c>
      <c r="L443" s="88" t="s">
        <v>769</v>
      </c>
      <c r="M443" s="95" t="s">
        <v>772</v>
      </c>
      <c r="N443" s="88" t="s">
        <v>792</v>
      </c>
      <c r="O443" s="86">
        <v>4841.1828969674134</v>
      </c>
      <c r="P443" s="86">
        <v>534.6091542663404</v>
      </c>
      <c r="Q443" s="76">
        <v>89.69</v>
      </c>
      <c r="R443" s="76" t="s">
        <v>769</v>
      </c>
      <c r="S443" s="85">
        <v>77.528933619190298</v>
      </c>
      <c r="T443" s="85">
        <v>25.20879436697599</v>
      </c>
      <c r="U443" s="85">
        <v>77.69580343179689</v>
      </c>
      <c r="V443" s="125">
        <v>77.204464539121915</v>
      </c>
      <c r="W443" s="73" t="s">
        <v>769</v>
      </c>
      <c r="X443" s="73" t="s">
        <v>769</v>
      </c>
    </row>
    <row r="444" spans="1:24" ht="15" customHeight="1" x14ac:dyDescent="0.2">
      <c r="A444" s="41" t="s">
        <v>558</v>
      </c>
      <c r="B444" s="41" t="s">
        <v>160</v>
      </c>
      <c r="C444" s="42">
        <v>108.26</v>
      </c>
      <c r="D444" s="43">
        <v>15702</v>
      </c>
      <c r="E444" s="88" t="s">
        <v>791</v>
      </c>
      <c r="F444" s="88" t="s">
        <v>791</v>
      </c>
      <c r="G444" s="88" t="s">
        <v>791</v>
      </c>
      <c r="H444" s="88" t="s">
        <v>791</v>
      </c>
      <c r="I444" s="40">
        <v>8.3333333333333321</v>
      </c>
      <c r="J444" s="94" t="s">
        <v>772</v>
      </c>
      <c r="K444" s="88" t="s">
        <v>769</v>
      </c>
      <c r="L444" s="88" t="s">
        <v>769</v>
      </c>
      <c r="M444" s="95" t="s">
        <v>772</v>
      </c>
      <c r="N444" s="88" t="s">
        <v>792</v>
      </c>
      <c r="O444" s="86">
        <v>2851.9373328238439</v>
      </c>
      <c r="P444" s="86">
        <v>421.7653802063432</v>
      </c>
      <c r="Q444" s="96">
        <v>68.61</v>
      </c>
      <c r="R444" s="96" t="s">
        <v>769</v>
      </c>
      <c r="S444" s="85">
        <v>7.4634984674082219</v>
      </c>
      <c r="T444" s="85">
        <v>2.8382318115496061</v>
      </c>
      <c r="U444" s="85">
        <v>4.7986715846459553</v>
      </c>
      <c r="V444" s="125">
        <v>11.651083568891787</v>
      </c>
      <c r="W444" s="73" t="s">
        <v>769</v>
      </c>
      <c r="X444" s="73" t="s">
        <v>769</v>
      </c>
    </row>
    <row r="445" spans="1:24" ht="15" customHeight="1" x14ac:dyDescent="0.2">
      <c r="A445" s="41" t="s">
        <v>559</v>
      </c>
      <c r="B445" s="41" t="s">
        <v>137</v>
      </c>
      <c r="C445" s="42">
        <v>480.8</v>
      </c>
      <c r="D445" s="43">
        <v>24671</v>
      </c>
      <c r="E445" s="88" t="s">
        <v>791</v>
      </c>
      <c r="F445" s="88" t="s">
        <v>791</v>
      </c>
      <c r="G445" s="88" t="s">
        <v>791</v>
      </c>
      <c r="H445" s="88" t="s">
        <v>791</v>
      </c>
      <c r="I445" s="94" t="s">
        <v>772</v>
      </c>
      <c r="J445" s="94" t="s">
        <v>772</v>
      </c>
      <c r="K445" s="88" t="s">
        <v>769</v>
      </c>
      <c r="L445" s="88" t="s">
        <v>769</v>
      </c>
      <c r="M445" s="95" t="s">
        <v>772</v>
      </c>
      <c r="N445" s="88" t="s">
        <v>792</v>
      </c>
      <c r="O445" s="86">
        <v>4627.3081755907742</v>
      </c>
      <c r="P445" s="86">
        <v>639.13096347938881</v>
      </c>
      <c r="Q445" s="96">
        <v>94.18</v>
      </c>
      <c r="R445" s="96">
        <v>26.24</v>
      </c>
      <c r="S445" s="85">
        <v>0.90530079515628326</v>
      </c>
      <c r="T445" s="85">
        <v>0.46015289035567986</v>
      </c>
      <c r="U445" s="85">
        <v>8.5872010788871717E-2</v>
      </c>
      <c r="V445" s="125">
        <v>3.1013699372609458</v>
      </c>
      <c r="W445" s="73" t="s">
        <v>769</v>
      </c>
      <c r="X445" s="73" t="s">
        <v>769</v>
      </c>
    </row>
    <row r="446" spans="1:24" ht="15" customHeight="1" x14ac:dyDescent="0.2">
      <c r="A446" s="41" t="s">
        <v>560</v>
      </c>
      <c r="B446" s="41" t="s">
        <v>103</v>
      </c>
      <c r="C446" s="42">
        <v>726.94</v>
      </c>
      <c r="D446" s="43">
        <v>70036</v>
      </c>
      <c r="E446" s="88" t="s">
        <v>791</v>
      </c>
      <c r="F446" s="88" t="s">
        <v>791</v>
      </c>
      <c r="G446" s="88" t="s">
        <v>791</v>
      </c>
      <c r="H446" s="88" t="s">
        <v>791</v>
      </c>
      <c r="I446" s="40">
        <v>68.571428571428569</v>
      </c>
      <c r="J446" s="94" t="s">
        <v>772</v>
      </c>
      <c r="K446" s="88" t="s">
        <v>769</v>
      </c>
      <c r="L446" s="88" t="s">
        <v>769</v>
      </c>
      <c r="M446" s="95" t="s">
        <v>772</v>
      </c>
      <c r="N446" s="88" t="s">
        <v>792</v>
      </c>
      <c r="O446" s="86">
        <v>4417.2734022502709</v>
      </c>
      <c r="P446" s="86">
        <v>522.32794562796289</v>
      </c>
      <c r="Q446" s="76">
        <v>90.65</v>
      </c>
      <c r="R446" s="76">
        <v>37.409999999999997</v>
      </c>
      <c r="S446" s="85">
        <v>41.004085719028268</v>
      </c>
      <c r="T446" s="85">
        <v>14.796581390964327</v>
      </c>
      <c r="U446" s="85">
        <v>59.659729407201809</v>
      </c>
      <c r="V446" s="125">
        <v>2.7278512553618608</v>
      </c>
      <c r="W446" s="73" t="s">
        <v>769</v>
      </c>
      <c r="X446" s="73" t="s">
        <v>769</v>
      </c>
    </row>
    <row r="447" spans="1:24" ht="15" customHeight="1" x14ac:dyDescent="0.2">
      <c r="A447" s="41" t="s">
        <v>561</v>
      </c>
      <c r="B447" s="41" t="s">
        <v>101</v>
      </c>
      <c r="C447" s="42">
        <v>397.21</v>
      </c>
      <c r="D447" s="43">
        <v>12059</v>
      </c>
      <c r="E447" s="88" t="s">
        <v>791</v>
      </c>
      <c r="F447" s="88" t="s">
        <v>791</v>
      </c>
      <c r="G447" s="88" t="s">
        <v>791</v>
      </c>
      <c r="H447" s="88" t="s">
        <v>791</v>
      </c>
      <c r="I447" s="94" t="s">
        <v>772</v>
      </c>
      <c r="J447" s="94" t="s">
        <v>772</v>
      </c>
      <c r="K447" s="88" t="s">
        <v>769</v>
      </c>
      <c r="L447" s="88" t="s">
        <v>769</v>
      </c>
      <c r="M447" s="95" t="s">
        <v>772</v>
      </c>
      <c r="N447" s="88" t="s">
        <v>792</v>
      </c>
      <c r="O447" s="86">
        <v>8525.3636288249436</v>
      </c>
      <c r="P447" s="86">
        <v>862.99693175221842</v>
      </c>
      <c r="Q447" s="96">
        <v>83.4</v>
      </c>
      <c r="R447" s="96">
        <v>15.21</v>
      </c>
      <c r="S447" s="85">
        <v>2.6209743120466351</v>
      </c>
      <c r="T447" s="85">
        <v>1.2140095739847914</v>
      </c>
      <c r="U447" s="85">
        <v>3.2436730719398725</v>
      </c>
      <c r="V447" s="125">
        <v>0.39435450394354493</v>
      </c>
      <c r="W447" s="73" t="s">
        <v>769</v>
      </c>
      <c r="X447" s="73" t="s">
        <v>769</v>
      </c>
    </row>
    <row r="448" spans="1:24" ht="15" customHeight="1" x14ac:dyDescent="0.2">
      <c r="A448" s="41" t="s">
        <v>562</v>
      </c>
      <c r="B448" s="41" t="s">
        <v>103</v>
      </c>
      <c r="C448" s="42">
        <v>429.58</v>
      </c>
      <c r="D448" s="43">
        <v>35270</v>
      </c>
      <c r="E448" s="88" t="s">
        <v>791</v>
      </c>
      <c r="F448" s="88" t="s">
        <v>791</v>
      </c>
      <c r="G448" s="88" t="s">
        <v>791</v>
      </c>
      <c r="H448" s="88" t="s">
        <v>791</v>
      </c>
      <c r="I448" s="40">
        <v>83.333333333333343</v>
      </c>
      <c r="J448" s="94" t="s">
        <v>772</v>
      </c>
      <c r="K448" s="88" t="s">
        <v>769</v>
      </c>
      <c r="L448" s="88" t="s">
        <v>769</v>
      </c>
      <c r="M448" s="95" t="s">
        <v>772</v>
      </c>
      <c r="N448" s="88" t="s">
        <v>792</v>
      </c>
      <c r="O448" s="86">
        <v>4899.8378225120496</v>
      </c>
      <c r="P448" s="86">
        <v>590.12645307626872</v>
      </c>
      <c r="Q448" s="76">
        <v>95.61</v>
      </c>
      <c r="R448" s="76">
        <v>29</v>
      </c>
      <c r="S448" s="85">
        <v>24.56259225975306</v>
      </c>
      <c r="T448" s="85">
        <v>8.9196274811876997</v>
      </c>
      <c r="U448" s="85">
        <v>29.167381925132464</v>
      </c>
      <c r="V448" s="125">
        <v>15.283243388609719</v>
      </c>
      <c r="W448" s="73" t="s">
        <v>769</v>
      </c>
      <c r="X448" s="73" t="s">
        <v>769</v>
      </c>
    </row>
    <row r="449" spans="1:24" ht="15" customHeight="1" x14ac:dyDescent="0.2">
      <c r="A449" s="41" t="s">
        <v>563</v>
      </c>
      <c r="B449" s="41" t="s">
        <v>119</v>
      </c>
      <c r="C449" s="42">
        <v>289.54000000000002</v>
      </c>
      <c r="D449" s="43">
        <v>4456</v>
      </c>
      <c r="E449" s="88" t="s">
        <v>791</v>
      </c>
      <c r="F449" s="88" t="s">
        <v>791</v>
      </c>
      <c r="G449" s="88" t="s">
        <v>791</v>
      </c>
      <c r="H449" s="88" t="s">
        <v>791</v>
      </c>
      <c r="I449" s="94" t="s">
        <v>772</v>
      </c>
      <c r="J449" s="94" t="s">
        <v>772</v>
      </c>
      <c r="K449" s="88" t="s">
        <v>769</v>
      </c>
      <c r="L449" s="88" t="s">
        <v>769</v>
      </c>
      <c r="M449" s="95" t="s">
        <v>772</v>
      </c>
      <c r="N449" s="88" t="s">
        <v>792</v>
      </c>
      <c r="O449" s="86">
        <v>14932.890484739675</v>
      </c>
      <c r="P449" s="86">
        <v>1203.123877917415</v>
      </c>
      <c r="Q449" s="96">
        <v>89.79</v>
      </c>
      <c r="R449" s="96">
        <v>11.6</v>
      </c>
      <c r="S449" s="85">
        <v>29.031777270430233</v>
      </c>
      <c r="T449" s="85">
        <v>9.2186212185726344</v>
      </c>
      <c r="U449" s="85">
        <v>35.368721461187214</v>
      </c>
      <c r="V449" s="125">
        <v>10.393706121144996</v>
      </c>
      <c r="W449" s="73" t="s">
        <v>769</v>
      </c>
      <c r="X449" s="73" t="s">
        <v>769</v>
      </c>
    </row>
    <row r="450" spans="1:24" ht="15" customHeight="1" x14ac:dyDescent="0.2">
      <c r="A450" s="41" t="s">
        <v>564</v>
      </c>
      <c r="B450" s="41" t="s">
        <v>107</v>
      </c>
      <c r="C450" s="42">
        <v>327.83</v>
      </c>
      <c r="D450" s="43">
        <v>3189</v>
      </c>
      <c r="E450" s="88" t="s">
        <v>791</v>
      </c>
      <c r="F450" s="88" t="s">
        <v>791</v>
      </c>
      <c r="G450" s="88" t="s">
        <v>791</v>
      </c>
      <c r="H450" s="88" t="s">
        <v>791</v>
      </c>
      <c r="I450" s="94" t="s">
        <v>772</v>
      </c>
      <c r="J450" s="94" t="s">
        <v>772</v>
      </c>
      <c r="K450" s="88" t="s">
        <v>769</v>
      </c>
      <c r="L450" s="88" t="s">
        <v>769</v>
      </c>
      <c r="M450" s="95" t="s">
        <v>772</v>
      </c>
      <c r="N450" s="88" t="s">
        <v>792</v>
      </c>
      <c r="O450" s="86">
        <v>29765.870178739417</v>
      </c>
      <c r="P450" s="86">
        <v>3263.3678269049865</v>
      </c>
      <c r="Q450" s="96">
        <v>72.17</v>
      </c>
      <c r="R450" s="96">
        <v>15.28</v>
      </c>
      <c r="S450" s="85">
        <v>4.9352402285976842</v>
      </c>
      <c r="T450" s="85">
        <v>2.6069873632791762</v>
      </c>
      <c r="U450" s="85">
        <v>6.2187432050445741</v>
      </c>
      <c r="V450" s="125">
        <v>3.4592500345924995E-2</v>
      </c>
      <c r="W450" s="73" t="s">
        <v>769</v>
      </c>
      <c r="X450" s="73" t="s">
        <v>769</v>
      </c>
    </row>
    <row r="451" spans="1:24" ht="15" customHeight="1" x14ac:dyDescent="0.2">
      <c r="A451" s="41" t="s">
        <v>565</v>
      </c>
      <c r="B451" s="41" t="s">
        <v>160</v>
      </c>
      <c r="C451" s="42">
        <v>17.18</v>
      </c>
      <c r="D451" s="43">
        <v>105924</v>
      </c>
      <c r="E451" s="88" t="s">
        <v>791</v>
      </c>
      <c r="F451" s="88" t="s">
        <v>791</v>
      </c>
      <c r="G451" s="88" t="s">
        <v>791</v>
      </c>
      <c r="H451" s="88" t="s">
        <v>791</v>
      </c>
      <c r="I451" s="94" t="s">
        <v>772</v>
      </c>
      <c r="J451" s="94" t="s">
        <v>772</v>
      </c>
      <c r="K451" s="88" t="s">
        <v>769</v>
      </c>
      <c r="L451" s="88" t="s">
        <v>769</v>
      </c>
      <c r="M451" s="95" t="s">
        <v>772</v>
      </c>
      <c r="N451" s="88" t="s">
        <v>792</v>
      </c>
      <c r="O451" s="86">
        <v>77.407952871870393</v>
      </c>
      <c r="P451" s="86">
        <v>11.908915826441602</v>
      </c>
      <c r="Q451" s="96">
        <v>92.9</v>
      </c>
      <c r="R451" s="96" t="s">
        <v>769</v>
      </c>
      <c r="S451" s="85">
        <v>16.385844347139468</v>
      </c>
      <c r="T451" s="85">
        <v>6.3022478258228727</v>
      </c>
      <c r="U451" s="85">
        <v>25.007609653327744</v>
      </c>
      <c r="V451" s="125">
        <v>3.4531963878570617</v>
      </c>
      <c r="W451" s="73">
        <v>2</v>
      </c>
      <c r="X451" s="73" t="s">
        <v>769</v>
      </c>
    </row>
    <row r="452" spans="1:24" ht="15" customHeight="1" x14ac:dyDescent="0.2">
      <c r="A452" s="41" t="s">
        <v>566</v>
      </c>
      <c r="B452" s="41" t="s">
        <v>119</v>
      </c>
      <c r="C452" s="42">
        <v>134.77000000000001</v>
      </c>
      <c r="D452" s="43">
        <v>5390</v>
      </c>
      <c r="E452" s="88" t="s">
        <v>791</v>
      </c>
      <c r="F452" s="88" t="s">
        <v>791</v>
      </c>
      <c r="G452" s="88" t="s">
        <v>791</v>
      </c>
      <c r="H452" s="88" t="s">
        <v>791</v>
      </c>
      <c r="I452" s="94" t="s">
        <v>772</v>
      </c>
      <c r="J452" s="94" t="s">
        <v>772</v>
      </c>
      <c r="K452" s="88" t="s">
        <v>769</v>
      </c>
      <c r="L452" s="88" t="s">
        <v>769</v>
      </c>
      <c r="M452" s="95" t="s">
        <v>772</v>
      </c>
      <c r="N452" s="88" t="s">
        <v>792</v>
      </c>
      <c r="O452" s="86">
        <v>5850.8348794063077</v>
      </c>
      <c r="P452" s="86">
        <v>526.57513914656772</v>
      </c>
      <c r="Q452" s="96">
        <v>85.94</v>
      </c>
      <c r="R452" s="96">
        <v>16.670000000000002</v>
      </c>
      <c r="S452" s="85">
        <v>3.7545661895877513</v>
      </c>
      <c r="T452" s="85">
        <v>1.2014611806680806</v>
      </c>
      <c r="U452" s="85">
        <v>1.9082787088804769</v>
      </c>
      <c r="V452" s="125">
        <v>8.4728564180618982</v>
      </c>
      <c r="W452" s="73" t="s">
        <v>769</v>
      </c>
      <c r="X452" s="73" t="s">
        <v>769</v>
      </c>
    </row>
    <row r="453" spans="1:24" ht="15" customHeight="1" x14ac:dyDescent="0.2">
      <c r="A453" s="41" t="s">
        <v>567</v>
      </c>
      <c r="B453" s="41" t="s">
        <v>125</v>
      </c>
      <c r="C453" s="42">
        <v>786.41</v>
      </c>
      <c r="D453" s="43">
        <v>19948</v>
      </c>
      <c r="E453" s="88" t="s">
        <v>791</v>
      </c>
      <c r="F453" s="88" t="s">
        <v>791</v>
      </c>
      <c r="G453" s="88" t="s">
        <v>791</v>
      </c>
      <c r="H453" s="88" t="s">
        <v>791</v>
      </c>
      <c r="I453" s="94" t="s">
        <v>772</v>
      </c>
      <c r="J453" s="94" t="s">
        <v>772</v>
      </c>
      <c r="K453" s="88" t="s">
        <v>769</v>
      </c>
      <c r="L453" s="88" t="s">
        <v>769</v>
      </c>
      <c r="M453" s="95" t="s">
        <v>772</v>
      </c>
      <c r="N453" s="88" t="s">
        <v>792</v>
      </c>
      <c r="O453" s="86">
        <v>9090.2346099859642</v>
      </c>
      <c r="P453" s="86">
        <v>1106.6372568678564</v>
      </c>
      <c r="Q453" s="76">
        <v>99.17</v>
      </c>
      <c r="R453" s="76" t="s">
        <v>769</v>
      </c>
      <c r="S453" s="85">
        <v>7.9540433053468848E-2</v>
      </c>
      <c r="T453" s="85">
        <v>3.4306134603930907E-2</v>
      </c>
      <c r="U453" s="85">
        <v>0</v>
      </c>
      <c r="V453" s="125">
        <v>0.28180039138943253</v>
      </c>
      <c r="W453" s="73" t="s">
        <v>769</v>
      </c>
      <c r="X453" s="73" t="s">
        <v>769</v>
      </c>
    </row>
    <row r="454" spans="1:24" ht="15" customHeight="1" x14ac:dyDescent="0.2">
      <c r="A454" s="41" t="s">
        <v>568</v>
      </c>
      <c r="B454" s="41" t="s">
        <v>101</v>
      </c>
      <c r="C454" s="42">
        <v>183.38</v>
      </c>
      <c r="D454" s="43">
        <v>3483</v>
      </c>
      <c r="E454" s="88" t="s">
        <v>791</v>
      </c>
      <c r="F454" s="88" t="s">
        <v>791</v>
      </c>
      <c r="G454" s="88" t="s">
        <v>791</v>
      </c>
      <c r="H454" s="88" t="s">
        <v>791</v>
      </c>
      <c r="I454" s="94" t="s">
        <v>772</v>
      </c>
      <c r="J454" s="94" t="s">
        <v>772</v>
      </c>
      <c r="K454" s="88" t="s">
        <v>769</v>
      </c>
      <c r="L454" s="88" t="s">
        <v>769</v>
      </c>
      <c r="M454" s="95" t="s">
        <v>772</v>
      </c>
      <c r="N454" s="88" t="s">
        <v>792</v>
      </c>
      <c r="O454" s="86">
        <v>12404.341085271319</v>
      </c>
      <c r="P454" s="86">
        <v>1177.0542635658919</v>
      </c>
      <c r="Q454" s="96">
        <v>91.9</v>
      </c>
      <c r="R454" s="96">
        <v>22.68</v>
      </c>
      <c r="S454" s="85">
        <v>5.1104180007738806</v>
      </c>
      <c r="T454" s="85">
        <v>2.0889299857177903</v>
      </c>
      <c r="U454" s="85">
        <v>6.6461363875428354</v>
      </c>
      <c r="V454" s="125">
        <v>3.0734106076571819E-2</v>
      </c>
      <c r="W454" s="73">
        <v>1</v>
      </c>
      <c r="X454" s="73" t="s">
        <v>769</v>
      </c>
    </row>
    <row r="455" spans="1:24" ht="15" customHeight="1" x14ac:dyDescent="0.2">
      <c r="A455" s="41" t="s">
        <v>569</v>
      </c>
      <c r="B455" s="41" t="s">
        <v>103</v>
      </c>
      <c r="C455" s="42">
        <v>355.26</v>
      </c>
      <c r="D455" s="43">
        <v>40142</v>
      </c>
      <c r="E455" s="88" t="s">
        <v>791</v>
      </c>
      <c r="F455" s="88" t="s">
        <v>791</v>
      </c>
      <c r="G455" s="88" t="s">
        <v>791</v>
      </c>
      <c r="H455" s="88" t="s">
        <v>791</v>
      </c>
      <c r="I455" s="40">
        <v>83.333333333333343</v>
      </c>
      <c r="J455" s="94" t="s">
        <v>772</v>
      </c>
      <c r="K455" s="88" t="s">
        <v>769</v>
      </c>
      <c r="L455" s="88" t="s">
        <v>769</v>
      </c>
      <c r="M455" s="95" t="s">
        <v>772</v>
      </c>
      <c r="N455" s="88" t="s">
        <v>792</v>
      </c>
      <c r="O455" s="86">
        <v>4179.4509491305862</v>
      </c>
      <c r="P455" s="86">
        <v>447.79831597827723</v>
      </c>
      <c r="Q455" s="76">
        <v>95.92</v>
      </c>
      <c r="R455" s="76">
        <v>42.51</v>
      </c>
      <c r="S455" s="85">
        <v>4.2308386863761829</v>
      </c>
      <c r="T455" s="85">
        <v>1.4076286606928277</v>
      </c>
      <c r="U455" s="85">
        <v>2.7397260273972601</v>
      </c>
      <c r="V455" s="125">
        <v>7.370023231594967</v>
      </c>
      <c r="W455" s="73" t="s">
        <v>769</v>
      </c>
      <c r="X455" s="73" t="s">
        <v>769</v>
      </c>
    </row>
    <row r="456" spans="1:24" ht="15" customHeight="1" x14ac:dyDescent="0.2">
      <c r="A456" s="41" t="s">
        <v>570</v>
      </c>
      <c r="B456" s="41" t="s">
        <v>141</v>
      </c>
      <c r="C456" s="42">
        <v>210.26</v>
      </c>
      <c r="D456" s="43">
        <v>4069</v>
      </c>
      <c r="E456" s="88" t="s">
        <v>791</v>
      </c>
      <c r="F456" s="88" t="s">
        <v>791</v>
      </c>
      <c r="G456" s="88" t="s">
        <v>791</v>
      </c>
      <c r="H456" s="88" t="s">
        <v>791</v>
      </c>
      <c r="I456" s="94" t="s">
        <v>772</v>
      </c>
      <c r="J456" s="94" t="s">
        <v>772</v>
      </c>
      <c r="K456" s="88" t="s">
        <v>769</v>
      </c>
      <c r="L456" s="88" t="s">
        <v>769</v>
      </c>
      <c r="M456" s="95" t="s">
        <v>772</v>
      </c>
      <c r="N456" s="88" t="s">
        <v>792</v>
      </c>
      <c r="O456" s="86">
        <v>12245.485377242565</v>
      </c>
      <c r="P456" s="86">
        <v>1007.5399361022364</v>
      </c>
      <c r="Q456" s="96">
        <v>81.61</v>
      </c>
      <c r="R456" s="96">
        <v>15.48</v>
      </c>
      <c r="S456" s="85">
        <v>54.337754448744811</v>
      </c>
      <c r="T456" s="85">
        <v>17.195491914159749</v>
      </c>
      <c r="U456" s="85">
        <v>73.275134050815211</v>
      </c>
      <c r="V456" s="125">
        <v>0.43905865823674034</v>
      </c>
      <c r="W456" s="73" t="s">
        <v>769</v>
      </c>
      <c r="X456" s="73">
        <v>1</v>
      </c>
    </row>
    <row r="457" spans="1:24" ht="15" customHeight="1" x14ac:dyDescent="0.2">
      <c r="A457" s="41" t="s">
        <v>571</v>
      </c>
      <c r="B457" s="41" t="s">
        <v>122</v>
      </c>
      <c r="C457" s="42">
        <v>217.13</v>
      </c>
      <c r="D457" s="43">
        <v>2518</v>
      </c>
      <c r="E457" s="88" t="s">
        <v>791</v>
      </c>
      <c r="F457" s="88" t="s">
        <v>791</v>
      </c>
      <c r="G457" s="88" t="s">
        <v>791</v>
      </c>
      <c r="H457" s="88" t="s">
        <v>791</v>
      </c>
      <c r="I457" s="94" t="s">
        <v>772</v>
      </c>
      <c r="J457" s="94" t="s">
        <v>772</v>
      </c>
      <c r="K457" s="88" t="s">
        <v>769</v>
      </c>
      <c r="L457" s="88" t="s">
        <v>769</v>
      </c>
      <c r="M457" s="95" t="s">
        <v>772</v>
      </c>
      <c r="N457" s="88" t="s">
        <v>792</v>
      </c>
      <c r="O457" s="86">
        <v>20790.214455917394</v>
      </c>
      <c r="P457" s="86">
        <v>2254.3606036536939</v>
      </c>
      <c r="Q457" s="96">
        <v>90.18</v>
      </c>
      <c r="R457" s="96">
        <v>29.89</v>
      </c>
      <c r="S457" s="85">
        <v>26.0574437178844</v>
      </c>
      <c r="T457" s="85">
        <v>8.3195452834209238</v>
      </c>
      <c r="U457" s="85">
        <v>9.5507175472928907</v>
      </c>
      <c r="V457" s="125">
        <v>58.153855716256771</v>
      </c>
      <c r="W457" s="73" t="s">
        <v>769</v>
      </c>
      <c r="X457" s="73" t="s">
        <v>769</v>
      </c>
    </row>
    <row r="458" spans="1:24" ht="15" customHeight="1" x14ac:dyDescent="0.2">
      <c r="A458" s="41" t="s">
        <v>572</v>
      </c>
      <c r="B458" s="41" t="s">
        <v>122</v>
      </c>
      <c r="C458" s="42">
        <v>315.43</v>
      </c>
      <c r="D458" s="43">
        <v>4225</v>
      </c>
      <c r="E458" s="88" t="s">
        <v>791</v>
      </c>
      <c r="F458" s="88" t="s">
        <v>791</v>
      </c>
      <c r="G458" s="88" t="s">
        <v>791</v>
      </c>
      <c r="H458" s="88" t="s">
        <v>791</v>
      </c>
      <c r="I458" s="94" t="s">
        <v>772</v>
      </c>
      <c r="J458" s="94" t="s">
        <v>772</v>
      </c>
      <c r="K458" s="88" t="s">
        <v>769</v>
      </c>
      <c r="L458" s="88" t="s">
        <v>769</v>
      </c>
      <c r="M458" s="95" t="s">
        <v>772</v>
      </c>
      <c r="N458" s="88" t="s">
        <v>792</v>
      </c>
      <c r="O458" s="86">
        <v>18660.3550295858</v>
      </c>
      <c r="P458" s="86">
        <v>1940.676923076923</v>
      </c>
      <c r="Q458" s="96">
        <v>93.11</v>
      </c>
      <c r="R458" s="96">
        <v>20.29</v>
      </c>
      <c r="S458" s="85">
        <v>6.0149702362418624</v>
      </c>
      <c r="T458" s="85">
        <v>1.9007305946524284</v>
      </c>
      <c r="U458" s="85">
        <v>8.3138048927848534</v>
      </c>
      <c r="V458" s="125">
        <v>1.3288842055965344</v>
      </c>
      <c r="W458" s="73" t="s">
        <v>769</v>
      </c>
      <c r="X458" s="73" t="s">
        <v>769</v>
      </c>
    </row>
    <row r="459" spans="1:24" ht="15" customHeight="1" x14ac:dyDescent="0.2">
      <c r="A459" s="41" t="s">
        <v>573</v>
      </c>
      <c r="B459" s="41" t="s">
        <v>786</v>
      </c>
      <c r="C459" s="42">
        <v>266.57</v>
      </c>
      <c r="D459" s="43">
        <v>8310</v>
      </c>
      <c r="E459" s="88" t="s">
        <v>791</v>
      </c>
      <c r="F459" s="88" t="s">
        <v>791</v>
      </c>
      <c r="G459" s="88" t="s">
        <v>791</v>
      </c>
      <c r="H459" s="88" t="s">
        <v>791</v>
      </c>
      <c r="I459" s="94" t="s">
        <v>772</v>
      </c>
      <c r="J459" s="94" t="s">
        <v>772</v>
      </c>
      <c r="K459" s="88" t="s">
        <v>769</v>
      </c>
      <c r="L459" s="88" t="s">
        <v>769</v>
      </c>
      <c r="M459" s="95" t="s">
        <v>772</v>
      </c>
      <c r="N459" s="88" t="s">
        <v>792</v>
      </c>
      <c r="O459" s="86">
        <v>8956.0722021660658</v>
      </c>
      <c r="P459" s="86">
        <v>1366.1805054151625</v>
      </c>
      <c r="Q459" s="96">
        <v>67.41</v>
      </c>
      <c r="R459" s="96">
        <v>50.23</v>
      </c>
      <c r="S459" s="85">
        <v>0.9515175728461065</v>
      </c>
      <c r="T459" s="85">
        <v>0.3427076003894875</v>
      </c>
      <c r="U459" s="85">
        <v>0</v>
      </c>
      <c r="V459" s="125">
        <v>2.2466387136644181</v>
      </c>
      <c r="W459" s="73" t="s">
        <v>769</v>
      </c>
      <c r="X459" s="73" t="s">
        <v>769</v>
      </c>
    </row>
    <row r="460" spans="1:24" ht="15" customHeight="1" x14ac:dyDescent="0.2">
      <c r="A460" s="41" t="s">
        <v>574</v>
      </c>
      <c r="B460" s="41" t="s">
        <v>786</v>
      </c>
      <c r="C460" s="42">
        <v>556.55999999999995</v>
      </c>
      <c r="D460" s="43">
        <v>48864</v>
      </c>
      <c r="E460" s="88" t="s">
        <v>791</v>
      </c>
      <c r="F460" s="88" t="s">
        <v>791</v>
      </c>
      <c r="G460" s="88" t="s">
        <v>791</v>
      </c>
      <c r="H460" s="88" t="s">
        <v>791</v>
      </c>
      <c r="I460" s="94" t="s">
        <v>772</v>
      </c>
      <c r="J460" s="94" t="s">
        <v>772</v>
      </c>
      <c r="K460" s="88" t="s">
        <v>769</v>
      </c>
      <c r="L460" s="88" t="s">
        <v>769</v>
      </c>
      <c r="M460" s="95" t="s">
        <v>772</v>
      </c>
      <c r="N460" s="88" t="s">
        <v>792</v>
      </c>
      <c r="O460" s="86">
        <v>3246.2770137524558</v>
      </c>
      <c r="P460" s="86">
        <v>490.49115913555994</v>
      </c>
      <c r="Q460" s="96" t="s">
        <v>769</v>
      </c>
      <c r="R460" s="96" t="s">
        <v>769</v>
      </c>
      <c r="S460" s="85">
        <v>24.073864535622892</v>
      </c>
      <c r="T460" s="85">
        <v>8.6627623875700657</v>
      </c>
      <c r="U460" s="85">
        <v>35.152134516644907</v>
      </c>
      <c r="V460" s="125">
        <v>8.7683599565793227</v>
      </c>
      <c r="W460" s="73" t="s">
        <v>769</v>
      </c>
      <c r="X460" s="73" t="s">
        <v>769</v>
      </c>
    </row>
    <row r="461" spans="1:24" ht="15" customHeight="1" x14ac:dyDescent="0.2">
      <c r="A461" s="41" t="s">
        <v>575</v>
      </c>
      <c r="B461" s="41" t="s">
        <v>103</v>
      </c>
      <c r="C461" s="42">
        <v>243.91</v>
      </c>
      <c r="D461" s="43">
        <v>51366</v>
      </c>
      <c r="E461" s="88" t="s">
        <v>791</v>
      </c>
      <c r="F461" s="88" t="s">
        <v>791</v>
      </c>
      <c r="G461" s="88" t="s">
        <v>791</v>
      </c>
      <c r="H461" s="88" t="s">
        <v>791</v>
      </c>
      <c r="I461" s="40">
        <v>80</v>
      </c>
      <c r="J461" s="94" t="s">
        <v>772</v>
      </c>
      <c r="K461" s="88" t="s">
        <v>769</v>
      </c>
      <c r="L461" s="88" t="s">
        <v>769</v>
      </c>
      <c r="M461" s="95" t="s">
        <v>772</v>
      </c>
      <c r="N461" s="88" t="s">
        <v>792</v>
      </c>
      <c r="O461" s="86">
        <v>2038.3039364560216</v>
      </c>
      <c r="P461" s="86">
        <v>239.43931783670124</v>
      </c>
      <c r="Q461" s="76">
        <v>97.94</v>
      </c>
      <c r="R461" s="76">
        <v>26.1</v>
      </c>
      <c r="S461" s="85">
        <v>21.209672496713161</v>
      </c>
      <c r="T461" s="85">
        <v>7.6661466855589735</v>
      </c>
      <c r="U461" s="85">
        <v>30.29517033584116</v>
      </c>
      <c r="V461" s="125">
        <v>2.3397923692934683</v>
      </c>
      <c r="W461" s="73" t="s">
        <v>769</v>
      </c>
      <c r="X461" s="73" t="s">
        <v>769</v>
      </c>
    </row>
    <row r="462" spans="1:24" ht="15" customHeight="1" x14ac:dyDescent="0.2">
      <c r="A462" s="41" t="s">
        <v>576</v>
      </c>
      <c r="B462" s="41" t="s">
        <v>139</v>
      </c>
      <c r="C462" s="42">
        <v>44.65</v>
      </c>
      <c r="D462" s="43">
        <v>19340</v>
      </c>
      <c r="E462" s="88" t="s">
        <v>791</v>
      </c>
      <c r="F462" s="88" t="s">
        <v>791</v>
      </c>
      <c r="G462" s="88" t="s">
        <v>791</v>
      </c>
      <c r="H462" s="88" t="s">
        <v>791</v>
      </c>
      <c r="I462" s="94" t="s">
        <v>772</v>
      </c>
      <c r="J462" s="94" t="s">
        <v>772</v>
      </c>
      <c r="K462" s="88" t="s">
        <v>769</v>
      </c>
      <c r="L462" s="88" t="s">
        <v>769</v>
      </c>
      <c r="M462" s="95" t="s">
        <v>772</v>
      </c>
      <c r="N462" s="88" t="s">
        <v>792</v>
      </c>
      <c r="O462" s="86">
        <v>1092.5087900723888</v>
      </c>
      <c r="P462" s="86">
        <v>97.836608066184027</v>
      </c>
      <c r="Q462" s="96" t="s">
        <v>769</v>
      </c>
      <c r="R462" s="96" t="s">
        <v>769</v>
      </c>
      <c r="S462" s="85">
        <v>30.290505432215404</v>
      </c>
      <c r="T462" s="85">
        <v>13.110815784093234</v>
      </c>
      <c r="U462" s="85">
        <v>23.82370458606313</v>
      </c>
      <c r="V462" s="125">
        <v>55.079908675799118</v>
      </c>
      <c r="W462" s="73" t="s">
        <v>769</v>
      </c>
      <c r="X462" s="73" t="s">
        <v>769</v>
      </c>
    </row>
    <row r="463" spans="1:24" ht="15" customHeight="1" x14ac:dyDescent="0.2">
      <c r="A463" s="41" t="s">
        <v>577</v>
      </c>
      <c r="B463" s="41" t="s">
        <v>101</v>
      </c>
      <c r="C463" s="42">
        <v>342.39</v>
      </c>
      <c r="D463" s="43">
        <v>15433</v>
      </c>
      <c r="E463" s="88" t="s">
        <v>791</v>
      </c>
      <c r="F463" s="88" t="s">
        <v>791</v>
      </c>
      <c r="G463" s="88" t="s">
        <v>791</v>
      </c>
      <c r="H463" s="88" t="s">
        <v>791</v>
      </c>
      <c r="I463" s="94" t="s">
        <v>772</v>
      </c>
      <c r="J463" s="94" t="s">
        <v>772</v>
      </c>
      <c r="K463" s="88" t="s">
        <v>769</v>
      </c>
      <c r="L463" s="88" t="s">
        <v>769</v>
      </c>
      <c r="M463" s="95" t="s">
        <v>772</v>
      </c>
      <c r="N463" s="88" t="s">
        <v>792</v>
      </c>
      <c r="O463" s="86">
        <v>5149.4019309272335</v>
      </c>
      <c r="P463" s="86">
        <v>469.98509687034272</v>
      </c>
      <c r="Q463" s="76">
        <v>96.91</v>
      </c>
      <c r="R463" s="76">
        <v>0</v>
      </c>
      <c r="S463" s="85">
        <v>9.4066365053787901</v>
      </c>
      <c r="T463" s="85">
        <v>3.8447760319603792</v>
      </c>
      <c r="U463" s="85">
        <v>3.4667808144059897</v>
      </c>
      <c r="V463" s="125">
        <v>30.067004126153758</v>
      </c>
      <c r="W463" s="73" t="s">
        <v>769</v>
      </c>
      <c r="X463" s="73" t="s">
        <v>769</v>
      </c>
    </row>
    <row r="464" spans="1:24" ht="15" customHeight="1" x14ac:dyDescent="0.2">
      <c r="A464" s="41" t="s">
        <v>578</v>
      </c>
      <c r="B464" s="41" t="s">
        <v>99</v>
      </c>
      <c r="C464" s="42">
        <v>63.05</v>
      </c>
      <c r="D464" s="43">
        <v>2842</v>
      </c>
      <c r="E464" s="88" t="s">
        <v>791</v>
      </c>
      <c r="F464" s="88" t="s">
        <v>791</v>
      </c>
      <c r="G464" s="88" t="s">
        <v>791</v>
      </c>
      <c r="H464" s="88" t="s">
        <v>791</v>
      </c>
      <c r="I464" s="94" t="s">
        <v>772</v>
      </c>
      <c r="J464" s="94" t="s">
        <v>772</v>
      </c>
      <c r="K464" s="88" t="s">
        <v>769</v>
      </c>
      <c r="L464" s="88" t="s">
        <v>769</v>
      </c>
      <c r="M464" s="95" t="s">
        <v>772</v>
      </c>
      <c r="N464" s="88" t="s">
        <v>792</v>
      </c>
      <c r="O464" s="86">
        <v>5437.2413793103451</v>
      </c>
      <c r="P464" s="86">
        <v>665.78465869106265</v>
      </c>
      <c r="Q464" s="96">
        <v>42.61</v>
      </c>
      <c r="R464" s="96">
        <v>5.35</v>
      </c>
      <c r="S464" s="85">
        <v>1.4889815366289456</v>
      </c>
      <c r="T464" s="85">
        <v>0.69890970086664805</v>
      </c>
      <c r="U464" s="85">
        <v>0</v>
      </c>
      <c r="V464" s="125">
        <v>5.7077625570776256</v>
      </c>
      <c r="W464" s="73">
        <v>2</v>
      </c>
      <c r="X464" s="73">
        <v>1</v>
      </c>
    </row>
    <row r="465" spans="1:24" ht="15" customHeight="1" x14ac:dyDescent="0.2">
      <c r="A465" s="41" t="s">
        <v>579</v>
      </c>
      <c r="B465" s="41" t="s">
        <v>103</v>
      </c>
      <c r="C465" s="42">
        <v>167.2</v>
      </c>
      <c r="D465" s="43">
        <v>17334</v>
      </c>
      <c r="E465" s="88" t="s">
        <v>791</v>
      </c>
      <c r="F465" s="88" t="s">
        <v>791</v>
      </c>
      <c r="G465" s="88" t="s">
        <v>791</v>
      </c>
      <c r="H465" s="88" t="s">
        <v>791</v>
      </c>
      <c r="I465" s="94" t="s">
        <v>772</v>
      </c>
      <c r="J465" s="94" t="s">
        <v>772</v>
      </c>
      <c r="K465" s="88" t="s">
        <v>769</v>
      </c>
      <c r="L465" s="88" t="s">
        <v>769</v>
      </c>
      <c r="M465" s="95" t="s">
        <v>772</v>
      </c>
      <c r="N465" s="88" t="s">
        <v>792</v>
      </c>
      <c r="O465" s="86">
        <v>4057.0716510903426</v>
      </c>
      <c r="P465" s="86">
        <v>473.02180685358258</v>
      </c>
      <c r="Q465" s="96" t="s">
        <v>769</v>
      </c>
      <c r="R465" s="96" t="s">
        <v>769</v>
      </c>
      <c r="S465" s="85">
        <v>96.818873668188729</v>
      </c>
      <c r="T465" s="85">
        <v>34.733228221771746</v>
      </c>
      <c r="U465" s="85">
        <v>99.949264332825976</v>
      </c>
      <c r="V465" s="125">
        <v>90.317293057019072</v>
      </c>
      <c r="W465" s="73" t="s">
        <v>769</v>
      </c>
      <c r="X465" s="73" t="s">
        <v>769</v>
      </c>
    </row>
    <row r="466" spans="1:24" ht="15" customHeight="1" x14ac:dyDescent="0.2">
      <c r="A466" s="41" t="s">
        <v>580</v>
      </c>
      <c r="B466" s="41" t="s">
        <v>188</v>
      </c>
      <c r="C466" s="42">
        <v>149.08000000000001</v>
      </c>
      <c r="D466" s="43">
        <v>261391</v>
      </c>
      <c r="E466" s="88" t="s">
        <v>791</v>
      </c>
      <c r="F466" s="88" t="s">
        <v>791</v>
      </c>
      <c r="G466" s="88" t="s">
        <v>791</v>
      </c>
      <c r="H466" s="88" t="s">
        <v>791</v>
      </c>
      <c r="I466" s="94" t="s">
        <v>772</v>
      </c>
      <c r="J466" s="129">
        <v>1.0638297872340425E-2</v>
      </c>
      <c r="K466" s="88" t="s">
        <v>769</v>
      </c>
      <c r="L466" s="88" t="s">
        <v>769</v>
      </c>
      <c r="M466" s="97">
        <v>0</v>
      </c>
      <c r="N466" s="88" t="s">
        <v>792</v>
      </c>
      <c r="O466" s="86">
        <v>1011.0205783672736</v>
      </c>
      <c r="P466" s="86">
        <v>127.88565788416587</v>
      </c>
      <c r="Q466" s="96">
        <v>97.15</v>
      </c>
      <c r="R466" s="96" t="s">
        <v>769</v>
      </c>
      <c r="S466" s="85">
        <v>0.14442645201045218</v>
      </c>
      <c r="T466" s="85">
        <v>5.3944486252113996E-2</v>
      </c>
      <c r="U466" s="85">
        <v>0</v>
      </c>
      <c r="V466" s="125">
        <v>0.42646678754029749</v>
      </c>
      <c r="W466" s="73">
        <v>2</v>
      </c>
      <c r="X466" s="73" t="s">
        <v>769</v>
      </c>
    </row>
    <row r="467" spans="1:24" ht="15" customHeight="1" x14ac:dyDescent="0.2">
      <c r="A467" s="41" t="s">
        <v>581</v>
      </c>
      <c r="B467" s="41" t="s">
        <v>107</v>
      </c>
      <c r="C467" s="42">
        <v>179.82</v>
      </c>
      <c r="D467" s="43">
        <v>4593</v>
      </c>
      <c r="E467" s="88" t="s">
        <v>791</v>
      </c>
      <c r="F467" s="88" t="s">
        <v>791</v>
      </c>
      <c r="G467" s="88" t="s">
        <v>791</v>
      </c>
      <c r="H467" s="88" t="s">
        <v>791</v>
      </c>
      <c r="I467" s="94" t="s">
        <v>772</v>
      </c>
      <c r="J467" s="94" t="s">
        <v>772</v>
      </c>
      <c r="K467" s="88" t="s">
        <v>769</v>
      </c>
      <c r="L467" s="88" t="s">
        <v>769</v>
      </c>
      <c r="M467" s="95" t="s">
        <v>772</v>
      </c>
      <c r="N467" s="88" t="s">
        <v>792</v>
      </c>
      <c r="O467" s="86">
        <v>10917.099934683214</v>
      </c>
      <c r="P467" s="86">
        <v>1167.2370999346829</v>
      </c>
      <c r="Q467" s="96">
        <v>74.53</v>
      </c>
      <c r="R467" s="96">
        <v>60.54</v>
      </c>
      <c r="S467" s="85">
        <v>5.1951511135876869</v>
      </c>
      <c r="T467" s="85">
        <v>2.7446081354802874</v>
      </c>
      <c r="U467" s="85">
        <v>4.9458188431513035</v>
      </c>
      <c r="V467" s="125">
        <v>6.1778135911899037</v>
      </c>
      <c r="W467" s="73" t="s">
        <v>769</v>
      </c>
      <c r="X467" s="73" t="s">
        <v>769</v>
      </c>
    </row>
    <row r="468" spans="1:24" ht="15" customHeight="1" x14ac:dyDescent="0.2">
      <c r="A468" s="41" t="s">
        <v>582</v>
      </c>
      <c r="B468" s="41" t="s">
        <v>101</v>
      </c>
      <c r="C468" s="42">
        <v>288.57</v>
      </c>
      <c r="D468" s="43">
        <v>4125</v>
      </c>
      <c r="E468" s="88" t="s">
        <v>791</v>
      </c>
      <c r="F468" s="88" t="s">
        <v>791</v>
      </c>
      <c r="G468" s="88" t="s">
        <v>791</v>
      </c>
      <c r="H468" s="88" t="s">
        <v>791</v>
      </c>
      <c r="I468" s="94" t="s">
        <v>772</v>
      </c>
      <c r="J468" s="94" t="s">
        <v>772</v>
      </c>
      <c r="K468" s="88" t="s">
        <v>769</v>
      </c>
      <c r="L468" s="88" t="s">
        <v>769</v>
      </c>
      <c r="M468" s="95" t="s">
        <v>772</v>
      </c>
      <c r="N468" s="88" t="s">
        <v>792</v>
      </c>
      <c r="O468" s="86">
        <v>16666.298181818183</v>
      </c>
      <c r="P468" s="86">
        <v>1605.4690909090907</v>
      </c>
      <c r="Q468" s="96">
        <v>82.2</v>
      </c>
      <c r="R468" s="96">
        <v>20.48</v>
      </c>
      <c r="S468" s="85">
        <v>0.1051767482427787</v>
      </c>
      <c r="T468" s="85">
        <v>4.293913116333626E-2</v>
      </c>
      <c r="U468" s="85">
        <v>0</v>
      </c>
      <c r="V468" s="125">
        <v>0.44574907588606227</v>
      </c>
      <c r="W468" s="73" t="s">
        <v>769</v>
      </c>
      <c r="X468" s="73" t="s">
        <v>769</v>
      </c>
    </row>
    <row r="469" spans="1:24" ht="15" customHeight="1" x14ac:dyDescent="0.2">
      <c r="A469" s="41" t="s">
        <v>583</v>
      </c>
      <c r="B469" s="41" t="s">
        <v>137</v>
      </c>
      <c r="C469" s="42">
        <v>753.74</v>
      </c>
      <c r="D469" s="43">
        <v>13579</v>
      </c>
      <c r="E469" s="88" t="s">
        <v>791</v>
      </c>
      <c r="F469" s="88" t="s">
        <v>791</v>
      </c>
      <c r="G469" s="88" t="s">
        <v>791</v>
      </c>
      <c r="H469" s="88" t="s">
        <v>791</v>
      </c>
      <c r="I469" s="94" t="s">
        <v>772</v>
      </c>
      <c r="J469" s="94" t="s">
        <v>772</v>
      </c>
      <c r="K469" s="88" t="s">
        <v>769</v>
      </c>
      <c r="L469" s="88" t="s">
        <v>769</v>
      </c>
      <c r="M469" s="95" t="s">
        <v>772</v>
      </c>
      <c r="N469" s="88" t="s">
        <v>792</v>
      </c>
      <c r="O469" s="86">
        <v>13028.717873186539</v>
      </c>
      <c r="P469" s="86">
        <v>1718.5831062670304</v>
      </c>
      <c r="Q469" s="96">
        <v>70.25</v>
      </c>
      <c r="R469" s="96">
        <v>25.16</v>
      </c>
      <c r="S469" s="85">
        <v>0.59196658154829096</v>
      </c>
      <c r="T469" s="85">
        <v>0.29440049242775962</v>
      </c>
      <c r="U469" s="85">
        <v>0.78547722667452369</v>
      </c>
      <c r="V469" s="125">
        <v>5.5889794374268442E-2</v>
      </c>
      <c r="W469" s="73" t="s">
        <v>769</v>
      </c>
      <c r="X469" s="73" t="s">
        <v>769</v>
      </c>
    </row>
    <row r="470" spans="1:24" ht="15" customHeight="1" x14ac:dyDescent="0.2">
      <c r="A470" s="41" t="s">
        <v>584</v>
      </c>
      <c r="B470" s="41" t="s">
        <v>137</v>
      </c>
      <c r="C470" s="42">
        <v>1281.78</v>
      </c>
      <c r="D470" s="43">
        <v>41301</v>
      </c>
      <c r="E470" s="88" t="s">
        <v>791</v>
      </c>
      <c r="F470" s="88" t="s">
        <v>791</v>
      </c>
      <c r="G470" s="88" t="s">
        <v>791</v>
      </c>
      <c r="H470" s="88" t="s">
        <v>791</v>
      </c>
      <c r="I470" s="94" t="s">
        <v>772</v>
      </c>
      <c r="J470" s="94" t="s">
        <v>772</v>
      </c>
      <c r="K470" s="88" t="s">
        <v>769</v>
      </c>
      <c r="L470" s="88" t="s">
        <v>769</v>
      </c>
      <c r="M470" s="95" t="s">
        <v>772</v>
      </c>
      <c r="N470" s="88" t="s">
        <v>792</v>
      </c>
      <c r="O470" s="86">
        <v>7261.5035955545873</v>
      </c>
      <c r="P470" s="86">
        <v>969.72760950098063</v>
      </c>
      <c r="Q470" s="96">
        <v>91.32</v>
      </c>
      <c r="R470" s="96">
        <v>22</v>
      </c>
      <c r="S470" s="85">
        <v>3.0708871516892611</v>
      </c>
      <c r="T470" s="85">
        <v>1.5338290189825439</v>
      </c>
      <c r="U470" s="85">
        <v>5.3014398240570082E-3</v>
      </c>
      <c r="V470" s="125">
        <v>11.471074771603364</v>
      </c>
      <c r="W470" s="73" t="s">
        <v>769</v>
      </c>
      <c r="X470" s="73" t="s">
        <v>769</v>
      </c>
    </row>
    <row r="471" spans="1:24" ht="15" customHeight="1" x14ac:dyDescent="0.2">
      <c r="A471" s="41" t="s">
        <v>585</v>
      </c>
      <c r="B471" s="41" t="s">
        <v>137</v>
      </c>
      <c r="C471" s="42">
        <v>562.11</v>
      </c>
      <c r="D471" s="43">
        <v>207449</v>
      </c>
      <c r="E471" s="88" t="s">
        <v>791</v>
      </c>
      <c r="F471" s="88" t="s">
        <v>791</v>
      </c>
      <c r="G471" s="88" t="s">
        <v>791</v>
      </c>
      <c r="H471" s="88" t="s">
        <v>791</v>
      </c>
      <c r="I471" s="94" t="s">
        <v>772</v>
      </c>
      <c r="J471" s="94" t="s">
        <v>772</v>
      </c>
      <c r="K471" s="88" t="s">
        <v>769</v>
      </c>
      <c r="L471" s="88" t="s">
        <v>769</v>
      </c>
      <c r="M471" s="95" t="s">
        <v>772</v>
      </c>
      <c r="N471" s="88" t="s">
        <v>792</v>
      </c>
      <c r="O471" s="86">
        <v>647.59704794913443</v>
      </c>
      <c r="P471" s="86">
        <v>74.488862322787739</v>
      </c>
      <c r="Q471" s="96">
        <v>97.71</v>
      </c>
      <c r="R471" s="96">
        <v>34.69</v>
      </c>
      <c r="S471" s="85">
        <v>22.918328426170287</v>
      </c>
      <c r="T471" s="85">
        <v>10.813577496854993</v>
      </c>
      <c r="U471" s="85">
        <v>5.6376672256163465</v>
      </c>
      <c r="V471" s="125">
        <v>76.523644803398867</v>
      </c>
      <c r="W471" s="73">
        <v>1</v>
      </c>
      <c r="X471" s="73" t="s">
        <v>769</v>
      </c>
    </row>
    <row r="472" spans="1:24" ht="15" customHeight="1" x14ac:dyDescent="0.2">
      <c r="A472" s="41" t="s">
        <v>586</v>
      </c>
      <c r="B472" s="41" t="s">
        <v>137</v>
      </c>
      <c r="C472" s="42">
        <v>755.01</v>
      </c>
      <c r="D472" s="43">
        <v>37905</v>
      </c>
      <c r="E472" s="88" t="s">
        <v>791</v>
      </c>
      <c r="F472" s="88" t="s">
        <v>791</v>
      </c>
      <c r="G472" s="88" t="s">
        <v>791</v>
      </c>
      <c r="H472" s="88" t="s">
        <v>791</v>
      </c>
      <c r="I472" s="94" t="s">
        <v>772</v>
      </c>
      <c r="J472" s="94" t="s">
        <v>772</v>
      </c>
      <c r="K472" s="88" t="s">
        <v>769</v>
      </c>
      <c r="L472" s="88" t="s">
        <v>769</v>
      </c>
      <c r="M472" s="95" t="s">
        <v>772</v>
      </c>
      <c r="N472" s="88" t="s">
        <v>792</v>
      </c>
      <c r="O472" s="86">
        <v>4758.8951325682629</v>
      </c>
      <c r="P472" s="86">
        <v>565.74277799762569</v>
      </c>
      <c r="Q472" s="76">
        <v>95.16</v>
      </c>
      <c r="R472" s="76">
        <v>0.17</v>
      </c>
      <c r="S472" s="85">
        <v>1.0029172905904331</v>
      </c>
      <c r="T472" s="85">
        <v>0.47866507050907026</v>
      </c>
      <c r="U472" s="85">
        <v>8.0187101448573998E-4</v>
      </c>
      <c r="V472" s="125">
        <v>4.0240005407826258</v>
      </c>
      <c r="W472" s="73">
        <v>1</v>
      </c>
      <c r="X472" s="73" t="s">
        <v>769</v>
      </c>
    </row>
    <row r="473" spans="1:24" ht="15" customHeight="1" x14ac:dyDescent="0.2">
      <c r="A473" s="41" t="s">
        <v>587</v>
      </c>
      <c r="B473" s="41" t="s">
        <v>119</v>
      </c>
      <c r="C473" s="42">
        <v>782.15</v>
      </c>
      <c r="D473" s="43">
        <v>35633</v>
      </c>
      <c r="E473" s="88" t="s">
        <v>791</v>
      </c>
      <c r="F473" s="88" t="s">
        <v>791</v>
      </c>
      <c r="G473" s="88" t="s">
        <v>791</v>
      </c>
      <c r="H473" s="88" t="s">
        <v>791</v>
      </c>
      <c r="I473" s="40">
        <v>77.777777777777786</v>
      </c>
      <c r="J473" s="94" t="s">
        <v>772</v>
      </c>
      <c r="K473" s="88" t="s">
        <v>769</v>
      </c>
      <c r="L473" s="88" t="s">
        <v>769</v>
      </c>
      <c r="M473" s="95" t="s">
        <v>772</v>
      </c>
      <c r="N473" s="88" t="s">
        <v>792</v>
      </c>
      <c r="O473" s="86">
        <v>5159.6800718435161</v>
      </c>
      <c r="P473" s="86">
        <v>477.91204782084026</v>
      </c>
      <c r="Q473" s="76">
        <v>100</v>
      </c>
      <c r="R473" s="76">
        <v>19.760000000000002</v>
      </c>
      <c r="S473" s="85">
        <v>8.028267018184323</v>
      </c>
      <c r="T473" s="85">
        <v>2.8918286000320887</v>
      </c>
      <c r="U473" s="85">
        <v>6.8859032900128794</v>
      </c>
      <c r="V473" s="125">
        <v>11.32842889956849</v>
      </c>
      <c r="W473" s="73" t="s">
        <v>769</v>
      </c>
      <c r="X473" s="73" t="s">
        <v>769</v>
      </c>
    </row>
    <row r="474" spans="1:24" ht="15" customHeight="1" x14ac:dyDescent="0.2">
      <c r="A474" s="41" t="s">
        <v>588</v>
      </c>
      <c r="B474" s="41" t="s">
        <v>786</v>
      </c>
      <c r="C474" s="42">
        <v>205.03</v>
      </c>
      <c r="D474" s="43">
        <v>3231</v>
      </c>
      <c r="E474" s="88" t="s">
        <v>791</v>
      </c>
      <c r="F474" s="88" t="s">
        <v>791</v>
      </c>
      <c r="G474" s="88" t="s">
        <v>791</v>
      </c>
      <c r="H474" s="88" t="s">
        <v>791</v>
      </c>
      <c r="I474" s="94" t="s">
        <v>772</v>
      </c>
      <c r="J474" s="94" t="s">
        <v>772</v>
      </c>
      <c r="K474" s="88" t="s">
        <v>769</v>
      </c>
      <c r="L474" s="88" t="s">
        <v>769</v>
      </c>
      <c r="M474" s="95" t="s">
        <v>772</v>
      </c>
      <c r="N474" s="88" t="s">
        <v>792</v>
      </c>
      <c r="O474" s="86">
        <v>17568.802228412256</v>
      </c>
      <c r="P474" s="86">
        <v>2732.924791086351</v>
      </c>
      <c r="Q474" s="96">
        <v>38.25</v>
      </c>
      <c r="R474" s="96">
        <v>7.65</v>
      </c>
      <c r="S474" s="85">
        <v>0.73674042768381243</v>
      </c>
      <c r="T474" s="85">
        <v>0.26604515444137672</v>
      </c>
      <c r="U474" s="85">
        <v>1.1039121333690363</v>
      </c>
      <c r="V474" s="125">
        <v>0.25154924517119542</v>
      </c>
      <c r="W474" s="73" t="s">
        <v>769</v>
      </c>
      <c r="X474" s="73" t="s">
        <v>769</v>
      </c>
    </row>
    <row r="475" spans="1:24" ht="15" customHeight="1" x14ac:dyDescent="0.2">
      <c r="A475" s="41" t="s">
        <v>589</v>
      </c>
      <c r="B475" s="41" t="s">
        <v>107</v>
      </c>
      <c r="C475" s="42">
        <v>652.74</v>
      </c>
      <c r="D475" s="43">
        <v>12789</v>
      </c>
      <c r="E475" s="88" t="s">
        <v>791</v>
      </c>
      <c r="F475" s="88" t="s">
        <v>791</v>
      </c>
      <c r="G475" s="88" t="s">
        <v>791</v>
      </c>
      <c r="H475" s="88" t="s">
        <v>791</v>
      </c>
      <c r="I475" s="94" t="s">
        <v>772</v>
      </c>
      <c r="J475" s="94" t="s">
        <v>772</v>
      </c>
      <c r="K475" s="88" t="s">
        <v>769</v>
      </c>
      <c r="L475" s="88" t="s">
        <v>769</v>
      </c>
      <c r="M475" s="95" t="s">
        <v>772</v>
      </c>
      <c r="N475" s="88" t="s">
        <v>792</v>
      </c>
      <c r="O475" s="86">
        <v>12773.20197044335</v>
      </c>
      <c r="P475" s="86">
        <v>1405.5453905700217</v>
      </c>
      <c r="Q475" s="96">
        <v>91.45</v>
      </c>
      <c r="R475" s="96">
        <v>23.61</v>
      </c>
      <c r="S475" s="85">
        <v>14.622875072384597</v>
      </c>
      <c r="T475" s="85">
        <v>7.0291426506250296</v>
      </c>
      <c r="U475" s="85">
        <v>12.838502029426687</v>
      </c>
      <c r="V475" s="125">
        <v>20.633394796032295</v>
      </c>
      <c r="W475" s="73" t="s">
        <v>769</v>
      </c>
      <c r="X475" s="73" t="s">
        <v>769</v>
      </c>
    </row>
    <row r="476" spans="1:24" ht="15" customHeight="1" x14ac:dyDescent="0.2">
      <c r="A476" s="41" t="s">
        <v>590</v>
      </c>
      <c r="B476" s="41" t="s">
        <v>125</v>
      </c>
      <c r="C476" s="42">
        <v>235.5</v>
      </c>
      <c r="D476" s="43">
        <v>2802</v>
      </c>
      <c r="E476" s="88" t="s">
        <v>791</v>
      </c>
      <c r="F476" s="88" t="s">
        <v>791</v>
      </c>
      <c r="G476" s="88" t="s">
        <v>791</v>
      </c>
      <c r="H476" s="88" t="s">
        <v>791</v>
      </c>
      <c r="I476" s="94" t="s">
        <v>772</v>
      </c>
      <c r="J476" s="94" t="s">
        <v>772</v>
      </c>
      <c r="K476" s="88" t="s">
        <v>769</v>
      </c>
      <c r="L476" s="88" t="s">
        <v>769</v>
      </c>
      <c r="M476" s="95" t="s">
        <v>772</v>
      </c>
      <c r="N476" s="88" t="s">
        <v>792</v>
      </c>
      <c r="O476" s="86">
        <v>19808.479657387579</v>
      </c>
      <c r="P476" s="86">
        <v>2476.0599571734474</v>
      </c>
      <c r="Q476" s="96">
        <v>85.94</v>
      </c>
      <c r="R476" s="96">
        <v>11.84</v>
      </c>
      <c r="S476" s="85">
        <v>11.463223494645417</v>
      </c>
      <c r="T476" s="85">
        <v>4.8197644238850046</v>
      </c>
      <c r="U476" s="85">
        <v>15.806111696522654</v>
      </c>
      <c r="V476" s="125">
        <v>1.1982150174810364</v>
      </c>
      <c r="W476" s="73" t="s">
        <v>769</v>
      </c>
      <c r="X476" s="73" t="s">
        <v>769</v>
      </c>
    </row>
    <row r="477" spans="1:24" ht="15" customHeight="1" x14ac:dyDescent="0.2">
      <c r="A477" s="41" t="s">
        <v>591</v>
      </c>
      <c r="B477" s="41" t="s">
        <v>139</v>
      </c>
      <c r="C477" s="42">
        <v>249.41</v>
      </c>
      <c r="D477" s="43">
        <v>11289</v>
      </c>
      <c r="E477" s="88" t="s">
        <v>791</v>
      </c>
      <c r="F477" s="88" t="s">
        <v>791</v>
      </c>
      <c r="G477" s="88" t="s">
        <v>791</v>
      </c>
      <c r="H477" s="88" t="s">
        <v>791</v>
      </c>
      <c r="I477" s="40">
        <v>50</v>
      </c>
      <c r="J477" s="94" t="s">
        <v>772</v>
      </c>
      <c r="K477" s="88" t="s">
        <v>769</v>
      </c>
      <c r="L477" s="88" t="s">
        <v>769</v>
      </c>
      <c r="M477" s="95" t="s">
        <v>772</v>
      </c>
      <c r="N477" s="88" t="s">
        <v>792</v>
      </c>
      <c r="O477" s="86">
        <v>11062.322614934892</v>
      </c>
      <c r="P477" s="86">
        <v>1145.3414828594205</v>
      </c>
      <c r="Q477" s="96">
        <v>78.91</v>
      </c>
      <c r="R477" s="96">
        <v>35.89</v>
      </c>
      <c r="S477" s="85">
        <v>3.716682626953724E-2</v>
      </c>
      <c r="T477" s="85">
        <v>1.614316696555658E-2</v>
      </c>
      <c r="U477" s="85">
        <v>0</v>
      </c>
      <c r="V477" s="125">
        <v>0.15591936874049772</v>
      </c>
      <c r="W477" s="73" t="s">
        <v>769</v>
      </c>
      <c r="X477" s="73">
        <v>1</v>
      </c>
    </row>
    <row r="478" spans="1:24" ht="15" customHeight="1" x14ac:dyDescent="0.2">
      <c r="A478" s="41" t="s">
        <v>592</v>
      </c>
      <c r="B478" s="41" t="s">
        <v>125</v>
      </c>
      <c r="C478" s="42">
        <v>319.76</v>
      </c>
      <c r="D478" s="43">
        <v>5999</v>
      </c>
      <c r="E478" s="88" t="s">
        <v>791</v>
      </c>
      <c r="F478" s="88" t="s">
        <v>791</v>
      </c>
      <c r="G478" s="88" t="s">
        <v>791</v>
      </c>
      <c r="H478" s="88" t="s">
        <v>791</v>
      </c>
      <c r="I478" s="94" t="s">
        <v>772</v>
      </c>
      <c r="J478" s="94" t="s">
        <v>772</v>
      </c>
      <c r="K478" s="88" t="s">
        <v>769</v>
      </c>
      <c r="L478" s="88" t="s">
        <v>769</v>
      </c>
      <c r="M478" s="95" t="s">
        <v>772</v>
      </c>
      <c r="N478" s="88" t="s">
        <v>792</v>
      </c>
      <c r="O478" s="86">
        <v>12616.50275045841</v>
      </c>
      <c r="P478" s="86">
        <v>1366.7877979663283</v>
      </c>
      <c r="Q478" s="96">
        <v>92.35</v>
      </c>
      <c r="R478" s="96">
        <v>16.649999999999999</v>
      </c>
      <c r="S478" s="85">
        <v>1.0653433104406531</v>
      </c>
      <c r="T478" s="85">
        <v>0.47940448969829391</v>
      </c>
      <c r="U478" s="85">
        <v>4.5940527898429673E-2</v>
      </c>
      <c r="V478" s="125">
        <v>4.28038285538151</v>
      </c>
      <c r="W478" s="73" t="s">
        <v>769</v>
      </c>
      <c r="X478" s="73" t="s">
        <v>769</v>
      </c>
    </row>
    <row r="479" spans="1:24" ht="15" customHeight="1" x14ac:dyDescent="0.2">
      <c r="A479" s="41" t="s">
        <v>593</v>
      </c>
      <c r="B479" s="41" t="s">
        <v>109</v>
      </c>
      <c r="C479" s="42">
        <v>132.47</v>
      </c>
      <c r="D479" s="43">
        <v>8610</v>
      </c>
      <c r="E479" s="88" t="s">
        <v>791</v>
      </c>
      <c r="F479" s="88" t="s">
        <v>791</v>
      </c>
      <c r="G479" s="88" t="s">
        <v>791</v>
      </c>
      <c r="H479" s="88" t="s">
        <v>791</v>
      </c>
      <c r="I479" s="40">
        <v>50</v>
      </c>
      <c r="J479" s="94" t="s">
        <v>772</v>
      </c>
      <c r="K479" s="88" t="s">
        <v>769</v>
      </c>
      <c r="L479" s="88" t="s">
        <v>769</v>
      </c>
      <c r="M479" s="95" t="s">
        <v>772</v>
      </c>
      <c r="N479" s="88" t="s">
        <v>792</v>
      </c>
      <c r="O479" s="86">
        <v>5530.7038327526134</v>
      </c>
      <c r="P479" s="86">
        <v>732.54355400696841</v>
      </c>
      <c r="Q479" s="76">
        <v>88.47</v>
      </c>
      <c r="R479" s="76">
        <v>31.1</v>
      </c>
      <c r="S479" s="85">
        <v>351.77650943000185</v>
      </c>
      <c r="T479" s="85">
        <v>132.78980819543114</v>
      </c>
      <c r="U479" s="85">
        <v>530.95908929400423</v>
      </c>
      <c r="V479" s="125">
        <v>20.288736681597058</v>
      </c>
      <c r="W479" s="73">
        <v>1</v>
      </c>
      <c r="X479" s="73" t="s">
        <v>769</v>
      </c>
    </row>
    <row r="480" spans="1:24" ht="15" customHeight="1" x14ac:dyDescent="0.2">
      <c r="A480" s="41" t="s">
        <v>594</v>
      </c>
      <c r="B480" s="41" t="s">
        <v>107</v>
      </c>
      <c r="C480" s="42">
        <v>1584.73</v>
      </c>
      <c r="D480" s="43">
        <v>28804</v>
      </c>
      <c r="E480" s="88" t="s">
        <v>791</v>
      </c>
      <c r="F480" s="88" t="s">
        <v>791</v>
      </c>
      <c r="G480" s="88" t="s">
        <v>791</v>
      </c>
      <c r="H480" s="88" t="s">
        <v>791</v>
      </c>
      <c r="I480" s="94" t="s">
        <v>772</v>
      </c>
      <c r="J480" s="94" t="s">
        <v>772</v>
      </c>
      <c r="K480" s="88" t="s">
        <v>769</v>
      </c>
      <c r="L480" s="88" t="s">
        <v>769</v>
      </c>
      <c r="M480" s="95" t="s">
        <v>772</v>
      </c>
      <c r="N480" s="88" t="s">
        <v>792</v>
      </c>
      <c r="O480" s="86">
        <v>14430.095820024997</v>
      </c>
      <c r="P480" s="86">
        <v>1620.3749479239</v>
      </c>
      <c r="Q480" s="76">
        <v>88.75</v>
      </c>
      <c r="R480" s="76">
        <v>20.03</v>
      </c>
      <c r="S480" s="85">
        <v>2.893667758379511</v>
      </c>
      <c r="T480" s="85">
        <v>1.4534203763636087</v>
      </c>
      <c r="U480" s="85">
        <v>3.0175097023006003</v>
      </c>
      <c r="V480" s="125">
        <v>2.463568034221133</v>
      </c>
      <c r="W480" s="73" t="s">
        <v>769</v>
      </c>
      <c r="X480" s="73" t="s">
        <v>769</v>
      </c>
    </row>
    <row r="481" spans="1:24" ht="15" customHeight="1" x14ac:dyDescent="0.2">
      <c r="A481" s="41" t="s">
        <v>595</v>
      </c>
      <c r="B481" s="41" t="s">
        <v>139</v>
      </c>
      <c r="C481" s="42">
        <v>309.11</v>
      </c>
      <c r="D481" s="43">
        <v>3874</v>
      </c>
      <c r="E481" s="88" t="s">
        <v>791</v>
      </c>
      <c r="F481" s="88" t="s">
        <v>791</v>
      </c>
      <c r="G481" s="88" t="s">
        <v>791</v>
      </c>
      <c r="H481" s="88" t="s">
        <v>791</v>
      </c>
      <c r="I481" s="94" t="s">
        <v>772</v>
      </c>
      <c r="J481" s="94" t="s">
        <v>772</v>
      </c>
      <c r="K481" s="88" t="s">
        <v>769</v>
      </c>
      <c r="L481" s="88" t="s">
        <v>769</v>
      </c>
      <c r="M481" s="95" t="s">
        <v>772</v>
      </c>
      <c r="N481" s="88" t="s">
        <v>792</v>
      </c>
      <c r="O481" s="86">
        <v>37690.16004130098</v>
      </c>
      <c r="P481" s="86">
        <v>3825.9989674754775</v>
      </c>
      <c r="Q481" s="96">
        <v>44.12</v>
      </c>
      <c r="R481" s="96">
        <v>23.88</v>
      </c>
      <c r="S481" s="85">
        <v>0.41502282935190421</v>
      </c>
      <c r="T481" s="85">
        <v>0.17927552023840357</v>
      </c>
      <c r="U481" s="85">
        <v>0.38344226442903373</v>
      </c>
      <c r="V481" s="125">
        <v>0.51782764707954643</v>
      </c>
      <c r="W481" s="73" t="s">
        <v>769</v>
      </c>
      <c r="X481" s="73" t="s">
        <v>769</v>
      </c>
    </row>
    <row r="482" spans="1:24" ht="15" customHeight="1" x14ac:dyDescent="0.2">
      <c r="A482" s="41" t="s">
        <v>596</v>
      </c>
      <c r="B482" s="41" t="s">
        <v>137</v>
      </c>
      <c r="C482" s="42">
        <v>265.08999999999997</v>
      </c>
      <c r="D482" s="43">
        <v>18481</v>
      </c>
      <c r="E482" s="88" t="s">
        <v>791</v>
      </c>
      <c r="F482" s="88" t="s">
        <v>791</v>
      </c>
      <c r="G482" s="88" t="s">
        <v>791</v>
      </c>
      <c r="H482" s="88" t="s">
        <v>791</v>
      </c>
      <c r="I482" s="94" t="s">
        <v>772</v>
      </c>
      <c r="J482" s="94" t="s">
        <v>772</v>
      </c>
      <c r="K482" s="88" t="s">
        <v>769</v>
      </c>
      <c r="L482" s="88" t="s">
        <v>769</v>
      </c>
      <c r="M482" s="95" t="s">
        <v>772</v>
      </c>
      <c r="N482" s="88" t="s">
        <v>792</v>
      </c>
      <c r="O482" s="86">
        <v>3395.7383258481682</v>
      </c>
      <c r="P482" s="86">
        <v>443.66430387966017</v>
      </c>
      <c r="Q482" s="96">
        <v>94.44</v>
      </c>
      <c r="R482" s="96">
        <v>29.3</v>
      </c>
      <c r="S482" s="85">
        <v>8.7335555576207611</v>
      </c>
      <c r="T482" s="85">
        <v>4.3887213857390757</v>
      </c>
      <c r="U482" s="85">
        <v>11.171274013739767</v>
      </c>
      <c r="V482" s="125">
        <v>1.7954337978974364</v>
      </c>
      <c r="W482" s="73">
        <v>1</v>
      </c>
      <c r="X482" s="73" t="s">
        <v>769</v>
      </c>
    </row>
    <row r="483" spans="1:24" ht="15" customHeight="1" x14ac:dyDescent="0.2">
      <c r="A483" s="41" t="s">
        <v>597</v>
      </c>
      <c r="B483" s="41" t="s">
        <v>101</v>
      </c>
      <c r="C483" s="42">
        <v>409.91</v>
      </c>
      <c r="D483" s="43">
        <v>7297</v>
      </c>
      <c r="E483" s="88" t="s">
        <v>791</v>
      </c>
      <c r="F483" s="88" t="s">
        <v>791</v>
      </c>
      <c r="G483" s="88" t="s">
        <v>791</v>
      </c>
      <c r="H483" s="88" t="s">
        <v>791</v>
      </c>
      <c r="I483" s="40">
        <v>100</v>
      </c>
      <c r="J483" s="94" t="s">
        <v>772</v>
      </c>
      <c r="K483" s="88" t="s">
        <v>769</v>
      </c>
      <c r="L483" s="88" t="s">
        <v>769</v>
      </c>
      <c r="M483" s="95" t="s">
        <v>772</v>
      </c>
      <c r="N483" s="88" t="s">
        <v>792</v>
      </c>
      <c r="O483" s="86">
        <v>13051.763738522681</v>
      </c>
      <c r="P483" s="86">
        <v>1210.097300260381</v>
      </c>
      <c r="Q483" s="96" t="s">
        <v>769</v>
      </c>
      <c r="R483" s="96" t="s">
        <v>769</v>
      </c>
      <c r="S483" s="85">
        <v>21.482792870081514</v>
      </c>
      <c r="T483" s="85">
        <v>8.7496143146358474</v>
      </c>
      <c r="U483" s="85">
        <v>26.692237038074907</v>
      </c>
      <c r="V483" s="125">
        <v>3.8078930143896295</v>
      </c>
      <c r="W483" s="73" t="s">
        <v>769</v>
      </c>
      <c r="X483" s="73" t="s">
        <v>769</v>
      </c>
    </row>
    <row r="484" spans="1:24" ht="15" customHeight="1" x14ac:dyDescent="0.2">
      <c r="A484" s="41" t="s">
        <v>598</v>
      </c>
      <c r="B484" s="41" t="s">
        <v>143</v>
      </c>
      <c r="C484" s="42">
        <v>716.33</v>
      </c>
      <c r="D484" s="43">
        <v>54257</v>
      </c>
      <c r="E484" s="88" t="s">
        <v>791</v>
      </c>
      <c r="F484" s="88" t="s">
        <v>791</v>
      </c>
      <c r="G484" s="88" t="s">
        <v>791</v>
      </c>
      <c r="H484" s="88" t="s">
        <v>791</v>
      </c>
      <c r="I484" s="40">
        <v>100</v>
      </c>
      <c r="J484" s="94" t="s">
        <v>772</v>
      </c>
      <c r="K484" s="88" t="s">
        <v>769</v>
      </c>
      <c r="L484" s="88" t="s">
        <v>769</v>
      </c>
      <c r="M484" s="95" t="s">
        <v>772</v>
      </c>
      <c r="N484" s="88" t="s">
        <v>792</v>
      </c>
      <c r="O484" s="86">
        <v>12636.021895792248</v>
      </c>
      <c r="P484" s="86">
        <v>1639.0791971542844</v>
      </c>
      <c r="Q484" s="96">
        <v>85.66</v>
      </c>
      <c r="R484" s="96">
        <v>28.01</v>
      </c>
      <c r="S484" s="85">
        <v>0.91152908019016521</v>
      </c>
      <c r="T484" s="85">
        <v>0.39790298854667289</v>
      </c>
      <c r="U484" s="85">
        <v>1.2257159109828801</v>
      </c>
      <c r="V484" s="125">
        <v>0.16839923572654553</v>
      </c>
      <c r="W484" s="73">
        <v>4</v>
      </c>
      <c r="X484" s="73">
        <v>1</v>
      </c>
    </row>
    <row r="485" spans="1:24" ht="15" customHeight="1" x14ac:dyDescent="0.2">
      <c r="A485" s="41" t="s">
        <v>599</v>
      </c>
      <c r="B485" s="41" t="s">
        <v>148</v>
      </c>
      <c r="C485" s="42">
        <v>245.6</v>
      </c>
      <c r="D485" s="43">
        <v>6578</v>
      </c>
      <c r="E485" s="88" t="s">
        <v>791</v>
      </c>
      <c r="F485" s="88" t="s">
        <v>791</v>
      </c>
      <c r="G485" s="88" t="s">
        <v>791</v>
      </c>
      <c r="H485" s="88" t="s">
        <v>791</v>
      </c>
      <c r="I485" s="40">
        <v>100</v>
      </c>
      <c r="J485" s="94" t="s">
        <v>772</v>
      </c>
      <c r="K485" s="88" t="s">
        <v>769</v>
      </c>
      <c r="L485" s="88" t="s">
        <v>769</v>
      </c>
      <c r="M485" s="95" t="s">
        <v>772</v>
      </c>
      <c r="N485" s="88" t="s">
        <v>792</v>
      </c>
      <c r="O485" s="86">
        <v>18984.882943143813</v>
      </c>
      <c r="P485" s="86">
        <v>2349.1395560960777</v>
      </c>
      <c r="Q485" s="96">
        <v>69.55</v>
      </c>
      <c r="R485" s="96">
        <v>25.15</v>
      </c>
      <c r="S485" s="85">
        <v>0.90664432660676575</v>
      </c>
      <c r="T485" s="85">
        <v>0.28389872853343173</v>
      </c>
      <c r="U485" s="85">
        <v>1.1276002029426686</v>
      </c>
      <c r="V485" s="125">
        <v>0.56844655670487376</v>
      </c>
      <c r="W485" s="73">
        <v>0</v>
      </c>
      <c r="X485" s="73" t="s">
        <v>769</v>
      </c>
    </row>
    <row r="486" spans="1:24" ht="15" customHeight="1" x14ac:dyDescent="0.2">
      <c r="A486" s="41" t="s">
        <v>600</v>
      </c>
      <c r="B486" s="41" t="s">
        <v>143</v>
      </c>
      <c r="C486" s="42">
        <v>335.03</v>
      </c>
      <c r="D486" s="43">
        <v>3359</v>
      </c>
      <c r="E486" s="88" t="s">
        <v>791</v>
      </c>
      <c r="F486" s="88" t="s">
        <v>791</v>
      </c>
      <c r="G486" s="88" t="s">
        <v>791</v>
      </c>
      <c r="H486" s="88" t="s">
        <v>791</v>
      </c>
      <c r="I486" s="94" t="s">
        <v>772</v>
      </c>
      <c r="J486" s="94" t="s">
        <v>772</v>
      </c>
      <c r="K486" s="88" t="s">
        <v>769</v>
      </c>
      <c r="L486" s="88" t="s">
        <v>769</v>
      </c>
      <c r="M486" s="95" t="s">
        <v>772</v>
      </c>
      <c r="N486" s="88" t="s">
        <v>792</v>
      </c>
      <c r="O486" s="86">
        <v>92570.693658827033</v>
      </c>
      <c r="P486" s="86">
        <v>11923.40577552843</v>
      </c>
      <c r="Q486" s="96">
        <v>59.32</v>
      </c>
      <c r="R486" s="96">
        <v>34.770000000000003</v>
      </c>
      <c r="S486" s="85">
        <v>0</v>
      </c>
      <c r="T486" s="85">
        <v>0</v>
      </c>
      <c r="U486" s="85">
        <v>0</v>
      </c>
      <c r="V486" s="125">
        <v>0</v>
      </c>
      <c r="W486" s="73">
        <v>0</v>
      </c>
      <c r="X486" s="73" t="s">
        <v>769</v>
      </c>
    </row>
    <row r="487" spans="1:24" ht="15" customHeight="1" x14ac:dyDescent="0.2">
      <c r="A487" s="41" t="s">
        <v>601</v>
      </c>
      <c r="B487" s="41" t="s">
        <v>111</v>
      </c>
      <c r="C487" s="42">
        <v>471.5</v>
      </c>
      <c r="D487" s="43">
        <v>12127</v>
      </c>
      <c r="E487" s="88" t="s">
        <v>791</v>
      </c>
      <c r="F487" s="88" t="s">
        <v>791</v>
      </c>
      <c r="G487" s="88" t="s">
        <v>791</v>
      </c>
      <c r="H487" s="88" t="s">
        <v>791</v>
      </c>
      <c r="I487" s="94" t="s">
        <v>772</v>
      </c>
      <c r="J487" s="94" t="s">
        <v>772</v>
      </c>
      <c r="K487" s="88" t="s">
        <v>769</v>
      </c>
      <c r="L487" s="88" t="s">
        <v>769</v>
      </c>
      <c r="M487" s="95" t="s">
        <v>772</v>
      </c>
      <c r="N487" s="88" t="s">
        <v>792</v>
      </c>
      <c r="O487" s="86">
        <v>9959.8317803248956</v>
      </c>
      <c r="P487" s="86">
        <v>1014.1865259338663</v>
      </c>
      <c r="Q487" s="96" t="s">
        <v>769</v>
      </c>
      <c r="R487" s="96" t="s">
        <v>769</v>
      </c>
      <c r="S487" s="85">
        <v>8.5287444889128476</v>
      </c>
      <c r="T487" s="85">
        <v>4.409115949881838</v>
      </c>
      <c r="U487" s="85">
        <v>4.9342853985115953</v>
      </c>
      <c r="V487" s="125">
        <v>23.183077703625653</v>
      </c>
      <c r="W487" s="73">
        <v>0</v>
      </c>
      <c r="X487" s="73" t="s">
        <v>769</v>
      </c>
    </row>
    <row r="488" spans="1:24" ht="15" customHeight="1" x14ac:dyDescent="0.2">
      <c r="A488" s="41" t="s">
        <v>602</v>
      </c>
      <c r="B488" s="41" t="s">
        <v>134</v>
      </c>
      <c r="C488" s="42">
        <v>697.81</v>
      </c>
      <c r="D488" s="43">
        <v>18292</v>
      </c>
      <c r="E488" s="88" t="s">
        <v>791</v>
      </c>
      <c r="F488" s="88" t="s">
        <v>791</v>
      </c>
      <c r="G488" s="88" t="s">
        <v>791</v>
      </c>
      <c r="H488" s="88" t="s">
        <v>791</v>
      </c>
      <c r="I488" s="94" t="s">
        <v>772</v>
      </c>
      <c r="J488" s="94" t="s">
        <v>772</v>
      </c>
      <c r="K488" s="88" t="s">
        <v>769</v>
      </c>
      <c r="L488" s="88" t="s">
        <v>769</v>
      </c>
      <c r="M488" s="95" t="s">
        <v>772</v>
      </c>
      <c r="N488" s="88" t="s">
        <v>792</v>
      </c>
      <c r="O488" s="86">
        <v>13499.173409140609</v>
      </c>
      <c r="P488" s="86">
        <v>1586.1097747649244</v>
      </c>
      <c r="Q488" s="96">
        <v>64.569999999999993</v>
      </c>
      <c r="R488" s="96">
        <v>48.93</v>
      </c>
      <c r="S488" s="85">
        <v>2.9623309162601901</v>
      </c>
      <c r="T488" s="85">
        <v>1.3241581362593444</v>
      </c>
      <c r="U488" s="85">
        <v>4.0186659716708002</v>
      </c>
      <c r="V488" s="125">
        <v>0</v>
      </c>
      <c r="W488" s="73">
        <v>0</v>
      </c>
      <c r="X488" s="73" t="s">
        <v>769</v>
      </c>
    </row>
    <row r="489" spans="1:24" ht="15" customHeight="1" x14ac:dyDescent="0.2">
      <c r="A489" s="41" t="s">
        <v>603</v>
      </c>
      <c r="B489" s="41" t="s">
        <v>148</v>
      </c>
      <c r="C489" s="42">
        <v>148.46</v>
      </c>
      <c r="D489" s="43">
        <v>4270</v>
      </c>
      <c r="E489" s="88" t="s">
        <v>791</v>
      </c>
      <c r="F489" s="88" t="s">
        <v>791</v>
      </c>
      <c r="G489" s="88" t="s">
        <v>791</v>
      </c>
      <c r="H489" s="88" t="s">
        <v>791</v>
      </c>
      <c r="I489" s="94" t="s">
        <v>772</v>
      </c>
      <c r="J489" s="94" t="s">
        <v>772</v>
      </c>
      <c r="K489" s="88" t="s">
        <v>769</v>
      </c>
      <c r="L489" s="88" t="s">
        <v>769</v>
      </c>
      <c r="M489" s="95" t="s">
        <v>772</v>
      </c>
      <c r="N489" s="88" t="s">
        <v>792</v>
      </c>
      <c r="O489" s="86">
        <v>17651.297423887587</v>
      </c>
      <c r="P489" s="86">
        <v>2067.9344262295081</v>
      </c>
      <c r="Q489" s="96">
        <v>72.17</v>
      </c>
      <c r="R489" s="96">
        <v>27.91</v>
      </c>
      <c r="S489" s="85">
        <v>20.760740654403509</v>
      </c>
      <c r="T489" s="85">
        <v>6.4280117507358137</v>
      </c>
      <c r="U489" s="85">
        <v>28.451316579007802</v>
      </c>
      <c r="V489" s="125">
        <v>8.1262230639821631</v>
      </c>
      <c r="W489" s="73">
        <v>0</v>
      </c>
      <c r="X489" s="73" t="s">
        <v>769</v>
      </c>
    </row>
    <row r="490" spans="1:24" ht="15" customHeight="1" x14ac:dyDescent="0.2">
      <c r="A490" s="41" t="s">
        <v>604</v>
      </c>
      <c r="B490" s="41" t="s">
        <v>107</v>
      </c>
      <c r="C490" s="42">
        <v>203.36</v>
      </c>
      <c r="D490" s="43">
        <v>4446</v>
      </c>
      <c r="E490" s="88" t="s">
        <v>791</v>
      </c>
      <c r="F490" s="88" t="s">
        <v>791</v>
      </c>
      <c r="G490" s="88" t="s">
        <v>791</v>
      </c>
      <c r="H490" s="88" t="s">
        <v>791</v>
      </c>
      <c r="I490" s="94" t="s">
        <v>772</v>
      </c>
      <c r="J490" s="94" t="s">
        <v>772</v>
      </c>
      <c r="K490" s="88" t="s">
        <v>769</v>
      </c>
      <c r="L490" s="88" t="s">
        <v>769</v>
      </c>
      <c r="M490" s="95" t="s">
        <v>772</v>
      </c>
      <c r="N490" s="88" t="s">
        <v>792</v>
      </c>
      <c r="O490" s="86">
        <v>13193.198380566802</v>
      </c>
      <c r="P490" s="86">
        <v>1418.6234817813761</v>
      </c>
      <c r="Q490" s="96">
        <v>63.52</v>
      </c>
      <c r="R490" s="96">
        <v>12.29</v>
      </c>
      <c r="S490" s="85">
        <v>4.6606091354949806</v>
      </c>
      <c r="T490" s="85">
        <v>2.4806467979247477</v>
      </c>
      <c r="U490" s="85">
        <v>5.8231701443076513</v>
      </c>
      <c r="V490" s="125">
        <v>6.8493150684931517E-2</v>
      </c>
      <c r="W490" s="73">
        <v>0</v>
      </c>
      <c r="X490" s="73" t="s">
        <v>769</v>
      </c>
    </row>
    <row r="491" spans="1:24" ht="15" customHeight="1" x14ac:dyDescent="0.2">
      <c r="A491" s="41" t="s">
        <v>605</v>
      </c>
      <c r="B491" s="41" t="s">
        <v>99</v>
      </c>
      <c r="C491" s="42">
        <v>196.99</v>
      </c>
      <c r="D491" s="43">
        <v>2187</v>
      </c>
      <c r="E491" s="88" t="s">
        <v>791</v>
      </c>
      <c r="F491" s="88" t="s">
        <v>791</v>
      </c>
      <c r="G491" s="88" t="s">
        <v>791</v>
      </c>
      <c r="H491" s="88" t="s">
        <v>791</v>
      </c>
      <c r="I491" s="94" t="s">
        <v>772</v>
      </c>
      <c r="J491" s="94" t="s">
        <v>772</v>
      </c>
      <c r="K491" s="88" t="s">
        <v>769</v>
      </c>
      <c r="L491" s="88" t="s">
        <v>769</v>
      </c>
      <c r="M491" s="95" t="s">
        <v>772</v>
      </c>
      <c r="N491" s="88" t="s">
        <v>792</v>
      </c>
      <c r="O491" s="86">
        <v>21629.629629629631</v>
      </c>
      <c r="P491" s="86">
        <v>2307.1604938271594</v>
      </c>
      <c r="Q491" s="96">
        <v>81.819999999999993</v>
      </c>
      <c r="R491" s="96">
        <v>13.55</v>
      </c>
      <c r="S491" s="85">
        <v>0.2895241876778506</v>
      </c>
      <c r="T491" s="85">
        <v>0.13318112633181126</v>
      </c>
      <c r="U491" s="85">
        <v>0.37692771603342806</v>
      </c>
      <c r="V491" s="125">
        <v>0</v>
      </c>
      <c r="W491" s="73">
        <v>0</v>
      </c>
      <c r="X491" s="73" t="s">
        <v>769</v>
      </c>
    </row>
    <row r="492" spans="1:24" ht="15" customHeight="1" x14ac:dyDescent="0.2">
      <c r="A492" s="41" t="s">
        <v>606</v>
      </c>
      <c r="B492" s="41" t="s">
        <v>134</v>
      </c>
      <c r="C492" s="42">
        <v>332.07</v>
      </c>
      <c r="D492" s="43">
        <v>7422</v>
      </c>
      <c r="E492" s="88" t="s">
        <v>791</v>
      </c>
      <c r="F492" s="88" t="s">
        <v>791</v>
      </c>
      <c r="G492" s="88" t="s">
        <v>791</v>
      </c>
      <c r="H492" s="88" t="s">
        <v>791</v>
      </c>
      <c r="I492" s="94" t="s">
        <v>772</v>
      </c>
      <c r="J492" s="94" t="s">
        <v>772</v>
      </c>
      <c r="K492" s="88" t="s">
        <v>769</v>
      </c>
      <c r="L492" s="88" t="s">
        <v>769</v>
      </c>
      <c r="M492" s="95" t="s">
        <v>772</v>
      </c>
      <c r="N492" s="88" t="s">
        <v>792</v>
      </c>
      <c r="O492" s="86">
        <v>16018.690379951495</v>
      </c>
      <c r="P492" s="86">
        <v>1869.555375909458</v>
      </c>
      <c r="Q492" s="96">
        <v>77.599999999999994</v>
      </c>
      <c r="R492" s="96">
        <v>33.99</v>
      </c>
      <c r="S492" s="85">
        <v>8.7093050112722246</v>
      </c>
      <c r="T492" s="85">
        <v>3.8810696071451822</v>
      </c>
      <c r="U492" s="85">
        <v>11.781484754513285</v>
      </c>
      <c r="V492" s="125">
        <v>5.1343916683782936E-2</v>
      </c>
      <c r="W492" s="73">
        <v>1</v>
      </c>
      <c r="X492" s="73" t="s">
        <v>769</v>
      </c>
    </row>
    <row r="493" spans="1:24" ht="15" customHeight="1" x14ac:dyDescent="0.2">
      <c r="A493" s="41" t="s">
        <v>607</v>
      </c>
      <c r="B493" s="41" t="s">
        <v>160</v>
      </c>
      <c r="C493" s="42">
        <v>99.18</v>
      </c>
      <c r="D493" s="43">
        <v>112994</v>
      </c>
      <c r="E493" s="88" t="s">
        <v>791</v>
      </c>
      <c r="F493" s="88" t="s">
        <v>791</v>
      </c>
      <c r="G493" s="88" t="s">
        <v>791</v>
      </c>
      <c r="H493" s="88" t="s">
        <v>791</v>
      </c>
      <c r="I493" s="40">
        <v>50</v>
      </c>
      <c r="J493" s="94" t="s">
        <v>772</v>
      </c>
      <c r="K493" s="88" t="s">
        <v>769</v>
      </c>
      <c r="L493" s="88" t="s">
        <v>769</v>
      </c>
      <c r="M493" s="95" t="s">
        <v>772</v>
      </c>
      <c r="N493" s="88" t="s">
        <v>792</v>
      </c>
      <c r="O493" s="86">
        <v>407.47791918154945</v>
      </c>
      <c r="P493" s="86">
        <v>58.609837690496846</v>
      </c>
      <c r="Q493" s="96">
        <v>83.76</v>
      </c>
      <c r="R493" s="96" t="s">
        <v>769</v>
      </c>
      <c r="S493" s="85">
        <v>0.32361283774125688</v>
      </c>
      <c r="T493" s="85">
        <v>0.12190894572444609</v>
      </c>
      <c r="U493" s="85">
        <v>2.4174052642584806E-3</v>
      </c>
      <c r="V493" s="125">
        <v>0.84364353794211133</v>
      </c>
      <c r="W493" s="73">
        <v>1</v>
      </c>
      <c r="X493" s="73" t="s">
        <v>769</v>
      </c>
    </row>
    <row r="494" spans="1:24" ht="15" customHeight="1" x14ac:dyDescent="0.2">
      <c r="A494" s="41" t="s">
        <v>608</v>
      </c>
      <c r="B494" s="41" t="s">
        <v>117</v>
      </c>
      <c r="C494" s="42">
        <v>650.37</v>
      </c>
      <c r="D494" s="43">
        <v>603774</v>
      </c>
      <c r="E494" s="88" t="s">
        <v>791</v>
      </c>
      <c r="F494" s="88" t="s">
        <v>791</v>
      </c>
      <c r="G494" s="88" t="s">
        <v>791</v>
      </c>
      <c r="H494" s="88" t="s">
        <v>791</v>
      </c>
      <c r="I494" s="40">
        <v>100</v>
      </c>
      <c r="J494" s="94" t="s">
        <v>772</v>
      </c>
      <c r="K494" s="88" t="s">
        <v>769</v>
      </c>
      <c r="L494" s="88" t="s">
        <v>769</v>
      </c>
      <c r="M494" s="95" t="s">
        <v>772</v>
      </c>
      <c r="N494" s="88" t="s">
        <v>792</v>
      </c>
      <c r="O494" s="86">
        <v>509.25677488596727</v>
      </c>
      <c r="P494" s="86">
        <v>52.753778731777111</v>
      </c>
      <c r="Q494" s="76">
        <v>99.57</v>
      </c>
      <c r="R494" s="76">
        <v>46.37</v>
      </c>
      <c r="S494" s="85">
        <v>142.58027512657171</v>
      </c>
      <c r="T494" s="85">
        <v>46.064396579353925</v>
      </c>
      <c r="U494" s="85">
        <v>8.7623211736713476</v>
      </c>
      <c r="V494" s="125">
        <v>426.11534587826156</v>
      </c>
      <c r="W494" s="73">
        <v>3</v>
      </c>
      <c r="X494" s="73">
        <v>4</v>
      </c>
    </row>
    <row r="495" spans="1:24" ht="15" customHeight="1" x14ac:dyDescent="0.2">
      <c r="A495" s="41" t="s">
        <v>609</v>
      </c>
      <c r="B495" s="41" t="s">
        <v>148</v>
      </c>
      <c r="C495" s="42">
        <v>171.58</v>
      </c>
      <c r="D495" s="43">
        <v>3435</v>
      </c>
      <c r="E495" s="88" t="s">
        <v>791</v>
      </c>
      <c r="F495" s="88" t="s">
        <v>791</v>
      </c>
      <c r="G495" s="88" t="s">
        <v>791</v>
      </c>
      <c r="H495" s="88" t="s">
        <v>791</v>
      </c>
      <c r="I495" s="94" t="s">
        <v>772</v>
      </c>
      <c r="J495" s="94" t="s">
        <v>772</v>
      </c>
      <c r="K495" s="88" t="s">
        <v>769</v>
      </c>
      <c r="L495" s="88" t="s">
        <v>769</v>
      </c>
      <c r="M495" s="95" t="s">
        <v>772</v>
      </c>
      <c r="N495" s="88" t="s">
        <v>792</v>
      </c>
      <c r="O495" s="86">
        <v>24512.698689956331</v>
      </c>
      <c r="P495" s="86">
        <v>2937.8515283842789</v>
      </c>
      <c r="Q495" s="96">
        <v>70.98</v>
      </c>
      <c r="R495" s="96">
        <v>27.56</v>
      </c>
      <c r="S495" s="85">
        <v>0.65753422417236429</v>
      </c>
      <c r="T495" s="85">
        <v>0.20440202474271998</v>
      </c>
      <c r="U495" s="85">
        <v>1.0459306641608646</v>
      </c>
      <c r="V495" s="125">
        <v>3.85273979406923E-2</v>
      </c>
      <c r="W495" s="73" t="s">
        <v>769</v>
      </c>
      <c r="X495" s="73" t="s">
        <v>769</v>
      </c>
    </row>
    <row r="496" spans="1:24" ht="15" customHeight="1" x14ac:dyDescent="0.2">
      <c r="A496" s="41" t="s">
        <v>610</v>
      </c>
      <c r="B496" s="41" t="s">
        <v>103</v>
      </c>
      <c r="C496" s="42">
        <v>313.42</v>
      </c>
      <c r="D496" s="43">
        <v>10413</v>
      </c>
      <c r="E496" s="88" t="s">
        <v>791</v>
      </c>
      <c r="F496" s="88" t="s">
        <v>791</v>
      </c>
      <c r="G496" s="88" t="s">
        <v>791</v>
      </c>
      <c r="H496" s="88" t="s">
        <v>791</v>
      </c>
      <c r="I496" s="94" t="s">
        <v>772</v>
      </c>
      <c r="J496" s="94" t="s">
        <v>772</v>
      </c>
      <c r="K496" s="88" t="s">
        <v>769</v>
      </c>
      <c r="L496" s="88" t="s">
        <v>769</v>
      </c>
      <c r="M496" s="95" t="s">
        <v>772</v>
      </c>
      <c r="N496" s="88" t="s">
        <v>792</v>
      </c>
      <c r="O496" s="86">
        <v>12840.933448573898</v>
      </c>
      <c r="P496" s="86">
        <v>1514.2610198789973</v>
      </c>
      <c r="Q496" s="76">
        <v>84.21</v>
      </c>
      <c r="R496" s="76">
        <v>36.79</v>
      </c>
      <c r="S496" s="85">
        <v>29.91638569205638</v>
      </c>
      <c r="T496" s="85">
        <v>10.795299553973175</v>
      </c>
      <c r="U496" s="85">
        <v>43.964844707183417</v>
      </c>
      <c r="V496" s="125">
        <v>0.97656012089466571</v>
      </c>
      <c r="W496" s="73" t="s">
        <v>769</v>
      </c>
      <c r="X496" s="73" t="s">
        <v>769</v>
      </c>
    </row>
    <row r="497" spans="1:24" ht="15" customHeight="1" x14ac:dyDescent="0.2">
      <c r="A497" s="41" t="s">
        <v>611</v>
      </c>
      <c r="B497" s="41" t="s">
        <v>125</v>
      </c>
      <c r="C497" s="42">
        <v>358.5</v>
      </c>
      <c r="D497" s="43">
        <v>9938</v>
      </c>
      <c r="E497" s="88" t="s">
        <v>791</v>
      </c>
      <c r="F497" s="88" t="s">
        <v>791</v>
      </c>
      <c r="G497" s="88" t="s">
        <v>791</v>
      </c>
      <c r="H497" s="88" t="s">
        <v>791</v>
      </c>
      <c r="I497" s="94" t="s">
        <v>772</v>
      </c>
      <c r="J497" s="94" t="s">
        <v>772</v>
      </c>
      <c r="K497" s="88" t="s">
        <v>769</v>
      </c>
      <c r="L497" s="88" t="s">
        <v>769</v>
      </c>
      <c r="M497" s="95" t="s">
        <v>772</v>
      </c>
      <c r="N497" s="88" t="s">
        <v>792</v>
      </c>
      <c r="O497" s="86">
        <v>8187.0476957134233</v>
      </c>
      <c r="P497" s="86">
        <v>1015.4477762125179</v>
      </c>
      <c r="Q497" s="96" t="s">
        <v>769</v>
      </c>
      <c r="R497" s="96" t="s">
        <v>769</v>
      </c>
      <c r="S497" s="85">
        <v>1.1479323872712857</v>
      </c>
      <c r="T497" s="85">
        <v>0.47608048619390536</v>
      </c>
      <c r="U497" s="85">
        <v>1.6080365072102305</v>
      </c>
      <c r="V497" s="125">
        <v>6.9563356164383555E-2</v>
      </c>
      <c r="W497" s="73" t="s">
        <v>769</v>
      </c>
      <c r="X497" s="73" t="s">
        <v>769</v>
      </c>
    </row>
    <row r="498" spans="1:24" ht="15" customHeight="1" x14ac:dyDescent="0.2">
      <c r="A498" s="41" t="s">
        <v>612</v>
      </c>
      <c r="B498" s="41" t="s">
        <v>109</v>
      </c>
      <c r="C498" s="42">
        <v>498.01</v>
      </c>
      <c r="D498" s="43">
        <v>186095</v>
      </c>
      <c r="E498" s="88" t="s">
        <v>791</v>
      </c>
      <c r="F498" s="88" t="s">
        <v>791</v>
      </c>
      <c r="G498" s="88" t="s">
        <v>791</v>
      </c>
      <c r="H498" s="88" t="s">
        <v>791</v>
      </c>
      <c r="I498" s="40">
        <v>70</v>
      </c>
      <c r="J498" s="94" t="s">
        <v>772</v>
      </c>
      <c r="K498" s="88" t="s">
        <v>769</v>
      </c>
      <c r="L498" s="88" t="s">
        <v>769</v>
      </c>
      <c r="M498" s="95" t="s">
        <v>772</v>
      </c>
      <c r="N498" s="88" t="s">
        <v>792</v>
      </c>
      <c r="O498" s="86">
        <v>1032.0225691179237</v>
      </c>
      <c r="P498" s="86">
        <v>135.56946720760897</v>
      </c>
      <c r="Q498" s="76">
        <v>99.55</v>
      </c>
      <c r="R498" s="76">
        <v>36</v>
      </c>
      <c r="S498" s="85">
        <v>50.484761371909812</v>
      </c>
      <c r="T498" s="85">
        <v>19.066494442593196</v>
      </c>
      <c r="U498" s="85">
        <v>70.974843136221551</v>
      </c>
      <c r="V498" s="125">
        <v>12.065858063825283</v>
      </c>
      <c r="W498" s="73">
        <v>3</v>
      </c>
      <c r="X498" s="73">
        <v>6</v>
      </c>
    </row>
    <row r="499" spans="1:24" ht="15" customHeight="1" x14ac:dyDescent="0.2">
      <c r="A499" s="41" t="s">
        <v>613</v>
      </c>
      <c r="B499" s="41" t="s">
        <v>109</v>
      </c>
      <c r="C499" s="42">
        <v>226.94</v>
      </c>
      <c r="D499" s="43">
        <v>29445</v>
      </c>
      <c r="E499" s="88" t="s">
        <v>791</v>
      </c>
      <c r="F499" s="88" t="s">
        <v>791</v>
      </c>
      <c r="G499" s="88" t="s">
        <v>791</v>
      </c>
      <c r="H499" s="88" t="s">
        <v>791</v>
      </c>
      <c r="I499" s="94" t="s">
        <v>772</v>
      </c>
      <c r="J499" s="94" t="s">
        <v>772</v>
      </c>
      <c r="K499" s="88" t="s">
        <v>769</v>
      </c>
      <c r="L499" s="88" t="s">
        <v>769</v>
      </c>
      <c r="M499" s="95" t="s">
        <v>772</v>
      </c>
      <c r="N499" s="88" t="s">
        <v>792</v>
      </c>
      <c r="O499" s="86">
        <v>2998.8385124808965</v>
      </c>
      <c r="P499" s="86">
        <v>396.27508914926148</v>
      </c>
      <c r="Q499" s="76">
        <v>95.04</v>
      </c>
      <c r="R499" s="76">
        <v>48.22</v>
      </c>
      <c r="S499" s="85">
        <v>20.504034949509219</v>
      </c>
      <c r="T499" s="85">
        <v>7.7622418023142039</v>
      </c>
      <c r="U499" s="85">
        <v>30.483290387228667</v>
      </c>
      <c r="V499" s="125">
        <v>1.8940721061945769</v>
      </c>
      <c r="W499" s="73" t="s">
        <v>769</v>
      </c>
      <c r="X499" s="73" t="s">
        <v>769</v>
      </c>
    </row>
    <row r="500" spans="1:24" ht="15" customHeight="1" x14ac:dyDescent="0.2">
      <c r="A500" s="41" t="s">
        <v>614</v>
      </c>
      <c r="B500" s="41" t="s">
        <v>160</v>
      </c>
      <c r="C500" s="42">
        <v>36.67</v>
      </c>
      <c r="D500" s="43">
        <v>43912</v>
      </c>
      <c r="E500" s="88" t="s">
        <v>791</v>
      </c>
      <c r="F500" s="88" t="s">
        <v>791</v>
      </c>
      <c r="G500" s="88" t="s">
        <v>791</v>
      </c>
      <c r="H500" s="88" t="s">
        <v>791</v>
      </c>
      <c r="I500" s="40">
        <v>66.666666666666657</v>
      </c>
      <c r="J500" s="94" t="s">
        <v>772</v>
      </c>
      <c r="K500" s="88" t="s">
        <v>769</v>
      </c>
      <c r="L500" s="88" t="s">
        <v>769</v>
      </c>
      <c r="M500" s="95" t="s">
        <v>772</v>
      </c>
      <c r="N500" s="88" t="s">
        <v>792</v>
      </c>
      <c r="O500" s="86">
        <v>387.80834396064859</v>
      </c>
      <c r="P500" s="86">
        <v>57.453087994170168</v>
      </c>
      <c r="Q500" s="96">
        <v>79.19</v>
      </c>
      <c r="R500" s="96" t="s">
        <v>769</v>
      </c>
      <c r="S500" s="85">
        <v>50.368150674044813</v>
      </c>
      <c r="T500" s="85">
        <v>18.654870620016599</v>
      </c>
      <c r="U500" s="85">
        <v>82.191780821917803</v>
      </c>
      <c r="V500" s="125">
        <v>2.6327054522353217</v>
      </c>
      <c r="W500" s="73" t="s">
        <v>769</v>
      </c>
      <c r="X500" s="73" t="s">
        <v>769</v>
      </c>
    </row>
    <row r="501" spans="1:24" ht="15" customHeight="1" x14ac:dyDescent="0.2">
      <c r="A501" s="41" t="s">
        <v>615</v>
      </c>
      <c r="B501" s="41" t="s">
        <v>122</v>
      </c>
      <c r="C501" s="42">
        <v>630.67999999999995</v>
      </c>
      <c r="D501" s="43">
        <v>10556</v>
      </c>
      <c r="E501" s="88" t="s">
        <v>791</v>
      </c>
      <c r="F501" s="88" t="s">
        <v>791</v>
      </c>
      <c r="G501" s="88" t="s">
        <v>791</v>
      </c>
      <c r="H501" s="88" t="s">
        <v>791</v>
      </c>
      <c r="I501" s="94" t="s">
        <v>772</v>
      </c>
      <c r="J501" s="94" t="s">
        <v>772</v>
      </c>
      <c r="K501" s="88" t="s">
        <v>769</v>
      </c>
      <c r="L501" s="88" t="s">
        <v>769</v>
      </c>
      <c r="M501" s="95" t="s">
        <v>772</v>
      </c>
      <c r="N501" s="88" t="s">
        <v>792</v>
      </c>
      <c r="O501" s="86">
        <v>14489.352027283061</v>
      </c>
      <c r="P501" s="86">
        <v>1553.4975369458127</v>
      </c>
      <c r="Q501" s="96">
        <v>71.13</v>
      </c>
      <c r="R501" s="96">
        <v>21.91</v>
      </c>
      <c r="S501" s="85">
        <v>8.5602568043298461</v>
      </c>
      <c r="T501" s="85">
        <v>2.735752174579642</v>
      </c>
      <c r="U501" s="85">
        <v>12.085531490976621</v>
      </c>
      <c r="V501" s="125">
        <v>1.5775011750102783</v>
      </c>
      <c r="W501" s="73" t="s">
        <v>769</v>
      </c>
      <c r="X501" s="73" t="s">
        <v>769</v>
      </c>
    </row>
    <row r="502" spans="1:24" ht="15" customHeight="1" x14ac:dyDescent="0.2">
      <c r="A502" s="41" t="s">
        <v>616</v>
      </c>
      <c r="B502" s="41" t="s">
        <v>134</v>
      </c>
      <c r="C502" s="42">
        <v>386.2</v>
      </c>
      <c r="D502" s="43">
        <v>6171</v>
      </c>
      <c r="E502" s="88" t="s">
        <v>791</v>
      </c>
      <c r="F502" s="88" t="s">
        <v>791</v>
      </c>
      <c r="G502" s="88" t="s">
        <v>791</v>
      </c>
      <c r="H502" s="88" t="s">
        <v>791</v>
      </c>
      <c r="I502" s="94" t="s">
        <v>772</v>
      </c>
      <c r="J502" s="94" t="s">
        <v>772</v>
      </c>
      <c r="K502" s="88" t="s">
        <v>769</v>
      </c>
      <c r="L502" s="88" t="s">
        <v>769</v>
      </c>
      <c r="M502" s="95" t="s">
        <v>772</v>
      </c>
      <c r="N502" s="88" t="s">
        <v>792</v>
      </c>
      <c r="O502" s="86">
        <v>22434.457948468644</v>
      </c>
      <c r="P502" s="86">
        <v>2606.2809917355371</v>
      </c>
      <c r="Q502" s="96">
        <v>81.64</v>
      </c>
      <c r="R502" s="96">
        <v>48.08</v>
      </c>
      <c r="S502" s="85">
        <v>0.45848476476831945</v>
      </c>
      <c r="T502" s="85">
        <v>0.20469934827924968</v>
      </c>
      <c r="U502" s="85">
        <v>0.56683986773736417</v>
      </c>
      <c r="V502" s="125">
        <v>0.1504163347582903</v>
      </c>
      <c r="W502" s="73" t="s">
        <v>769</v>
      </c>
      <c r="X502" s="73" t="s">
        <v>769</v>
      </c>
    </row>
    <row r="503" spans="1:24" ht="15" customHeight="1" x14ac:dyDescent="0.2">
      <c r="A503" s="41" t="s">
        <v>617</v>
      </c>
      <c r="B503" s="41" t="s">
        <v>137</v>
      </c>
      <c r="C503" s="42">
        <v>741.22</v>
      </c>
      <c r="D503" s="43">
        <v>19725</v>
      </c>
      <c r="E503" s="88" t="s">
        <v>791</v>
      </c>
      <c r="F503" s="88" t="s">
        <v>791</v>
      </c>
      <c r="G503" s="88" t="s">
        <v>791</v>
      </c>
      <c r="H503" s="88" t="s">
        <v>791</v>
      </c>
      <c r="I503" s="40">
        <v>100</v>
      </c>
      <c r="J503" s="94" t="s">
        <v>772</v>
      </c>
      <c r="K503" s="88" t="s">
        <v>769</v>
      </c>
      <c r="L503" s="88" t="s">
        <v>769</v>
      </c>
      <c r="M503" s="95" t="s">
        <v>772</v>
      </c>
      <c r="N503" s="88" t="s">
        <v>792</v>
      </c>
      <c r="O503" s="86">
        <v>8873.2471482889741</v>
      </c>
      <c r="P503" s="86">
        <v>1263.0387832699619</v>
      </c>
      <c r="Q503" s="96">
        <v>88.22</v>
      </c>
      <c r="R503" s="96">
        <v>32.9</v>
      </c>
      <c r="S503" s="85">
        <v>2.4281197060551638</v>
      </c>
      <c r="T503" s="85">
        <v>1.242497291026426</v>
      </c>
      <c r="U503" s="85">
        <v>6.0229425684851748E-2</v>
      </c>
      <c r="V503" s="125">
        <v>8.572645117142681</v>
      </c>
      <c r="W503" s="73">
        <v>1</v>
      </c>
      <c r="X503" s="73">
        <v>1</v>
      </c>
    </row>
    <row r="504" spans="1:24" ht="15" customHeight="1" x14ac:dyDescent="0.2">
      <c r="A504" s="41" t="s">
        <v>618</v>
      </c>
      <c r="B504" s="41" t="s">
        <v>139</v>
      </c>
      <c r="C504" s="42">
        <v>130.19</v>
      </c>
      <c r="D504" s="43">
        <v>9590</v>
      </c>
      <c r="E504" s="88" t="s">
        <v>791</v>
      </c>
      <c r="F504" s="88" t="s">
        <v>791</v>
      </c>
      <c r="G504" s="88" t="s">
        <v>791</v>
      </c>
      <c r="H504" s="88" t="s">
        <v>791</v>
      </c>
      <c r="I504" s="94" t="s">
        <v>772</v>
      </c>
      <c r="J504" s="94" t="s">
        <v>772</v>
      </c>
      <c r="K504" s="88" t="s">
        <v>769</v>
      </c>
      <c r="L504" s="88" t="s">
        <v>769</v>
      </c>
      <c r="M504" s="95" t="s">
        <v>772</v>
      </c>
      <c r="N504" s="88" t="s">
        <v>792</v>
      </c>
      <c r="O504" s="86">
        <v>6379.545359749739</v>
      </c>
      <c r="P504" s="86">
        <v>657.68508863399359</v>
      </c>
      <c r="Q504" s="96">
        <v>92.29</v>
      </c>
      <c r="R504" s="96">
        <v>37.270000000000003</v>
      </c>
      <c r="S504" s="85">
        <v>58.722511850734335</v>
      </c>
      <c r="T504" s="85">
        <v>25.426242244647856</v>
      </c>
      <c r="U504" s="85">
        <v>73.889554414438891</v>
      </c>
      <c r="V504" s="125">
        <v>10.187975646879758</v>
      </c>
      <c r="W504" s="73" t="s">
        <v>769</v>
      </c>
      <c r="X504" s="73" t="s">
        <v>769</v>
      </c>
    </row>
    <row r="505" spans="1:24" ht="15" customHeight="1" x14ac:dyDescent="0.2">
      <c r="A505" s="41" t="s">
        <v>619</v>
      </c>
      <c r="B505" s="41" t="s">
        <v>119</v>
      </c>
      <c r="C505" s="42">
        <v>236.91</v>
      </c>
      <c r="D505" s="43">
        <v>2725</v>
      </c>
      <c r="E505" s="88" t="s">
        <v>791</v>
      </c>
      <c r="F505" s="88" t="s">
        <v>791</v>
      </c>
      <c r="G505" s="88" t="s">
        <v>791</v>
      </c>
      <c r="H505" s="88" t="s">
        <v>791</v>
      </c>
      <c r="I505" s="94" t="s">
        <v>772</v>
      </c>
      <c r="J505" s="94" t="s">
        <v>772</v>
      </c>
      <c r="K505" s="88" t="s">
        <v>769</v>
      </c>
      <c r="L505" s="88" t="s">
        <v>769</v>
      </c>
      <c r="M505" s="95" t="s">
        <v>772</v>
      </c>
      <c r="N505" s="88" t="s">
        <v>792</v>
      </c>
      <c r="O505" s="86">
        <v>20136.748623853211</v>
      </c>
      <c r="P505" s="86">
        <v>2198.8403669724776</v>
      </c>
      <c r="Q505" s="96">
        <v>87.26</v>
      </c>
      <c r="R505" s="96">
        <v>22.14</v>
      </c>
      <c r="S505" s="85">
        <v>0.37359900373599003</v>
      </c>
      <c r="T505" s="85">
        <v>0.14170996693434104</v>
      </c>
      <c r="U505" s="85">
        <v>0.52462838822500735</v>
      </c>
      <c r="V505" s="125">
        <v>0</v>
      </c>
      <c r="W505" s="73" t="s">
        <v>769</v>
      </c>
      <c r="X505" s="73" t="s">
        <v>769</v>
      </c>
    </row>
    <row r="506" spans="1:24" ht="15" customHeight="1" x14ac:dyDescent="0.2">
      <c r="A506" s="41" t="s">
        <v>620</v>
      </c>
      <c r="B506" s="41" t="s">
        <v>141</v>
      </c>
      <c r="C506" s="42">
        <v>234.38</v>
      </c>
      <c r="D506" s="43">
        <v>2860</v>
      </c>
      <c r="E506" s="88" t="s">
        <v>791</v>
      </c>
      <c r="F506" s="88" t="s">
        <v>791</v>
      </c>
      <c r="G506" s="88" t="s">
        <v>791</v>
      </c>
      <c r="H506" s="88" t="s">
        <v>791</v>
      </c>
      <c r="I506" s="94" t="s">
        <v>772</v>
      </c>
      <c r="J506" s="94" t="s">
        <v>772</v>
      </c>
      <c r="K506" s="88" t="s">
        <v>769</v>
      </c>
      <c r="L506" s="88" t="s">
        <v>769</v>
      </c>
      <c r="M506" s="95" t="s">
        <v>772</v>
      </c>
      <c r="N506" s="88" t="s">
        <v>792</v>
      </c>
      <c r="O506" s="86">
        <v>19958.097902097903</v>
      </c>
      <c r="P506" s="86">
        <v>1543.7202797202794</v>
      </c>
      <c r="Q506" s="96">
        <v>100</v>
      </c>
      <c r="R506" s="96">
        <v>16.690000000000001</v>
      </c>
      <c r="S506" s="85">
        <v>0.16015781420770578</v>
      </c>
      <c r="T506" s="85">
        <v>5.0436438728393526E-2</v>
      </c>
      <c r="U506" s="85">
        <v>0</v>
      </c>
      <c r="V506" s="125">
        <v>0.65207110070280228</v>
      </c>
      <c r="W506" s="73">
        <v>1</v>
      </c>
      <c r="X506" s="73" t="s">
        <v>769</v>
      </c>
    </row>
    <row r="507" spans="1:24" ht="15" customHeight="1" x14ac:dyDescent="0.2">
      <c r="A507" s="41" t="s">
        <v>621</v>
      </c>
      <c r="B507" s="41" t="s">
        <v>101</v>
      </c>
      <c r="C507" s="42">
        <v>311.66000000000003</v>
      </c>
      <c r="D507" s="43">
        <v>5215</v>
      </c>
      <c r="E507" s="88" t="s">
        <v>791</v>
      </c>
      <c r="F507" s="88" t="s">
        <v>791</v>
      </c>
      <c r="G507" s="88" t="s">
        <v>791</v>
      </c>
      <c r="H507" s="88" t="s">
        <v>791</v>
      </c>
      <c r="I507" s="40">
        <v>100</v>
      </c>
      <c r="J507" s="94" t="s">
        <v>772</v>
      </c>
      <c r="K507" s="88" t="s">
        <v>769</v>
      </c>
      <c r="L507" s="88" t="s">
        <v>769</v>
      </c>
      <c r="M507" s="95" t="s">
        <v>772</v>
      </c>
      <c r="N507" s="88" t="s">
        <v>792</v>
      </c>
      <c r="O507" s="86">
        <v>14150.3815915628</v>
      </c>
      <c r="P507" s="86">
        <v>1269.9060402684563</v>
      </c>
      <c r="Q507" s="96" t="s">
        <v>769</v>
      </c>
      <c r="R507" s="96" t="s">
        <v>769</v>
      </c>
      <c r="S507" s="85">
        <v>0</v>
      </c>
      <c r="T507" s="85">
        <v>0</v>
      </c>
      <c r="U507" s="85">
        <v>0</v>
      </c>
      <c r="V507" s="125">
        <v>0</v>
      </c>
      <c r="W507" s="73" t="s">
        <v>769</v>
      </c>
      <c r="X507" s="73" t="s">
        <v>769</v>
      </c>
    </row>
    <row r="508" spans="1:24" ht="15" customHeight="1" x14ac:dyDescent="0.2">
      <c r="A508" s="41" t="s">
        <v>622</v>
      </c>
      <c r="B508" s="41" t="s">
        <v>99</v>
      </c>
      <c r="C508" s="42">
        <v>148.93</v>
      </c>
      <c r="D508" s="43">
        <v>2395</v>
      </c>
      <c r="E508" s="88" t="s">
        <v>791</v>
      </c>
      <c r="F508" s="88" t="s">
        <v>791</v>
      </c>
      <c r="G508" s="88" t="s">
        <v>791</v>
      </c>
      <c r="H508" s="88" t="s">
        <v>791</v>
      </c>
      <c r="I508" s="94" t="s">
        <v>772</v>
      </c>
      <c r="J508" s="94" t="s">
        <v>772</v>
      </c>
      <c r="K508" s="88" t="s">
        <v>769</v>
      </c>
      <c r="L508" s="88" t="s">
        <v>769</v>
      </c>
      <c r="M508" s="95" t="s">
        <v>772</v>
      </c>
      <c r="N508" s="88" t="s">
        <v>792</v>
      </c>
      <c r="O508" s="86">
        <v>15669.244258872652</v>
      </c>
      <c r="P508" s="86">
        <v>1711.7661795407105</v>
      </c>
      <c r="Q508" s="96">
        <v>80.53</v>
      </c>
      <c r="R508" s="96">
        <v>12.32</v>
      </c>
      <c r="S508" s="85">
        <v>1.1639684658913554</v>
      </c>
      <c r="T508" s="85">
        <v>0.53796861868928192</v>
      </c>
      <c r="U508" s="85">
        <v>0</v>
      </c>
      <c r="V508" s="125">
        <v>4.9244819710788095</v>
      </c>
      <c r="W508" s="73" t="s">
        <v>769</v>
      </c>
      <c r="X508" s="73" t="s">
        <v>769</v>
      </c>
    </row>
    <row r="509" spans="1:24" ht="15" customHeight="1" x14ac:dyDescent="0.2">
      <c r="A509" s="41" t="s">
        <v>623</v>
      </c>
      <c r="B509" s="41" t="s">
        <v>101</v>
      </c>
      <c r="C509" s="42">
        <v>308.66000000000003</v>
      </c>
      <c r="D509" s="43">
        <v>5443</v>
      </c>
      <c r="E509" s="88" t="s">
        <v>791</v>
      </c>
      <c r="F509" s="88" t="s">
        <v>791</v>
      </c>
      <c r="G509" s="88" t="s">
        <v>791</v>
      </c>
      <c r="H509" s="88" t="s">
        <v>791</v>
      </c>
      <c r="I509" s="94" t="s">
        <v>772</v>
      </c>
      <c r="J509" s="94" t="s">
        <v>772</v>
      </c>
      <c r="K509" s="88" t="s">
        <v>769</v>
      </c>
      <c r="L509" s="88" t="s">
        <v>769</v>
      </c>
      <c r="M509" s="95" t="s">
        <v>772</v>
      </c>
      <c r="N509" s="88" t="s">
        <v>792</v>
      </c>
      <c r="O509" s="86">
        <v>13152.070549329414</v>
      </c>
      <c r="P509" s="86">
        <v>1158.7727356237372</v>
      </c>
      <c r="Q509" s="76">
        <v>100</v>
      </c>
      <c r="R509" s="76">
        <v>5.66</v>
      </c>
      <c r="S509" s="85">
        <v>2.9552147442260601</v>
      </c>
      <c r="T509" s="85">
        <v>1.1977081782766412</v>
      </c>
      <c r="U509" s="85">
        <v>1.5537798072044648</v>
      </c>
      <c r="V509" s="125">
        <v>8.0003805175038032</v>
      </c>
      <c r="W509" s="73" t="s">
        <v>769</v>
      </c>
      <c r="X509" s="73" t="s">
        <v>769</v>
      </c>
    </row>
    <row r="510" spans="1:24" ht="15" customHeight="1" x14ac:dyDescent="0.2">
      <c r="A510" s="41" t="s">
        <v>624</v>
      </c>
      <c r="B510" s="41" t="s">
        <v>117</v>
      </c>
      <c r="C510" s="42">
        <v>303.75</v>
      </c>
      <c r="D510" s="43">
        <v>10557</v>
      </c>
      <c r="E510" s="88" t="s">
        <v>791</v>
      </c>
      <c r="F510" s="88" t="s">
        <v>791</v>
      </c>
      <c r="G510" s="88" t="s">
        <v>791</v>
      </c>
      <c r="H510" s="88" t="s">
        <v>791</v>
      </c>
      <c r="I510" s="94" t="s">
        <v>772</v>
      </c>
      <c r="J510" s="94" t="s">
        <v>772</v>
      </c>
      <c r="K510" s="88" t="s">
        <v>769</v>
      </c>
      <c r="L510" s="88" t="s">
        <v>769</v>
      </c>
      <c r="M510" s="95" t="s">
        <v>772</v>
      </c>
      <c r="N510" s="88" t="s">
        <v>792</v>
      </c>
      <c r="O510" s="86">
        <v>14099.641943734016</v>
      </c>
      <c r="P510" s="86">
        <v>1403.9897698209718</v>
      </c>
      <c r="Q510" s="96" t="s">
        <v>769</v>
      </c>
      <c r="R510" s="96" t="s">
        <v>769</v>
      </c>
      <c r="S510" s="85">
        <v>3.5628696639992787</v>
      </c>
      <c r="T510" s="85">
        <v>1.1247194490167214</v>
      </c>
      <c r="U510" s="85">
        <v>4.2685110573909926</v>
      </c>
      <c r="V510" s="125">
        <v>2.03147770387258</v>
      </c>
      <c r="W510" s="73" t="s">
        <v>769</v>
      </c>
      <c r="X510" s="73" t="s">
        <v>769</v>
      </c>
    </row>
    <row r="511" spans="1:24" ht="15" customHeight="1" x14ac:dyDescent="0.2">
      <c r="A511" s="41" t="s">
        <v>625</v>
      </c>
      <c r="B511" s="41" t="s">
        <v>160</v>
      </c>
      <c r="C511" s="42">
        <v>425.84</v>
      </c>
      <c r="D511" s="43">
        <v>15624</v>
      </c>
      <c r="E511" s="88" t="s">
        <v>791</v>
      </c>
      <c r="F511" s="88" t="s">
        <v>791</v>
      </c>
      <c r="G511" s="88" t="s">
        <v>791</v>
      </c>
      <c r="H511" s="88" t="s">
        <v>791</v>
      </c>
      <c r="I511" s="94" t="s">
        <v>772</v>
      </c>
      <c r="J511" s="94" t="s">
        <v>772</v>
      </c>
      <c r="K511" s="88" t="s">
        <v>769</v>
      </c>
      <c r="L511" s="88" t="s">
        <v>769</v>
      </c>
      <c r="M511" s="95" t="s">
        <v>772</v>
      </c>
      <c r="N511" s="88" t="s">
        <v>792</v>
      </c>
      <c r="O511" s="86">
        <v>12494.101382488479</v>
      </c>
      <c r="P511" s="86">
        <v>1735.8525345622122</v>
      </c>
      <c r="Q511" s="96">
        <v>63.74</v>
      </c>
      <c r="R511" s="96">
        <v>15.57</v>
      </c>
      <c r="S511" s="85">
        <v>173.16407168005341</v>
      </c>
      <c r="T511" s="85">
        <v>64.621810271554665</v>
      </c>
      <c r="U511" s="85">
        <v>275.43921342220824</v>
      </c>
      <c r="V511" s="125">
        <v>0.72342571944355949</v>
      </c>
      <c r="W511" s="73" t="s">
        <v>769</v>
      </c>
      <c r="X511" s="73" t="s">
        <v>769</v>
      </c>
    </row>
    <row r="512" spans="1:24" ht="15" customHeight="1" x14ac:dyDescent="0.2">
      <c r="A512" s="41" t="s">
        <v>626</v>
      </c>
      <c r="B512" s="41" t="s">
        <v>125</v>
      </c>
      <c r="C512" s="42">
        <v>172.75</v>
      </c>
      <c r="D512" s="43">
        <v>4814</v>
      </c>
      <c r="E512" s="88" t="s">
        <v>791</v>
      </c>
      <c r="F512" s="88" t="s">
        <v>791</v>
      </c>
      <c r="G512" s="88" t="s">
        <v>791</v>
      </c>
      <c r="H512" s="88" t="s">
        <v>791</v>
      </c>
      <c r="I512" s="94" t="s">
        <v>772</v>
      </c>
      <c r="J512" s="94" t="s">
        <v>772</v>
      </c>
      <c r="K512" s="88" t="s">
        <v>769</v>
      </c>
      <c r="L512" s="88" t="s">
        <v>769</v>
      </c>
      <c r="M512" s="95" t="s">
        <v>772</v>
      </c>
      <c r="N512" s="88" t="s">
        <v>792</v>
      </c>
      <c r="O512" s="86">
        <v>8385.143331948484</v>
      </c>
      <c r="P512" s="86">
        <v>1048.1429164935607</v>
      </c>
      <c r="Q512" s="96">
        <v>90.22</v>
      </c>
      <c r="R512" s="96">
        <v>21.56</v>
      </c>
      <c r="S512" s="85">
        <v>4.6351339873123854</v>
      </c>
      <c r="T512" s="85">
        <v>1.9192351666215346</v>
      </c>
      <c r="U512" s="85">
        <v>0</v>
      </c>
      <c r="V512" s="125">
        <v>15.353881332972275</v>
      </c>
      <c r="W512" s="73" t="s">
        <v>769</v>
      </c>
      <c r="X512" s="73" t="s">
        <v>769</v>
      </c>
    </row>
    <row r="513" spans="1:24" ht="15" customHeight="1" x14ac:dyDescent="0.2">
      <c r="A513" s="41" t="s">
        <v>627</v>
      </c>
      <c r="B513" s="41" t="s">
        <v>109</v>
      </c>
      <c r="C513" s="42">
        <v>101.4</v>
      </c>
      <c r="D513" s="43">
        <v>7047</v>
      </c>
      <c r="E513" s="88" t="s">
        <v>791</v>
      </c>
      <c r="F513" s="88" t="s">
        <v>791</v>
      </c>
      <c r="G513" s="88" t="s">
        <v>791</v>
      </c>
      <c r="H513" s="88" t="s">
        <v>791</v>
      </c>
      <c r="I513" s="94" t="s">
        <v>772</v>
      </c>
      <c r="J513" s="94" t="s">
        <v>772</v>
      </c>
      <c r="K513" s="88" t="s">
        <v>769</v>
      </c>
      <c r="L513" s="88" t="s">
        <v>769</v>
      </c>
      <c r="M513" s="95" t="s">
        <v>772</v>
      </c>
      <c r="N513" s="88" t="s">
        <v>792</v>
      </c>
      <c r="O513" s="86">
        <v>4385.5938697318006</v>
      </c>
      <c r="P513" s="86">
        <v>671.26436781609198</v>
      </c>
      <c r="Q513" s="76">
        <v>91.61</v>
      </c>
      <c r="R513" s="76">
        <v>0</v>
      </c>
      <c r="S513" s="85">
        <v>9.7063672631026421</v>
      </c>
      <c r="T513" s="85">
        <v>3.5656043007315827</v>
      </c>
      <c r="U513" s="85">
        <v>14.449880299528777</v>
      </c>
      <c r="V513" s="125">
        <v>3.0654490121060496</v>
      </c>
      <c r="W513" s="73" t="s">
        <v>769</v>
      </c>
      <c r="X513" s="73" t="s">
        <v>769</v>
      </c>
    </row>
    <row r="514" spans="1:24" ht="15" customHeight="1" x14ac:dyDescent="0.2">
      <c r="A514" s="41" t="s">
        <v>628</v>
      </c>
      <c r="B514" s="41" t="s">
        <v>109</v>
      </c>
      <c r="C514" s="42">
        <v>134.26</v>
      </c>
      <c r="D514" s="43">
        <v>105407</v>
      </c>
      <c r="E514" s="88" t="s">
        <v>791</v>
      </c>
      <c r="F514" s="88" t="s">
        <v>791</v>
      </c>
      <c r="G514" s="88" t="s">
        <v>791</v>
      </c>
      <c r="H514" s="88" t="s">
        <v>791</v>
      </c>
      <c r="I514" s="40">
        <v>77.777777777777786</v>
      </c>
      <c r="J514" s="94" t="s">
        <v>772</v>
      </c>
      <c r="K514" s="88" t="s">
        <v>769</v>
      </c>
      <c r="L514" s="88" t="s">
        <v>769</v>
      </c>
      <c r="M514" s="95" t="s">
        <v>772</v>
      </c>
      <c r="N514" s="88" t="s">
        <v>792</v>
      </c>
      <c r="O514" s="86">
        <v>418.85643268473632</v>
      </c>
      <c r="P514" s="86">
        <v>56.844801578642787</v>
      </c>
      <c r="Q514" s="76">
        <v>100</v>
      </c>
      <c r="R514" s="76">
        <v>40.99</v>
      </c>
      <c r="S514" s="85">
        <v>160.93132912233435</v>
      </c>
      <c r="T514" s="85">
        <v>58.62498418027895</v>
      </c>
      <c r="U514" s="85">
        <v>247.38171586774641</v>
      </c>
      <c r="V514" s="125">
        <v>15.330677761640397</v>
      </c>
      <c r="W514" s="73" t="s">
        <v>769</v>
      </c>
      <c r="X514" s="73" t="s">
        <v>769</v>
      </c>
    </row>
    <row r="515" spans="1:24" ht="15" customHeight="1" x14ac:dyDescent="0.2">
      <c r="A515" s="41" t="s">
        <v>629</v>
      </c>
      <c r="B515" s="41" t="s">
        <v>786</v>
      </c>
      <c r="C515" s="42">
        <v>280.31</v>
      </c>
      <c r="D515" s="43">
        <v>40087</v>
      </c>
      <c r="E515" s="88" t="s">
        <v>791</v>
      </c>
      <c r="F515" s="88" t="s">
        <v>791</v>
      </c>
      <c r="G515" s="88" t="s">
        <v>791</v>
      </c>
      <c r="H515" s="88" t="s">
        <v>791</v>
      </c>
      <c r="I515" s="40">
        <v>66.666666666666657</v>
      </c>
      <c r="J515" s="94" t="s">
        <v>772</v>
      </c>
      <c r="K515" s="88" t="s">
        <v>769</v>
      </c>
      <c r="L515" s="88" t="s">
        <v>769</v>
      </c>
      <c r="M515" s="95" t="s">
        <v>772</v>
      </c>
      <c r="N515" s="88" t="s">
        <v>792</v>
      </c>
      <c r="O515" s="86">
        <v>1974.5892683413576</v>
      </c>
      <c r="P515" s="86">
        <v>298.94180158156013</v>
      </c>
      <c r="Q515" s="96">
        <v>100</v>
      </c>
      <c r="R515" s="96">
        <v>55.93</v>
      </c>
      <c r="S515" s="85">
        <v>36.281759842002963</v>
      </c>
      <c r="T515" s="85">
        <v>13.009395959283934</v>
      </c>
      <c r="U515" s="85">
        <v>62.229363052847219</v>
      </c>
      <c r="V515" s="125">
        <v>0.77451334295293461</v>
      </c>
      <c r="W515" s="73" t="s">
        <v>769</v>
      </c>
      <c r="X515" s="73">
        <v>1</v>
      </c>
    </row>
    <row r="516" spans="1:24" ht="15" customHeight="1" x14ac:dyDescent="0.2">
      <c r="A516" s="41" t="s">
        <v>630</v>
      </c>
      <c r="B516" s="41" t="s">
        <v>107</v>
      </c>
      <c r="C516" s="42">
        <v>189.07</v>
      </c>
      <c r="D516" s="43">
        <v>8784</v>
      </c>
      <c r="E516" s="88" t="s">
        <v>791</v>
      </c>
      <c r="F516" s="88" t="s">
        <v>791</v>
      </c>
      <c r="G516" s="88" t="s">
        <v>791</v>
      </c>
      <c r="H516" s="88" t="s">
        <v>791</v>
      </c>
      <c r="I516" s="94" t="s">
        <v>772</v>
      </c>
      <c r="J516" s="94" t="s">
        <v>772</v>
      </c>
      <c r="K516" s="88" t="s">
        <v>769</v>
      </c>
      <c r="L516" s="88" t="s">
        <v>769</v>
      </c>
      <c r="M516" s="95" t="s">
        <v>772</v>
      </c>
      <c r="N516" s="88" t="s">
        <v>792</v>
      </c>
      <c r="O516" s="86">
        <v>6354.5901639344265</v>
      </c>
      <c r="P516" s="86">
        <v>682.13114754098387</v>
      </c>
      <c r="Q516" s="76">
        <v>100</v>
      </c>
      <c r="R516" s="76">
        <v>0</v>
      </c>
      <c r="S516" s="85">
        <v>5.391462482630887</v>
      </c>
      <c r="T516" s="85">
        <v>2.8328023213823306</v>
      </c>
      <c r="U516" s="85">
        <v>6.7287835624061154</v>
      </c>
      <c r="V516" s="125">
        <v>0.18294880350631346</v>
      </c>
      <c r="W516" s="73" t="s">
        <v>769</v>
      </c>
      <c r="X516" s="73" t="s">
        <v>769</v>
      </c>
    </row>
    <row r="517" spans="1:24" ht="15" customHeight="1" x14ac:dyDescent="0.2">
      <c r="A517" s="41" t="s">
        <v>631</v>
      </c>
      <c r="B517" s="41" t="s">
        <v>137</v>
      </c>
      <c r="C517" s="42">
        <v>455.39</v>
      </c>
      <c r="D517" s="43">
        <v>3693</v>
      </c>
      <c r="E517" s="88" t="s">
        <v>791</v>
      </c>
      <c r="F517" s="88" t="s">
        <v>791</v>
      </c>
      <c r="G517" s="88" t="s">
        <v>791</v>
      </c>
      <c r="H517" s="88" t="s">
        <v>791</v>
      </c>
      <c r="I517" s="94" t="s">
        <v>772</v>
      </c>
      <c r="J517" s="94" t="s">
        <v>772</v>
      </c>
      <c r="K517" s="88" t="s">
        <v>769</v>
      </c>
      <c r="L517" s="88" t="s">
        <v>769</v>
      </c>
      <c r="M517" s="95" t="s">
        <v>772</v>
      </c>
      <c r="N517" s="88" t="s">
        <v>792</v>
      </c>
      <c r="O517" s="86">
        <v>28777.774167343625</v>
      </c>
      <c r="P517" s="86">
        <v>4098.9114541023555</v>
      </c>
      <c r="Q517" s="96">
        <v>73.900000000000006</v>
      </c>
      <c r="R517" s="96">
        <v>23.08</v>
      </c>
      <c r="S517" s="85">
        <v>0.87044485556054352</v>
      </c>
      <c r="T517" s="85">
        <v>0.44426265625048506</v>
      </c>
      <c r="U517" s="85">
        <v>0.39701171011931063</v>
      </c>
      <c r="V517" s="125">
        <v>2.0934804812837284</v>
      </c>
      <c r="W517" s="73" t="s">
        <v>769</v>
      </c>
      <c r="X517" s="73" t="s">
        <v>769</v>
      </c>
    </row>
    <row r="518" spans="1:24" ht="15" customHeight="1" x14ac:dyDescent="0.2">
      <c r="A518" s="41" t="s">
        <v>632</v>
      </c>
      <c r="B518" s="41" t="s">
        <v>122</v>
      </c>
      <c r="C518" s="42">
        <v>331.02</v>
      </c>
      <c r="D518" s="43">
        <v>14325</v>
      </c>
      <c r="E518" s="88" t="s">
        <v>791</v>
      </c>
      <c r="F518" s="88" t="s">
        <v>791</v>
      </c>
      <c r="G518" s="88" t="s">
        <v>791</v>
      </c>
      <c r="H518" s="88" t="s">
        <v>791</v>
      </c>
      <c r="I518" s="94" t="s">
        <v>772</v>
      </c>
      <c r="J518" s="94" t="s">
        <v>772</v>
      </c>
      <c r="K518" s="88" t="s">
        <v>769</v>
      </c>
      <c r="L518" s="88" t="s">
        <v>769</v>
      </c>
      <c r="M518" s="95" t="s">
        <v>772</v>
      </c>
      <c r="N518" s="88" t="s">
        <v>792</v>
      </c>
      <c r="O518" s="86">
        <v>5437.6209424083772</v>
      </c>
      <c r="P518" s="86">
        <v>550.3664921465969</v>
      </c>
      <c r="Q518" s="76">
        <v>93.92</v>
      </c>
      <c r="R518" s="76">
        <v>56.47</v>
      </c>
      <c r="S518" s="85">
        <v>59.016940935327277</v>
      </c>
      <c r="T518" s="85">
        <v>22.937758420208169</v>
      </c>
      <c r="U518" s="85">
        <v>70.949042812738895</v>
      </c>
      <c r="V518" s="125">
        <v>25.129771603478325</v>
      </c>
      <c r="W518" s="73" t="s">
        <v>769</v>
      </c>
      <c r="X518" s="73" t="s">
        <v>769</v>
      </c>
    </row>
    <row r="519" spans="1:24" ht="15" customHeight="1" x14ac:dyDescent="0.2">
      <c r="A519" s="41" t="s">
        <v>633</v>
      </c>
      <c r="B519" s="41" t="s">
        <v>122</v>
      </c>
      <c r="C519" s="42">
        <v>274.27999999999997</v>
      </c>
      <c r="D519" s="43">
        <v>5722</v>
      </c>
      <c r="E519" s="88" t="s">
        <v>791</v>
      </c>
      <c r="F519" s="88" t="s">
        <v>791</v>
      </c>
      <c r="G519" s="88" t="s">
        <v>791</v>
      </c>
      <c r="H519" s="88" t="s">
        <v>791</v>
      </c>
      <c r="I519" s="94" t="s">
        <v>772</v>
      </c>
      <c r="J519" s="94" t="s">
        <v>772</v>
      </c>
      <c r="K519" s="88" t="s">
        <v>769</v>
      </c>
      <c r="L519" s="88" t="s">
        <v>769</v>
      </c>
      <c r="M519" s="95" t="s">
        <v>772</v>
      </c>
      <c r="N519" s="88" t="s">
        <v>792</v>
      </c>
      <c r="O519" s="86">
        <v>11628.968891995804</v>
      </c>
      <c r="P519" s="86">
        <v>1267.6127228241876</v>
      </c>
      <c r="Q519" s="96">
        <v>99.53</v>
      </c>
      <c r="R519" s="96">
        <v>16.649999999999999</v>
      </c>
      <c r="S519" s="85">
        <v>30.146978345758559</v>
      </c>
      <c r="T519" s="85">
        <v>9.7156138744624752</v>
      </c>
      <c r="U519" s="85">
        <v>27.171703027142659</v>
      </c>
      <c r="V519" s="125">
        <v>35.96816918652879</v>
      </c>
      <c r="W519" s="73" t="s">
        <v>769</v>
      </c>
      <c r="X519" s="73" t="s">
        <v>769</v>
      </c>
    </row>
    <row r="520" spans="1:24" ht="15" customHeight="1" x14ac:dyDescent="0.2">
      <c r="A520" s="41" t="s">
        <v>634</v>
      </c>
      <c r="B520" s="41" t="s">
        <v>109</v>
      </c>
      <c r="C520" s="42">
        <v>271.49</v>
      </c>
      <c r="D520" s="43">
        <v>179924</v>
      </c>
      <c r="E520" s="88" t="s">
        <v>791</v>
      </c>
      <c r="F520" s="88" t="s">
        <v>791</v>
      </c>
      <c r="G520" s="88" t="s">
        <v>791</v>
      </c>
      <c r="H520" s="88" t="s">
        <v>791</v>
      </c>
      <c r="I520" s="40">
        <v>16.666666666666664</v>
      </c>
      <c r="J520" s="94" t="s">
        <v>772</v>
      </c>
      <c r="K520" s="88" t="s">
        <v>769</v>
      </c>
      <c r="L520" s="88" t="s">
        <v>769</v>
      </c>
      <c r="M520" s="95" t="s">
        <v>772</v>
      </c>
      <c r="N520" s="88" t="s">
        <v>792</v>
      </c>
      <c r="O520" s="86">
        <v>588.92065538783038</v>
      </c>
      <c r="P520" s="86">
        <v>77.120562015073048</v>
      </c>
      <c r="Q520" s="76">
        <v>100</v>
      </c>
      <c r="R520" s="76">
        <v>27.36</v>
      </c>
      <c r="S520" s="85">
        <v>79.166762525622843</v>
      </c>
      <c r="T520" s="85">
        <v>29.923151311768166</v>
      </c>
      <c r="U520" s="85">
        <v>115.00438281322725</v>
      </c>
      <c r="V520" s="125">
        <v>11.5639788012782</v>
      </c>
      <c r="W520" s="73">
        <v>2</v>
      </c>
      <c r="X520" s="73">
        <v>1</v>
      </c>
    </row>
    <row r="521" spans="1:24" ht="15" customHeight="1" x14ac:dyDescent="0.2">
      <c r="A521" s="41" t="s">
        <v>635</v>
      </c>
      <c r="B521" s="41" t="s">
        <v>139</v>
      </c>
      <c r="C521" s="42">
        <v>275</v>
      </c>
      <c r="D521" s="43">
        <v>13757</v>
      </c>
      <c r="E521" s="88" t="s">
        <v>791</v>
      </c>
      <c r="F521" s="88" t="s">
        <v>791</v>
      </c>
      <c r="G521" s="88" t="s">
        <v>791</v>
      </c>
      <c r="H521" s="88" t="s">
        <v>791</v>
      </c>
      <c r="I521" s="40">
        <v>75</v>
      </c>
      <c r="J521" s="94" t="s">
        <v>772</v>
      </c>
      <c r="K521" s="88" t="s">
        <v>769</v>
      </c>
      <c r="L521" s="88" t="s">
        <v>769</v>
      </c>
      <c r="M521" s="95" t="s">
        <v>772</v>
      </c>
      <c r="N521" s="88" t="s">
        <v>792</v>
      </c>
      <c r="O521" s="86">
        <v>9627.913062440939</v>
      </c>
      <c r="P521" s="86">
        <v>962.79130624409436</v>
      </c>
      <c r="Q521" s="76">
        <v>72.040000000000006</v>
      </c>
      <c r="R521" s="76">
        <v>57.14</v>
      </c>
      <c r="S521" s="85">
        <v>0.23172261487152185</v>
      </c>
      <c r="T521" s="85">
        <v>0.1004131331109928</v>
      </c>
      <c r="U521" s="85">
        <v>0.18904109504280414</v>
      </c>
      <c r="V521" s="125">
        <v>0.37399434763391409</v>
      </c>
      <c r="W521" s="73">
        <v>1</v>
      </c>
      <c r="X521" s="73" t="s">
        <v>769</v>
      </c>
    </row>
    <row r="522" spans="1:24" ht="15" customHeight="1" x14ac:dyDescent="0.2">
      <c r="A522" s="41" t="s">
        <v>636</v>
      </c>
      <c r="B522" s="41" t="s">
        <v>122</v>
      </c>
      <c r="C522" s="42">
        <v>183.4</v>
      </c>
      <c r="D522" s="43">
        <v>2084</v>
      </c>
      <c r="E522" s="88" t="s">
        <v>791</v>
      </c>
      <c r="F522" s="88" t="s">
        <v>791</v>
      </c>
      <c r="G522" s="88" t="s">
        <v>791</v>
      </c>
      <c r="H522" s="88" t="s">
        <v>791</v>
      </c>
      <c r="I522" s="94" t="s">
        <v>772</v>
      </c>
      <c r="J522" s="94" t="s">
        <v>772</v>
      </c>
      <c r="K522" s="88" t="s">
        <v>769</v>
      </c>
      <c r="L522" s="88" t="s">
        <v>769</v>
      </c>
      <c r="M522" s="95" t="s">
        <v>772</v>
      </c>
      <c r="N522" s="88" t="s">
        <v>792</v>
      </c>
      <c r="O522" s="86">
        <v>20882.763915547024</v>
      </c>
      <c r="P522" s="86">
        <v>2269.8656429942421</v>
      </c>
      <c r="Q522" s="96">
        <v>73.7</v>
      </c>
      <c r="R522" s="96">
        <v>18.600000000000001</v>
      </c>
      <c r="S522" s="85">
        <v>1.4528850145288503</v>
      </c>
      <c r="T522" s="85">
        <v>0.46323870028456099</v>
      </c>
      <c r="U522" s="85">
        <v>2.3618327822390175E-2</v>
      </c>
      <c r="V522" s="125">
        <v>4.2161339421613393</v>
      </c>
      <c r="W522" s="73" t="s">
        <v>769</v>
      </c>
      <c r="X522" s="73" t="s">
        <v>769</v>
      </c>
    </row>
    <row r="523" spans="1:24" ht="15" customHeight="1" x14ac:dyDescent="0.2">
      <c r="A523" s="41" t="s">
        <v>637</v>
      </c>
      <c r="B523" s="41" t="s">
        <v>103</v>
      </c>
      <c r="C523" s="42">
        <v>149.43</v>
      </c>
      <c r="D523" s="43">
        <v>3998</v>
      </c>
      <c r="E523" s="88" t="s">
        <v>791</v>
      </c>
      <c r="F523" s="88" t="s">
        <v>791</v>
      </c>
      <c r="G523" s="88" t="s">
        <v>791</v>
      </c>
      <c r="H523" s="88" t="s">
        <v>791</v>
      </c>
      <c r="I523" s="94" t="s">
        <v>772</v>
      </c>
      <c r="J523" s="94" t="s">
        <v>772</v>
      </c>
      <c r="K523" s="88" t="s">
        <v>769</v>
      </c>
      <c r="L523" s="88" t="s">
        <v>769</v>
      </c>
      <c r="M523" s="95" t="s">
        <v>772</v>
      </c>
      <c r="N523" s="88" t="s">
        <v>792</v>
      </c>
      <c r="O523" s="86">
        <v>16012.526263131564</v>
      </c>
      <c r="P523" s="86">
        <v>1893.1065532766384</v>
      </c>
      <c r="Q523" s="76">
        <v>74.92</v>
      </c>
      <c r="R523" s="76">
        <v>45.45</v>
      </c>
      <c r="S523" s="85">
        <v>62.880475693435436</v>
      </c>
      <c r="T523" s="85">
        <v>22.612190766604861</v>
      </c>
      <c r="U523" s="85">
        <v>92.338334248027664</v>
      </c>
      <c r="V523" s="125">
        <v>2.7373478111429663</v>
      </c>
      <c r="W523" s="73" t="s">
        <v>769</v>
      </c>
      <c r="X523" s="73" t="s">
        <v>769</v>
      </c>
    </row>
    <row r="524" spans="1:24" ht="15" customHeight="1" x14ac:dyDescent="0.2">
      <c r="A524" s="41" t="s">
        <v>638</v>
      </c>
      <c r="B524" s="41" t="s">
        <v>117</v>
      </c>
      <c r="C524" s="42">
        <v>147.82</v>
      </c>
      <c r="D524" s="43">
        <v>1952</v>
      </c>
      <c r="E524" s="88" t="s">
        <v>791</v>
      </c>
      <c r="F524" s="88" t="s">
        <v>791</v>
      </c>
      <c r="G524" s="88" t="s">
        <v>791</v>
      </c>
      <c r="H524" s="88" t="s">
        <v>791</v>
      </c>
      <c r="I524" s="94" t="s">
        <v>772</v>
      </c>
      <c r="J524" s="94" t="s">
        <v>772</v>
      </c>
      <c r="K524" s="88" t="s">
        <v>769</v>
      </c>
      <c r="L524" s="88" t="s">
        <v>769</v>
      </c>
      <c r="M524" s="95" t="s">
        <v>772</v>
      </c>
      <c r="N524" s="88" t="s">
        <v>792</v>
      </c>
      <c r="O524" s="86">
        <v>37804.426229508194</v>
      </c>
      <c r="P524" s="86">
        <v>3877.377049180328</v>
      </c>
      <c r="Q524" s="96">
        <v>73.739999999999995</v>
      </c>
      <c r="R524" s="96">
        <v>20.61</v>
      </c>
      <c r="S524" s="85">
        <v>4.0725655472162378E-2</v>
      </c>
      <c r="T524" s="85">
        <v>1.2879053439914596E-2</v>
      </c>
      <c r="U524" s="85">
        <v>2.7397261362641914E-3</v>
      </c>
      <c r="V524" s="125">
        <v>0.11986300825528359</v>
      </c>
      <c r="W524" s="73" t="s">
        <v>769</v>
      </c>
      <c r="X524" s="73" t="s">
        <v>769</v>
      </c>
    </row>
    <row r="525" spans="1:24" ht="15" customHeight="1" x14ac:dyDescent="0.2">
      <c r="A525" s="41" t="s">
        <v>639</v>
      </c>
      <c r="B525" s="41" t="s">
        <v>103</v>
      </c>
      <c r="C525" s="42">
        <v>295.7</v>
      </c>
      <c r="D525" s="43">
        <v>29893</v>
      </c>
      <c r="E525" s="88" t="s">
        <v>791</v>
      </c>
      <c r="F525" s="88" t="s">
        <v>791</v>
      </c>
      <c r="G525" s="88" t="s">
        <v>791</v>
      </c>
      <c r="H525" s="88" t="s">
        <v>791</v>
      </c>
      <c r="I525" s="94" t="s">
        <v>772</v>
      </c>
      <c r="J525" s="94" t="s">
        <v>772</v>
      </c>
      <c r="K525" s="88" t="s">
        <v>769</v>
      </c>
      <c r="L525" s="88" t="s">
        <v>769</v>
      </c>
      <c r="M525" s="95" t="s">
        <v>772</v>
      </c>
      <c r="N525" s="88" t="s">
        <v>792</v>
      </c>
      <c r="O525" s="86">
        <v>4188.2019201819821</v>
      </c>
      <c r="P525" s="86">
        <v>485.28284213695508</v>
      </c>
      <c r="Q525" s="76">
        <v>96.43</v>
      </c>
      <c r="R525" s="76">
        <v>29.07</v>
      </c>
      <c r="S525" s="85">
        <v>12.475387867864695</v>
      </c>
      <c r="T525" s="85">
        <v>4.4936535644953439</v>
      </c>
      <c r="U525" s="85">
        <v>18.297284840196902</v>
      </c>
      <c r="V525" s="125">
        <v>0.19877903490329701</v>
      </c>
      <c r="W525" s="73" t="s">
        <v>769</v>
      </c>
      <c r="X525" s="73" t="s">
        <v>769</v>
      </c>
    </row>
    <row r="526" spans="1:24" ht="15" customHeight="1" x14ac:dyDescent="0.2">
      <c r="A526" s="41" t="s">
        <v>640</v>
      </c>
      <c r="B526" s="41" t="s">
        <v>107</v>
      </c>
      <c r="C526" s="42">
        <v>1116.3800000000001</v>
      </c>
      <c r="D526" s="43">
        <v>43895</v>
      </c>
      <c r="E526" s="88" t="s">
        <v>791</v>
      </c>
      <c r="F526" s="88" t="s">
        <v>791</v>
      </c>
      <c r="G526" s="88" t="s">
        <v>791</v>
      </c>
      <c r="H526" s="88" t="s">
        <v>791</v>
      </c>
      <c r="I526" s="40">
        <v>100</v>
      </c>
      <c r="J526" s="94" t="s">
        <v>772</v>
      </c>
      <c r="K526" s="88" t="s">
        <v>769</v>
      </c>
      <c r="L526" s="88" t="s">
        <v>769</v>
      </c>
      <c r="M526" s="95" t="s">
        <v>772</v>
      </c>
      <c r="N526" s="88" t="s">
        <v>792</v>
      </c>
      <c r="O526" s="86">
        <v>7371.2122109579677</v>
      </c>
      <c r="P526" s="86">
        <v>804.65474427611343</v>
      </c>
      <c r="Q526" s="96">
        <v>92.46</v>
      </c>
      <c r="R526" s="96">
        <v>32.18</v>
      </c>
      <c r="S526" s="85">
        <v>19.383017845866039</v>
      </c>
      <c r="T526" s="85">
        <v>10.258263830706879</v>
      </c>
      <c r="U526" s="85">
        <v>22.503339014825201</v>
      </c>
      <c r="V526" s="125">
        <v>7.3753533474606865</v>
      </c>
      <c r="W526" s="73" t="s">
        <v>769</v>
      </c>
      <c r="X526" s="73" t="s">
        <v>769</v>
      </c>
    </row>
    <row r="527" spans="1:24" ht="15" customHeight="1" x14ac:dyDescent="0.2">
      <c r="A527" s="41" t="s">
        <v>641</v>
      </c>
      <c r="B527" s="41" t="s">
        <v>101</v>
      </c>
      <c r="C527" s="42">
        <v>134.96</v>
      </c>
      <c r="D527" s="43">
        <v>5569</v>
      </c>
      <c r="E527" s="88" t="s">
        <v>791</v>
      </c>
      <c r="F527" s="88" t="s">
        <v>791</v>
      </c>
      <c r="G527" s="88" t="s">
        <v>791</v>
      </c>
      <c r="H527" s="88" t="s">
        <v>791</v>
      </c>
      <c r="I527" s="94" t="s">
        <v>772</v>
      </c>
      <c r="J527" s="94" t="s">
        <v>772</v>
      </c>
      <c r="K527" s="88" t="s">
        <v>769</v>
      </c>
      <c r="L527" s="88" t="s">
        <v>769</v>
      </c>
      <c r="M527" s="95" t="s">
        <v>772</v>
      </c>
      <c r="N527" s="88" t="s">
        <v>792</v>
      </c>
      <c r="O527" s="86">
        <v>7814.6309929969475</v>
      </c>
      <c r="P527" s="86">
        <v>792.78865146345845</v>
      </c>
      <c r="Q527" s="96">
        <v>89.12</v>
      </c>
      <c r="R527" s="96">
        <v>18.75</v>
      </c>
      <c r="S527" s="85">
        <v>1.5279241306638567</v>
      </c>
      <c r="T527" s="85">
        <v>0.57573952749652579</v>
      </c>
      <c r="U527" s="85">
        <v>2.0908435472242246</v>
      </c>
      <c r="V527" s="125">
        <v>0</v>
      </c>
      <c r="W527" s="73" t="s">
        <v>769</v>
      </c>
      <c r="X527" s="73" t="s">
        <v>769</v>
      </c>
    </row>
    <row r="528" spans="1:24" ht="15" customHeight="1" x14ac:dyDescent="0.2">
      <c r="A528" s="41" t="s">
        <v>642</v>
      </c>
      <c r="B528" s="41" t="s">
        <v>141</v>
      </c>
      <c r="C528" s="42">
        <v>208.25</v>
      </c>
      <c r="D528" s="43">
        <v>29215</v>
      </c>
      <c r="E528" s="88" t="s">
        <v>791</v>
      </c>
      <c r="F528" s="88" t="s">
        <v>791</v>
      </c>
      <c r="G528" s="88" t="s">
        <v>791</v>
      </c>
      <c r="H528" s="88" t="s">
        <v>791</v>
      </c>
      <c r="I528" s="94" t="s">
        <v>772</v>
      </c>
      <c r="J528" s="94" t="s">
        <v>772</v>
      </c>
      <c r="K528" s="88" t="s">
        <v>769</v>
      </c>
      <c r="L528" s="88" t="s">
        <v>769</v>
      </c>
      <c r="M528" s="95" t="s">
        <v>772</v>
      </c>
      <c r="N528" s="88" t="s">
        <v>792</v>
      </c>
      <c r="O528" s="86">
        <v>1683.9349649152832</v>
      </c>
      <c r="P528" s="86">
        <v>129.53345883963718</v>
      </c>
      <c r="Q528" s="76">
        <v>100</v>
      </c>
      <c r="R528" s="76">
        <v>39.82</v>
      </c>
      <c r="S528" s="85">
        <v>16.600250526237335</v>
      </c>
      <c r="T528" s="85">
        <v>5.1077693926884109</v>
      </c>
      <c r="U528" s="85">
        <v>14.843903289168805</v>
      </c>
      <c r="V528" s="125">
        <v>21.869292237442924</v>
      </c>
      <c r="W528" s="73" t="s">
        <v>769</v>
      </c>
      <c r="X528" s="73" t="s">
        <v>769</v>
      </c>
    </row>
    <row r="529" spans="1:24" ht="15" customHeight="1" x14ac:dyDescent="0.2">
      <c r="A529" s="41" t="s">
        <v>643</v>
      </c>
      <c r="B529" s="41" t="s">
        <v>109</v>
      </c>
      <c r="C529" s="42">
        <v>97.69</v>
      </c>
      <c r="D529" s="43">
        <v>21579</v>
      </c>
      <c r="E529" s="88" t="s">
        <v>791</v>
      </c>
      <c r="F529" s="88" t="s">
        <v>791</v>
      </c>
      <c r="G529" s="88" t="s">
        <v>791</v>
      </c>
      <c r="H529" s="88" t="s">
        <v>791</v>
      </c>
      <c r="I529" s="40">
        <v>66.666666666666657</v>
      </c>
      <c r="J529" s="94" t="s">
        <v>772</v>
      </c>
      <c r="K529" s="88" t="s">
        <v>769</v>
      </c>
      <c r="L529" s="88" t="s">
        <v>769</v>
      </c>
      <c r="M529" s="95" t="s">
        <v>772</v>
      </c>
      <c r="N529" s="88" t="s">
        <v>792</v>
      </c>
      <c r="O529" s="86">
        <v>1812.1618239955512</v>
      </c>
      <c r="P529" s="86">
        <v>233.82733212845818</v>
      </c>
      <c r="Q529" s="76">
        <v>98.05</v>
      </c>
      <c r="R529" s="76">
        <v>44.61</v>
      </c>
      <c r="S529" s="85">
        <v>39.772078088267278</v>
      </c>
      <c r="T529" s="85">
        <v>15.074900565714207</v>
      </c>
      <c r="U529" s="85">
        <v>40.506702017970241</v>
      </c>
      <c r="V529" s="125">
        <v>38.348744224467787</v>
      </c>
      <c r="W529" s="73" t="s">
        <v>769</v>
      </c>
      <c r="X529" s="73" t="s">
        <v>769</v>
      </c>
    </row>
    <row r="530" spans="1:24" ht="15" customHeight="1" x14ac:dyDescent="0.2">
      <c r="A530" s="41" t="s">
        <v>644</v>
      </c>
      <c r="B530" s="41" t="s">
        <v>139</v>
      </c>
      <c r="C530" s="42">
        <v>361.49</v>
      </c>
      <c r="D530" s="43">
        <v>50393</v>
      </c>
      <c r="E530" s="88" t="s">
        <v>791</v>
      </c>
      <c r="F530" s="88" t="s">
        <v>791</v>
      </c>
      <c r="G530" s="88" t="s">
        <v>791</v>
      </c>
      <c r="H530" s="88" t="s">
        <v>791</v>
      </c>
      <c r="I530" s="40">
        <v>71.428571428571431</v>
      </c>
      <c r="J530" s="94" t="s">
        <v>772</v>
      </c>
      <c r="K530" s="88" t="s">
        <v>769</v>
      </c>
      <c r="L530" s="88" t="s">
        <v>769</v>
      </c>
      <c r="M530" s="95" t="s">
        <v>772</v>
      </c>
      <c r="N530" s="88" t="s">
        <v>792</v>
      </c>
      <c r="O530" s="86">
        <v>3373.0684817335741</v>
      </c>
      <c r="P530" s="86">
        <v>344.19066140138494</v>
      </c>
      <c r="Q530" s="76">
        <v>85.6</v>
      </c>
      <c r="R530" s="76">
        <v>57.82</v>
      </c>
      <c r="S530" s="85">
        <v>8.8740965249569239</v>
      </c>
      <c r="T530" s="85">
        <v>3.8525762279033766</v>
      </c>
      <c r="U530" s="85">
        <v>10.938913986026911</v>
      </c>
      <c r="V530" s="125">
        <v>2.1540542425655049</v>
      </c>
      <c r="W530" s="73">
        <v>1</v>
      </c>
      <c r="X530" s="73" t="s">
        <v>769</v>
      </c>
    </row>
    <row r="531" spans="1:24" ht="15" customHeight="1" x14ac:dyDescent="0.2">
      <c r="A531" s="41" t="s">
        <v>645</v>
      </c>
      <c r="B531" s="41" t="s">
        <v>103</v>
      </c>
      <c r="C531" s="42">
        <v>152.31</v>
      </c>
      <c r="D531" s="43">
        <v>8245</v>
      </c>
      <c r="E531" s="88" t="s">
        <v>791</v>
      </c>
      <c r="F531" s="88" t="s">
        <v>791</v>
      </c>
      <c r="G531" s="88" t="s">
        <v>791</v>
      </c>
      <c r="H531" s="88" t="s">
        <v>791</v>
      </c>
      <c r="I531" s="94" t="s">
        <v>772</v>
      </c>
      <c r="J531" s="94" t="s">
        <v>772</v>
      </c>
      <c r="K531" s="88" t="s">
        <v>769</v>
      </c>
      <c r="L531" s="88" t="s">
        <v>769</v>
      </c>
      <c r="M531" s="95" t="s">
        <v>772</v>
      </c>
      <c r="N531" s="88" t="s">
        <v>792</v>
      </c>
      <c r="O531" s="86">
        <v>8070.4620982413571</v>
      </c>
      <c r="P531" s="86">
        <v>956.21588841722257</v>
      </c>
      <c r="Q531" s="76">
        <v>93.19</v>
      </c>
      <c r="R531" s="76">
        <v>35.619999999999997</v>
      </c>
      <c r="S531" s="85">
        <v>5.2041275889161289</v>
      </c>
      <c r="T531" s="85">
        <v>1.8744724964816391</v>
      </c>
      <c r="U531" s="85">
        <v>3.4810636173548506</v>
      </c>
      <c r="V531" s="125">
        <v>8.7191780909011367</v>
      </c>
      <c r="W531" s="73" t="s">
        <v>769</v>
      </c>
      <c r="X531" s="73" t="s">
        <v>769</v>
      </c>
    </row>
    <row r="532" spans="1:24" ht="15" customHeight="1" x14ac:dyDescent="0.2">
      <c r="A532" s="41" t="s">
        <v>646</v>
      </c>
      <c r="B532" s="41" t="s">
        <v>109</v>
      </c>
      <c r="C532" s="42">
        <v>256.48</v>
      </c>
      <c r="D532" s="43">
        <v>5406</v>
      </c>
      <c r="E532" s="88" t="s">
        <v>791</v>
      </c>
      <c r="F532" s="88" t="s">
        <v>791</v>
      </c>
      <c r="G532" s="88" t="s">
        <v>791</v>
      </c>
      <c r="H532" s="88" t="s">
        <v>791</v>
      </c>
      <c r="I532" s="40">
        <v>50</v>
      </c>
      <c r="J532" s="94" t="s">
        <v>772</v>
      </c>
      <c r="K532" s="88" t="s">
        <v>769</v>
      </c>
      <c r="L532" s="88" t="s">
        <v>769</v>
      </c>
      <c r="M532" s="95" t="s">
        <v>772</v>
      </c>
      <c r="N532" s="88" t="s">
        <v>792</v>
      </c>
      <c r="O532" s="86">
        <v>17967.236403995561</v>
      </c>
      <c r="P532" s="86">
        <v>2391.7425083240842</v>
      </c>
      <c r="Q532" s="96">
        <v>77.12</v>
      </c>
      <c r="R532" s="96">
        <v>20.47</v>
      </c>
      <c r="S532" s="85">
        <v>3.0706409014833462</v>
      </c>
      <c r="T532" s="85">
        <v>1.1664447580310111</v>
      </c>
      <c r="U532" s="85">
        <v>4.272602647483267</v>
      </c>
      <c r="V532" s="125">
        <v>0.84261425036154103</v>
      </c>
      <c r="W532" s="73" t="s">
        <v>769</v>
      </c>
      <c r="X532" s="73" t="s">
        <v>769</v>
      </c>
    </row>
    <row r="533" spans="1:24" ht="15" customHeight="1" x14ac:dyDescent="0.2">
      <c r="A533" s="41" t="s">
        <v>647</v>
      </c>
      <c r="B533" s="41" t="s">
        <v>125</v>
      </c>
      <c r="C533" s="42">
        <v>166.87</v>
      </c>
      <c r="D533" s="43">
        <v>2831</v>
      </c>
      <c r="E533" s="88" t="s">
        <v>791</v>
      </c>
      <c r="F533" s="88" t="s">
        <v>791</v>
      </c>
      <c r="G533" s="88" t="s">
        <v>791</v>
      </c>
      <c r="H533" s="88" t="s">
        <v>791</v>
      </c>
      <c r="I533" s="94" t="s">
        <v>772</v>
      </c>
      <c r="J533" s="94" t="s">
        <v>772</v>
      </c>
      <c r="K533" s="88" t="s">
        <v>769</v>
      </c>
      <c r="L533" s="88" t="s">
        <v>769</v>
      </c>
      <c r="M533" s="95" t="s">
        <v>772</v>
      </c>
      <c r="N533" s="88" t="s">
        <v>792</v>
      </c>
      <c r="O533" s="86">
        <v>13478.827269516072</v>
      </c>
      <c r="P533" s="86">
        <v>1670.9290003532324</v>
      </c>
      <c r="Q533" s="96">
        <v>100</v>
      </c>
      <c r="R533" s="96">
        <v>19.41</v>
      </c>
      <c r="S533" s="85">
        <v>11.585388044244077</v>
      </c>
      <c r="T533" s="85">
        <v>4.7873504315058169</v>
      </c>
      <c r="U533" s="85">
        <v>5.9178080997355069</v>
      </c>
      <c r="V533" s="125">
        <v>24.809741248097406</v>
      </c>
      <c r="W533" s="73" t="s">
        <v>769</v>
      </c>
      <c r="X533" s="73" t="s">
        <v>769</v>
      </c>
    </row>
    <row r="534" spans="1:24" ht="15" customHeight="1" x14ac:dyDescent="0.2">
      <c r="A534" s="41" t="s">
        <v>648</v>
      </c>
      <c r="B534" s="41" t="s">
        <v>103</v>
      </c>
      <c r="C534" s="42">
        <v>752.99</v>
      </c>
      <c r="D534" s="43">
        <v>26475</v>
      </c>
      <c r="E534" s="88" t="s">
        <v>791</v>
      </c>
      <c r="F534" s="88" t="s">
        <v>791</v>
      </c>
      <c r="G534" s="88" t="s">
        <v>791</v>
      </c>
      <c r="H534" s="88" t="s">
        <v>791</v>
      </c>
      <c r="I534" s="40">
        <v>100</v>
      </c>
      <c r="J534" s="94" t="s">
        <v>772</v>
      </c>
      <c r="K534" s="88" t="s">
        <v>769</v>
      </c>
      <c r="L534" s="88" t="s">
        <v>769</v>
      </c>
      <c r="M534" s="95" t="s">
        <v>772</v>
      </c>
      <c r="N534" s="88" t="s">
        <v>792</v>
      </c>
      <c r="O534" s="86">
        <v>12102.200566572237</v>
      </c>
      <c r="P534" s="86">
        <v>1417.4821529745043</v>
      </c>
      <c r="Q534" s="76">
        <v>95</v>
      </c>
      <c r="R534" s="76">
        <v>6.87</v>
      </c>
      <c r="S534" s="85">
        <v>6.549055561761465</v>
      </c>
      <c r="T534" s="85">
        <v>2.3592070232329685</v>
      </c>
      <c r="U534" s="85">
        <v>9.6075370103085529</v>
      </c>
      <c r="V534" s="125">
        <v>0.20077894166792937</v>
      </c>
      <c r="W534" s="73" t="s">
        <v>769</v>
      </c>
      <c r="X534" s="73" t="s">
        <v>769</v>
      </c>
    </row>
    <row r="535" spans="1:24" ht="15" customHeight="1" x14ac:dyDescent="0.2">
      <c r="A535" s="41" t="s">
        <v>649</v>
      </c>
      <c r="B535" s="41" t="s">
        <v>122</v>
      </c>
      <c r="C535" s="42">
        <v>210.27</v>
      </c>
      <c r="D535" s="43">
        <v>2544</v>
      </c>
      <c r="E535" s="88" t="s">
        <v>791</v>
      </c>
      <c r="F535" s="88" t="s">
        <v>791</v>
      </c>
      <c r="G535" s="88" t="s">
        <v>791</v>
      </c>
      <c r="H535" s="88" t="s">
        <v>791</v>
      </c>
      <c r="I535" s="94" t="s">
        <v>772</v>
      </c>
      <c r="J535" s="94" t="s">
        <v>772</v>
      </c>
      <c r="K535" s="88" t="s">
        <v>769</v>
      </c>
      <c r="L535" s="88" t="s">
        <v>769</v>
      </c>
      <c r="M535" s="95" t="s">
        <v>772</v>
      </c>
      <c r="N535" s="88" t="s">
        <v>792</v>
      </c>
      <c r="O535" s="86">
        <v>19710</v>
      </c>
      <c r="P535" s="86">
        <v>2107.3584905660373</v>
      </c>
      <c r="Q535" s="76">
        <v>63.81</v>
      </c>
      <c r="R535" s="76">
        <v>0</v>
      </c>
      <c r="S535" s="85">
        <v>1.4101531023368251E-2</v>
      </c>
      <c r="T535" s="85">
        <v>4.5231325924011368E-3</v>
      </c>
      <c r="U535" s="85">
        <v>2.686005909213E-3</v>
      </c>
      <c r="V535" s="125">
        <v>3.6932581251678753E-2</v>
      </c>
      <c r="W535" s="73" t="s">
        <v>769</v>
      </c>
      <c r="X535" s="73" t="s">
        <v>769</v>
      </c>
    </row>
    <row r="536" spans="1:24" ht="15" customHeight="1" x14ac:dyDescent="0.2">
      <c r="A536" s="41" t="s">
        <v>650</v>
      </c>
      <c r="B536" s="41" t="s">
        <v>117</v>
      </c>
      <c r="C536" s="42">
        <v>289.67</v>
      </c>
      <c r="D536" s="43">
        <v>23841</v>
      </c>
      <c r="E536" s="88" t="s">
        <v>791</v>
      </c>
      <c r="F536" s="88" t="s">
        <v>791</v>
      </c>
      <c r="G536" s="88" t="s">
        <v>791</v>
      </c>
      <c r="H536" s="88" t="s">
        <v>791</v>
      </c>
      <c r="I536" s="94" t="s">
        <v>772</v>
      </c>
      <c r="J536" s="94" t="s">
        <v>772</v>
      </c>
      <c r="K536" s="88" t="s">
        <v>769</v>
      </c>
      <c r="L536" s="88" t="s">
        <v>769</v>
      </c>
      <c r="M536" s="95" t="s">
        <v>772</v>
      </c>
      <c r="N536" s="88" t="s">
        <v>792</v>
      </c>
      <c r="O536" s="86">
        <v>5873.0690826727068</v>
      </c>
      <c r="P536" s="86">
        <v>595.24348810872016</v>
      </c>
      <c r="Q536" s="96">
        <v>92.91</v>
      </c>
      <c r="R536" s="96">
        <v>19.78</v>
      </c>
      <c r="S536" s="85">
        <v>30.825081536366934</v>
      </c>
      <c r="T536" s="85">
        <v>9.7196203042598412</v>
      </c>
      <c r="U536" s="85">
        <v>45.273427862029692</v>
      </c>
      <c r="V536" s="125">
        <v>0.32301707107888128</v>
      </c>
      <c r="W536" s="73" t="s">
        <v>769</v>
      </c>
      <c r="X536" s="73" t="s">
        <v>769</v>
      </c>
    </row>
    <row r="537" spans="1:24" ht="15" customHeight="1" x14ac:dyDescent="0.2">
      <c r="A537" s="41" t="s">
        <v>651</v>
      </c>
      <c r="B537" s="41" t="s">
        <v>141</v>
      </c>
      <c r="C537" s="42">
        <v>79.17</v>
      </c>
      <c r="D537" s="43">
        <v>1446</v>
      </c>
      <c r="E537" s="88" t="s">
        <v>791</v>
      </c>
      <c r="F537" s="88" t="s">
        <v>791</v>
      </c>
      <c r="G537" s="88" t="s">
        <v>791</v>
      </c>
      <c r="H537" s="88" t="s">
        <v>791</v>
      </c>
      <c r="I537" s="94" t="s">
        <v>772</v>
      </c>
      <c r="J537" s="94" t="s">
        <v>772</v>
      </c>
      <c r="K537" s="88" t="s">
        <v>769</v>
      </c>
      <c r="L537" s="88" t="s">
        <v>769</v>
      </c>
      <c r="M537" s="95" t="s">
        <v>772</v>
      </c>
      <c r="N537" s="88" t="s">
        <v>792</v>
      </c>
      <c r="O537" s="86">
        <v>13739.751037344398</v>
      </c>
      <c r="P537" s="86">
        <v>872.36514522821597</v>
      </c>
      <c r="Q537" s="96">
        <v>60.44</v>
      </c>
      <c r="R537" s="96">
        <v>12.18</v>
      </c>
      <c r="S537" s="85">
        <v>23.62107467606722</v>
      </c>
      <c r="T537" s="85">
        <v>7.123816172147257</v>
      </c>
      <c r="U537" s="85">
        <v>25.928145629766323</v>
      </c>
      <c r="V537" s="125">
        <v>14.969558599695581</v>
      </c>
      <c r="W537" s="73" t="s">
        <v>769</v>
      </c>
      <c r="X537" s="73" t="s">
        <v>769</v>
      </c>
    </row>
    <row r="538" spans="1:24" ht="15" customHeight="1" x14ac:dyDescent="0.2">
      <c r="A538" s="41" t="s">
        <v>652</v>
      </c>
      <c r="B538" s="41" t="s">
        <v>141</v>
      </c>
      <c r="C538" s="42">
        <v>129.91</v>
      </c>
      <c r="D538" s="43">
        <v>1643</v>
      </c>
      <c r="E538" s="88" t="s">
        <v>791</v>
      </c>
      <c r="F538" s="88" t="s">
        <v>791</v>
      </c>
      <c r="G538" s="88" t="s">
        <v>791</v>
      </c>
      <c r="H538" s="88" t="s">
        <v>791</v>
      </c>
      <c r="I538" s="94" t="s">
        <v>772</v>
      </c>
      <c r="J538" s="94" t="s">
        <v>772</v>
      </c>
      <c r="K538" s="88" t="s">
        <v>769</v>
      </c>
      <c r="L538" s="88" t="s">
        <v>769</v>
      </c>
      <c r="M538" s="95" t="s">
        <v>772</v>
      </c>
      <c r="N538" s="88" t="s">
        <v>792</v>
      </c>
      <c r="O538" s="86">
        <v>18618.332318928788</v>
      </c>
      <c r="P538" s="86">
        <v>1535.5325623858791</v>
      </c>
      <c r="Q538" s="96">
        <v>78.09</v>
      </c>
      <c r="R538" s="96">
        <v>9.86</v>
      </c>
      <c r="S538" s="85">
        <v>4.7530213403692709</v>
      </c>
      <c r="T538" s="85">
        <v>1.4700066001142076</v>
      </c>
      <c r="U538" s="85">
        <v>4.8832192109884591</v>
      </c>
      <c r="V538" s="125">
        <v>4.3949771961665052</v>
      </c>
      <c r="W538" s="73" t="s">
        <v>769</v>
      </c>
      <c r="X538" s="73" t="s">
        <v>769</v>
      </c>
    </row>
    <row r="539" spans="1:24" ht="15" customHeight="1" x14ac:dyDescent="0.2">
      <c r="A539" s="41" t="s">
        <v>653</v>
      </c>
      <c r="B539" s="41" t="s">
        <v>160</v>
      </c>
      <c r="C539" s="42">
        <v>183.82</v>
      </c>
      <c r="D539" s="43">
        <v>108474</v>
      </c>
      <c r="E539" s="88" t="s">
        <v>791</v>
      </c>
      <c r="F539" s="88" t="s">
        <v>791</v>
      </c>
      <c r="G539" s="88" t="s">
        <v>791</v>
      </c>
      <c r="H539" s="88" t="s">
        <v>791</v>
      </c>
      <c r="I539" s="40">
        <v>0</v>
      </c>
      <c r="J539" s="94" t="s">
        <v>772</v>
      </c>
      <c r="K539" s="88" t="s">
        <v>769</v>
      </c>
      <c r="L539" s="88" t="s">
        <v>769</v>
      </c>
      <c r="M539" s="95" t="s">
        <v>772</v>
      </c>
      <c r="N539" s="88" t="s">
        <v>792</v>
      </c>
      <c r="O539" s="86">
        <v>718.088389844571</v>
      </c>
      <c r="P539" s="86">
        <v>98.846175120305304</v>
      </c>
      <c r="Q539" s="96">
        <v>79.69</v>
      </c>
      <c r="R539" s="96">
        <v>43.77</v>
      </c>
      <c r="S539" s="85">
        <v>14.040121699640054</v>
      </c>
      <c r="T539" s="85">
        <v>5.1158338176826099</v>
      </c>
      <c r="U539" s="85">
        <v>9.1082843984565294</v>
      </c>
      <c r="V539" s="125">
        <v>22.163147842765863</v>
      </c>
      <c r="W539" s="73" t="s">
        <v>769</v>
      </c>
      <c r="X539" s="73" t="s">
        <v>769</v>
      </c>
    </row>
    <row r="540" spans="1:24" ht="15" customHeight="1" x14ac:dyDescent="0.2">
      <c r="A540" s="41" t="s">
        <v>654</v>
      </c>
      <c r="B540" s="41" t="s">
        <v>137</v>
      </c>
      <c r="C540" s="42">
        <v>552.54999999999995</v>
      </c>
      <c r="D540" s="43">
        <v>20477</v>
      </c>
      <c r="E540" s="88" t="s">
        <v>791</v>
      </c>
      <c r="F540" s="88" t="s">
        <v>791</v>
      </c>
      <c r="G540" s="88" t="s">
        <v>791</v>
      </c>
      <c r="H540" s="88" t="s">
        <v>791</v>
      </c>
      <c r="I540" s="94" t="s">
        <v>772</v>
      </c>
      <c r="J540" s="94" t="s">
        <v>772</v>
      </c>
      <c r="K540" s="88" t="s">
        <v>769</v>
      </c>
      <c r="L540" s="88" t="s">
        <v>769</v>
      </c>
      <c r="M540" s="95" t="s">
        <v>772</v>
      </c>
      <c r="N540" s="88" t="s">
        <v>792</v>
      </c>
      <c r="O540" s="86">
        <v>6298.8836255310835</v>
      </c>
      <c r="P540" s="86">
        <v>847.0381403525904</v>
      </c>
      <c r="Q540" s="96">
        <v>88.26</v>
      </c>
      <c r="R540" s="96">
        <v>31.12</v>
      </c>
      <c r="S540" s="85">
        <v>4.1949678983428846</v>
      </c>
      <c r="T540" s="85">
        <v>2.1026122717855533</v>
      </c>
      <c r="U540" s="85">
        <v>3.4703196347031957</v>
      </c>
      <c r="V540" s="125">
        <v>6.1712813446329449</v>
      </c>
      <c r="W540" s="73" t="s">
        <v>769</v>
      </c>
      <c r="X540" s="73" t="s">
        <v>769</v>
      </c>
    </row>
    <row r="541" spans="1:24" ht="15" customHeight="1" x14ac:dyDescent="0.2">
      <c r="A541" s="41" t="s">
        <v>655</v>
      </c>
      <c r="B541" s="41" t="s">
        <v>160</v>
      </c>
      <c r="C541" s="42">
        <v>174.84</v>
      </c>
      <c r="D541" s="43">
        <v>676177</v>
      </c>
      <c r="E541" s="88" t="s">
        <v>791</v>
      </c>
      <c r="F541" s="88" t="s">
        <v>791</v>
      </c>
      <c r="G541" s="88" t="s">
        <v>791</v>
      </c>
      <c r="H541" s="88" t="s">
        <v>791</v>
      </c>
      <c r="I541" s="94" t="s">
        <v>772</v>
      </c>
      <c r="J541" s="94" t="s">
        <v>772</v>
      </c>
      <c r="K541" s="88" t="s">
        <v>769</v>
      </c>
      <c r="L541" s="88" t="s">
        <v>769</v>
      </c>
      <c r="M541" s="95" t="s">
        <v>772</v>
      </c>
      <c r="N541" s="88" t="s">
        <v>792</v>
      </c>
      <c r="O541" s="86">
        <v>132.92022650873957</v>
      </c>
      <c r="P541" s="86">
        <v>17.722696867831942</v>
      </c>
      <c r="Q541" s="76">
        <v>100</v>
      </c>
      <c r="R541" s="76">
        <v>29.35</v>
      </c>
      <c r="S541" s="85">
        <v>211.522250454649</v>
      </c>
      <c r="T541" s="85">
        <v>77.929250167502275</v>
      </c>
      <c r="U541" s="85">
        <v>310.695154365191</v>
      </c>
      <c r="V541" s="125">
        <v>36.664761980798723</v>
      </c>
      <c r="W541" s="73">
        <v>5</v>
      </c>
      <c r="X541" s="73">
        <v>3</v>
      </c>
    </row>
    <row r="542" spans="1:24" ht="15" customHeight="1" x14ac:dyDescent="0.2">
      <c r="A542" s="41" t="s">
        <v>656</v>
      </c>
      <c r="B542" s="41" t="s">
        <v>148</v>
      </c>
      <c r="C542" s="42">
        <v>309.68</v>
      </c>
      <c r="D542" s="43">
        <v>6299</v>
      </c>
      <c r="E542" s="88" t="s">
        <v>791</v>
      </c>
      <c r="F542" s="88" t="s">
        <v>791</v>
      </c>
      <c r="G542" s="88" t="s">
        <v>791</v>
      </c>
      <c r="H542" s="88" t="s">
        <v>791</v>
      </c>
      <c r="I542" s="94" t="s">
        <v>772</v>
      </c>
      <c r="J542" s="94" t="s">
        <v>772</v>
      </c>
      <c r="K542" s="88" t="s">
        <v>769</v>
      </c>
      <c r="L542" s="88" t="s">
        <v>769</v>
      </c>
      <c r="M542" s="95" t="s">
        <v>772</v>
      </c>
      <c r="N542" s="88" t="s">
        <v>792</v>
      </c>
      <c r="O542" s="86">
        <v>24531.893951420861</v>
      </c>
      <c r="P542" s="86">
        <v>2903.7752024130818</v>
      </c>
      <c r="Q542" s="76">
        <v>74.760000000000005</v>
      </c>
      <c r="R542" s="76" t="s">
        <v>769</v>
      </c>
      <c r="S542" s="85">
        <v>2.6755322303532605</v>
      </c>
      <c r="T542" s="85">
        <v>0.84088155811102472</v>
      </c>
      <c r="U542" s="85">
        <v>2.0326769406817955</v>
      </c>
      <c r="V542" s="125">
        <v>3.7395685718784439</v>
      </c>
      <c r="W542" s="73" t="s">
        <v>769</v>
      </c>
      <c r="X542" s="73" t="s">
        <v>769</v>
      </c>
    </row>
    <row r="543" spans="1:24" ht="15" customHeight="1" x14ac:dyDescent="0.2">
      <c r="A543" s="41" t="s">
        <v>657</v>
      </c>
      <c r="B543" s="41" t="s">
        <v>109</v>
      </c>
      <c r="C543" s="42">
        <v>154.11000000000001</v>
      </c>
      <c r="D543" s="43">
        <v>20628</v>
      </c>
      <c r="E543" s="88" t="s">
        <v>791</v>
      </c>
      <c r="F543" s="88" t="s">
        <v>791</v>
      </c>
      <c r="G543" s="88" t="s">
        <v>791</v>
      </c>
      <c r="H543" s="88" t="s">
        <v>791</v>
      </c>
      <c r="I543" s="94" t="s">
        <v>772</v>
      </c>
      <c r="J543" s="94" t="s">
        <v>772</v>
      </c>
      <c r="K543" s="88" t="s">
        <v>769</v>
      </c>
      <c r="L543" s="88" t="s">
        <v>769</v>
      </c>
      <c r="M543" s="95" t="s">
        <v>772</v>
      </c>
      <c r="N543" s="88" t="s">
        <v>792</v>
      </c>
      <c r="O543" s="86">
        <v>2935.2879581151833</v>
      </c>
      <c r="P543" s="86">
        <v>382.19895287958116</v>
      </c>
      <c r="Q543" s="76">
        <v>96.01</v>
      </c>
      <c r="R543" s="76">
        <v>36.01</v>
      </c>
      <c r="S543" s="85">
        <v>26.31406432931524</v>
      </c>
      <c r="T543" s="85">
        <v>9.8677741234932164</v>
      </c>
      <c r="U543" s="85">
        <v>34.866964581940884</v>
      </c>
      <c r="V543" s="125">
        <v>10.234611854379036</v>
      </c>
      <c r="W543" s="73" t="s">
        <v>769</v>
      </c>
      <c r="X543" s="73" t="s">
        <v>769</v>
      </c>
    </row>
    <row r="544" spans="1:24" ht="15" customHeight="1" x14ac:dyDescent="0.2">
      <c r="A544" s="41" t="s">
        <v>658</v>
      </c>
      <c r="B544" s="41" t="s">
        <v>119</v>
      </c>
      <c r="C544" s="42">
        <v>1306.08</v>
      </c>
      <c r="D544" s="43">
        <v>7620</v>
      </c>
      <c r="E544" s="88" t="s">
        <v>791</v>
      </c>
      <c r="F544" s="88" t="s">
        <v>791</v>
      </c>
      <c r="G544" s="88" t="s">
        <v>791</v>
      </c>
      <c r="H544" s="88" t="s">
        <v>791</v>
      </c>
      <c r="I544" s="94" t="s">
        <v>772</v>
      </c>
      <c r="J544" s="94" t="s">
        <v>772</v>
      </c>
      <c r="K544" s="88" t="s">
        <v>769</v>
      </c>
      <c r="L544" s="88" t="s">
        <v>769</v>
      </c>
      <c r="M544" s="95" t="s">
        <v>772</v>
      </c>
      <c r="N544" s="88" t="s">
        <v>792</v>
      </c>
      <c r="O544" s="86">
        <v>39523.464566929135</v>
      </c>
      <c r="P544" s="86">
        <v>3103.9370078740158</v>
      </c>
      <c r="Q544" s="76">
        <v>75.12</v>
      </c>
      <c r="R544" s="76">
        <v>47.02</v>
      </c>
      <c r="S544" s="85">
        <v>8.4808805723236667</v>
      </c>
      <c r="T544" s="85">
        <v>2.6730314683449459</v>
      </c>
      <c r="U544" s="85">
        <v>9.1144616828875105</v>
      </c>
      <c r="V544" s="125">
        <v>6.5716894924912825</v>
      </c>
      <c r="W544" s="73" t="s">
        <v>769</v>
      </c>
      <c r="X544" s="73" t="s">
        <v>769</v>
      </c>
    </row>
    <row r="545" spans="1:24" ht="15" customHeight="1" x14ac:dyDescent="0.2">
      <c r="A545" s="41" t="s">
        <v>659</v>
      </c>
      <c r="B545" s="41" t="s">
        <v>103</v>
      </c>
      <c r="C545" s="42">
        <v>109.45</v>
      </c>
      <c r="D545" s="43">
        <v>5945</v>
      </c>
      <c r="E545" s="88" t="s">
        <v>791</v>
      </c>
      <c r="F545" s="88" t="s">
        <v>791</v>
      </c>
      <c r="G545" s="88" t="s">
        <v>791</v>
      </c>
      <c r="H545" s="88" t="s">
        <v>791</v>
      </c>
      <c r="I545" s="94" t="s">
        <v>772</v>
      </c>
      <c r="J545" s="94" t="s">
        <v>772</v>
      </c>
      <c r="K545" s="88" t="s">
        <v>769</v>
      </c>
      <c r="L545" s="88" t="s">
        <v>769</v>
      </c>
      <c r="M545" s="95" t="s">
        <v>772</v>
      </c>
      <c r="N545" s="88" t="s">
        <v>792</v>
      </c>
      <c r="O545" s="86">
        <v>7797.7998317914216</v>
      </c>
      <c r="P545" s="86">
        <v>901.78637510513056</v>
      </c>
      <c r="Q545" s="96">
        <v>58.61</v>
      </c>
      <c r="R545" s="96">
        <v>22.83</v>
      </c>
      <c r="S545" s="85">
        <v>3.2251658765569444</v>
      </c>
      <c r="T545" s="85">
        <v>1.1628149078742724</v>
      </c>
      <c r="U545" s="85">
        <v>4.7481608738199466</v>
      </c>
      <c r="V545" s="125">
        <v>0</v>
      </c>
      <c r="W545" s="73" t="s">
        <v>769</v>
      </c>
      <c r="X545" s="73" t="s">
        <v>769</v>
      </c>
    </row>
    <row r="546" spans="1:24" ht="15" customHeight="1" x14ac:dyDescent="0.2">
      <c r="A546" s="41" t="s">
        <v>660</v>
      </c>
      <c r="B546" s="41" t="s">
        <v>228</v>
      </c>
      <c r="C546" s="42">
        <v>132.88999999999999</v>
      </c>
      <c r="D546" s="43">
        <v>6485</v>
      </c>
      <c r="E546" s="88" t="s">
        <v>791</v>
      </c>
      <c r="F546" s="88" t="s">
        <v>791</v>
      </c>
      <c r="G546" s="88" t="s">
        <v>791</v>
      </c>
      <c r="H546" s="88" t="s">
        <v>791</v>
      </c>
      <c r="I546" s="40">
        <v>100</v>
      </c>
      <c r="J546" s="94" t="s">
        <v>772</v>
      </c>
      <c r="K546" s="88" t="s">
        <v>769</v>
      </c>
      <c r="L546" s="88" t="s">
        <v>769</v>
      </c>
      <c r="M546" s="95" t="s">
        <v>772</v>
      </c>
      <c r="N546" s="88" t="s">
        <v>792</v>
      </c>
      <c r="O546" s="86">
        <v>21153.677717810333</v>
      </c>
      <c r="P546" s="86">
        <v>2917.7486507324602</v>
      </c>
      <c r="Q546" s="96">
        <v>45.43</v>
      </c>
      <c r="R546" s="96">
        <v>29.65</v>
      </c>
      <c r="S546" s="85">
        <v>1.4903832789161515</v>
      </c>
      <c r="T546" s="85">
        <v>0.67838135454114479</v>
      </c>
      <c r="U546" s="85">
        <v>1.9199920501741168</v>
      </c>
      <c r="V546" s="125">
        <v>0.50228310502283091</v>
      </c>
      <c r="W546" s="73" t="s">
        <v>769</v>
      </c>
      <c r="X546" s="73" t="s">
        <v>769</v>
      </c>
    </row>
    <row r="547" spans="1:24" ht="15" customHeight="1" x14ac:dyDescent="0.2">
      <c r="A547" s="41" t="s">
        <v>661</v>
      </c>
      <c r="B547" s="41" t="s">
        <v>99</v>
      </c>
      <c r="C547" s="42">
        <v>93.91</v>
      </c>
      <c r="D547" s="43">
        <v>2801</v>
      </c>
      <c r="E547" s="88" t="s">
        <v>791</v>
      </c>
      <c r="F547" s="88" t="s">
        <v>791</v>
      </c>
      <c r="G547" s="88" t="s">
        <v>791</v>
      </c>
      <c r="H547" s="88" t="s">
        <v>791</v>
      </c>
      <c r="I547" s="94" t="s">
        <v>772</v>
      </c>
      <c r="J547" s="94" t="s">
        <v>772</v>
      </c>
      <c r="K547" s="88" t="s">
        <v>769</v>
      </c>
      <c r="L547" s="88" t="s">
        <v>769</v>
      </c>
      <c r="M547" s="95" t="s">
        <v>772</v>
      </c>
      <c r="N547" s="88" t="s">
        <v>792</v>
      </c>
      <c r="O547" s="86">
        <v>7993.7736522670475</v>
      </c>
      <c r="P547" s="86">
        <v>900.70689039628724</v>
      </c>
      <c r="Q547" s="96">
        <v>92.48</v>
      </c>
      <c r="R547" s="96">
        <v>18.05</v>
      </c>
      <c r="S547" s="85">
        <v>0</v>
      </c>
      <c r="T547" s="85">
        <v>0</v>
      </c>
      <c r="U547" s="85">
        <v>0</v>
      </c>
      <c r="V547" s="125">
        <v>0</v>
      </c>
      <c r="W547" s="73" t="s">
        <v>769</v>
      </c>
      <c r="X547" s="73" t="s">
        <v>769</v>
      </c>
    </row>
    <row r="548" spans="1:24" ht="15" customHeight="1" x14ac:dyDescent="0.2">
      <c r="A548" s="41" t="s">
        <v>662</v>
      </c>
      <c r="B548" s="41" t="s">
        <v>125</v>
      </c>
      <c r="C548" s="42">
        <v>127.55</v>
      </c>
      <c r="D548" s="43">
        <v>4273</v>
      </c>
      <c r="E548" s="88" t="s">
        <v>791</v>
      </c>
      <c r="F548" s="88" t="s">
        <v>791</v>
      </c>
      <c r="G548" s="88" t="s">
        <v>791</v>
      </c>
      <c r="H548" s="88" t="s">
        <v>791</v>
      </c>
      <c r="I548" s="40">
        <v>83.333333333333343</v>
      </c>
      <c r="J548" s="94" t="s">
        <v>772</v>
      </c>
      <c r="K548" s="88" t="s">
        <v>769</v>
      </c>
      <c r="L548" s="88" t="s">
        <v>769</v>
      </c>
      <c r="M548" s="95" t="s">
        <v>772</v>
      </c>
      <c r="N548" s="88" t="s">
        <v>792</v>
      </c>
      <c r="O548" s="86">
        <v>6789.8712848116074</v>
      </c>
      <c r="P548" s="86">
        <v>811.83243622747477</v>
      </c>
      <c r="Q548" s="96">
        <v>93.69</v>
      </c>
      <c r="R548" s="96">
        <v>15.89</v>
      </c>
      <c r="S548" s="85">
        <v>1.3067772599889291E-2</v>
      </c>
      <c r="T548" s="85">
        <v>5.3975582477803589E-3</v>
      </c>
      <c r="U548" s="85">
        <v>0</v>
      </c>
      <c r="V548" s="125">
        <v>4.5143214435981197E-2</v>
      </c>
      <c r="W548" s="73" t="s">
        <v>769</v>
      </c>
      <c r="X548" s="73" t="s">
        <v>769</v>
      </c>
    </row>
    <row r="549" spans="1:24" ht="15" customHeight="1" x14ac:dyDescent="0.2">
      <c r="A549" s="41" t="s">
        <v>663</v>
      </c>
      <c r="B549" s="41" t="s">
        <v>188</v>
      </c>
      <c r="C549" s="42">
        <v>280.3</v>
      </c>
      <c r="D549" s="43">
        <v>419388</v>
      </c>
      <c r="E549" s="88" t="s">
        <v>791</v>
      </c>
      <c r="F549" s="88" t="s">
        <v>791</v>
      </c>
      <c r="G549" s="88" t="s">
        <v>791</v>
      </c>
      <c r="H549" s="88" t="s">
        <v>791</v>
      </c>
      <c r="I549" s="94" t="s">
        <v>772</v>
      </c>
      <c r="J549" s="130">
        <v>0</v>
      </c>
      <c r="K549" s="88" t="s">
        <v>769</v>
      </c>
      <c r="L549" s="88" t="s">
        <v>769</v>
      </c>
      <c r="M549" s="97">
        <v>0</v>
      </c>
      <c r="N549" s="88" t="s">
        <v>792</v>
      </c>
      <c r="O549" s="86">
        <v>1088.827720392572</v>
      </c>
      <c r="P549" s="86">
        <v>138.35932358579646</v>
      </c>
      <c r="Q549" s="96">
        <v>100</v>
      </c>
      <c r="R549" s="96" t="s">
        <v>769</v>
      </c>
      <c r="S549" s="85">
        <v>37.216409674133835</v>
      </c>
      <c r="T549" s="85">
        <v>13.904749747034808</v>
      </c>
      <c r="U549" s="85">
        <v>56.383459342635604</v>
      </c>
      <c r="V549" s="125">
        <v>2.816656731248067E-2</v>
      </c>
      <c r="W549" s="73">
        <v>4</v>
      </c>
      <c r="X549" s="73">
        <v>2</v>
      </c>
    </row>
    <row r="550" spans="1:24" ht="15" customHeight="1" x14ac:dyDescent="0.2">
      <c r="A550" s="41" t="s">
        <v>664</v>
      </c>
      <c r="B550" s="41" t="s">
        <v>228</v>
      </c>
      <c r="C550" s="42">
        <v>252.2</v>
      </c>
      <c r="D550" s="43">
        <v>10467</v>
      </c>
      <c r="E550" s="88" t="s">
        <v>791</v>
      </c>
      <c r="F550" s="88" t="s">
        <v>791</v>
      </c>
      <c r="G550" s="88" t="s">
        <v>791</v>
      </c>
      <c r="H550" s="88" t="s">
        <v>791</v>
      </c>
      <c r="I550" s="94" t="s">
        <v>772</v>
      </c>
      <c r="J550" s="94" t="s">
        <v>772</v>
      </c>
      <c r="K550" s="88" t="s">
        <v>769</v>
      </c>
      <c r="L550" s="88" t="s">
        <v>769</v>
      </c>
      <c r="M550" s="95" t="s">
        <v>772</v>
      </c>
      <c r="N550" s="88" t="s">
        <v>792</v>
      </c>
      <c r="O550" s="86">
        <v>24916.663800515907</v>
      </c>
      <c r="P550" s="86">
        <v>3374.445399828031</v>
      </c>
      <c r="Q550" s="96">
        <v>64.02</v>
      </c>
      <c r="R550" s="96">
        <v>16.96</v>
      </c>
      <c r="S550" s="85">
        <v>1.6696093372014016</v>
      </c>
      <c r="T550" s="85">
        <v>0.75707799449882185</v>
      </c>
      <c r="U550" s="85">
        <v>2.3048075445431389</v>
      </c>
      <c r="V550" s="125">
        <v>0.17802783246142989</v>
      </c>
      <c r="W550" s="73" t="s">
        <v>769</v>
      </c>
      <c r="X550" s="73" t="s">
        <v>769</v>
      </c>
    </row>
    <row r="551" spans="1:24" ht="15" customHeight="1" x14ac:dyDescent="0.2">
      <c r="A551" s="41" t="s">
        <v>665</v>
      </c>
      <c r="B551" s="41" t="s">
        <v>160</v>
      </c>
      <c r="C551" s="42">
        <v>406.18</v>
      </c>
      <c r="D551" s="43">
        <v>764922</v>
      </c>
      <c r="E551" s="88" t="s">
        <v>791</v>
      </c>
      <c r="F551" s="88" t="s">
        <v>791</v>
      </c>
      <c r="G551" s="88" t="s">
        <v>791</v>
      </c>
      <c r="H551" s="88" t="s">
        <v>791</v>
      </c>
      <c r="I551" s="40">
        <v>83.333333333333343</v>
      </c>
      <c r="J551" s="94" t="s">
        <v>772</v>
      </c>
      <c r="K551" s="88" t="s">
        <v>769</v>
      </c>
      <c r="L551" s="88" t="s">
        <v>769</v>
      </c>
      <c r="M551" s="95" t="s">
        <v>772</v>
      </c>
      <c r="N551" s="88" t="s">
        <v>792</v>
      </c>
      <c r="O551" s="86">
        <v>391.6634637257132</v>
      </c>
      <c r="P551" s="86">
        <v>51.946943609936689</v>
      </c>
      <c r="Q551" s="96">
        <v>88.62</v>
      </c>
      <c r="R551" s="96" t="s">
        <v>769</v>
      </c>
      <c r="S551" s="85">
        <v>135.67039141421321</v>
      </c>
      <c r="T551" s="85">
        <v>50.412261230755021</v>
      </c>
      <c r="U551" s="85">
        <v>194.92447816091206</v>
      </c>
      <c r="V551" s="125">
        <v>28.918981164208184</v>
      </c>
      <c r="W551" s="73">
        <v>5</v>
      </c>
      <c r="X551" s="73">
        <v>4</v>
      </c>
    </row>
    <row r="552" spans="1:24" ht="15" customHeight="1" x14ac:dyDescent="0.2">
      <c r="A552" s="41" t="s">
        <v>666</v>
      </c>
      <c r="B552" s="41" t="s">
        <v>160</v>
      </c>
      <c r="C552" s="42">
        <v>15.36</v>
      </c>
      <c r="D552" s="43">
        <v>149185</v>
      </c>
      <c r="E552" s="88" t="s">
        <v>791</v>
      </c>
      <c r="F552" s="88" t="s">
        <v>791</v>
      </c>
      <c r="G552" s="88" t="s">
        <v>791</v>
      </c>
      <c r="H552" s="88" t="s">
        <v>791</v>
      </c>
      <c r="I552" s="40">
        <v>100</v>
      </c>
      <c r="J552" s="94" t="s">
        <v>772</v>
      </c>
      <c r="K552" s="88" t="s">
        <v>769</v>
      </c>
      <c r="L552" s="88" t="s">
        <v>769</v>
      </c>
      <c r="M552" s="95" t="s">
        <v>772</v>
      </c>
      <c r="N552" s="88" t="s">
        <v>792</v>
      </c>
      <c r="O552" s="86">
        <v>48.619365217682741</v>
      </c>
      <c r="P552" s="86">
        <v>8.4555417769883015</v>
      </c>
      <c r="Q552" s="76">
        <v>100</v>
      </c>
      <c r="R552" s="76">
        <v>19.45</v>
      </c>
      <c r="S552" s="85">
        <v>30.096736057405842</v>
      </c>
      <c r="T552" s="85">
        <v>11.776983674637069</v>
      </c>
      <c r="U552" s="85">
        <v>9.8630136986301373</v>
      </c>
      <c r="V552" s="125">
        <v>55.388889005875484</v>
      </c>
      <c r="W552" s="73">
        <v>2</v>
      </c>
      <c r="X552" s="73">
        <v>1</v>
      </c>
    </row>
    <row r="553" spans="1:24" ht="15" customHeight="1" x14ac:dyDescent="0.2">
      <c r="A553" s="41" t="s">
        <v>667</v>
      </c>
      <c r="B553" s="41" t="s">
        <v>111</v>
      </c>
      <c r="C553" s="42">
        <v>1140.92</v>
      </c>
      <c r="D553" s="43">
        <v>221692</v>
      </c>
      <c r="E553" s="88" t="s">
        <v>791</v>
      </c>
      <c r="F553" s="88" t="s">
        <v>791</v>
      </c>
      <c r="G553" s="88" t="s">
        <v>791</v>
      </c>
      <c r="H553" s="88" t="s">
        <v>791</v>
      </c>
      <c r="I553" s="94" t="s">
        <v>772</v>
      </c>
      <c r="J553" s="94" t="s">
        <v>772</v>
      </c>
      <c r="K553" s="88" t="s">
        <v>769</v>
      </c>
      <c r="L553" s="88" t="s">
        <v>769</v>
      </c>
      <c r="M553" s="95" t="s">
        <v>772</v>
      </c>
      <c r="N553" s="88" t="s">
        <v>792</v>
      </c>
      <c r="O553" s="86">
        <v>1852.1133825307184</v>
      </c>
      <c r="P553" s="86">
        <v>210.5320895657037</v>
      </c>
      <c r="Q553" s="76">
        <v>95.04</v>
      </c>
      <c r="R553" s="76">
        <v>54.13</v>
      </c>
      <c r="S553" s="85">
        <v>17.237068174244158</v>
      </c>
      <c r="T553" s="85">
        <v>6.9769085467178735</v>
      </c>
      <c r="U553" s="85">
        <v>4.8196347059641598</v>
      </c>
      <c r="V553" s="125">
        <v>49.035766042339567</v>
      </c>
      <c r="W553" s="73" t="s">
        <v>769</v>
      </c>
      <c r="X553" s="73">
        <v>1</v>
      </c>
    </row>
    <row r="554" spans="1:24" ht="15" customHeight="1" x14ac:dyDescent="0.2">
      <c r="A554" s="41" t="s">
        <v>668</v>
      </c>
      <c r="B554" s="41" t="s">
        <v>141</v>
      </c>
      <c r="C554" s="42">
        <v>75.319999999999993</v>
      </c>
      <c r="D554" s="43">
        <v>2794</v>
      </c>
      <c r="E554" s="88" t="s">
        <v>791</v>
      </c>
      <c r="F554" s="88" t="s">
        <v>791</v>
      </c>
      <c r="G554" s="88" t="s">
        <v>791</v>
      </c>
      <c r="H554" s="88" t="s">
        <v>791</v>
      </c>
      <c r="I554" s="94" t="s">
        <v>772</v>
      </c>
      <c r="J554" s="94" t="s">
        <v>772</v>
      </c>
      <c r="K554" s="88" t="s">
        <v>769</v>
      </c>
      <c r="L554" s="88" t="s">
        <v>769</v>
      </c>
      <c r="M554" s="95" t="s">
        <v>772</v>
      </c>
      <c r="N554" s="88" t="s">
        <v>792</v>
      </c>
      <c r="O554" s="86">
        <v>6320.7444523979957</v>
      </c>
      <c r="P554" s="86">
        <v>564.35218324982088</v>
      </c>
      <c r="Q554" s="96">
        <v>84.89</v>
      </c>
      <c r="R554" s="96">
        <v>13.2</v>
      </c>
      <c r="S554" s="85">
        <v>7.869249943265169</v>
      </c>
      <c r="T554" s="85">
        <v>2.5294017674780895</v>
      </c>
      <c r="U554" s="85">
        <v>10.815097742038258</v>
      </c>
      <c r="V554" s="125">
        <v>0.21004566645513395</v>
      </c>
      <c r="W554" s="73" t="s">
        <v>769</v>
      </c>
      <c r="X554" s="73" t="s">
        <v>769</v>
      </c>
    </row>
    <row r="555" spans="1:24" ht="15" customHeight="1" x14ac:dyDescent="0.2">
      <c r="A555" s="41" t="s">
        <v>669</v>
      </c>
      <c r="B555" s="41" t="s">
        <v>103</v>
      </c>
      <c r="C555" s="42">
        <v>516.15</v>
      </c>
      <c r="D555" s="43">
        <v>83585</v>
      </c>
      <c r="E555" s="88" t="s">
        <v>791</v>
      </c>
      <c r="F555" s="88" t="s">
        <v>791</v>
      </c>
      <c r="G555" s="88" t="s">
        <v>791</v>
      </c>
      <c r="H555" s="88" t="s">
        <v>791</v>
      </c>
      <c r="I555" s="94" t="s">
        <v>772</v>
      </c>
      <c r="J555" s="94" t="s">
        <v>772</v>
      </c>
      <c r="K555" s="88" t="s">
        <v>769</v>
      </c>
      <c r="L555" s="88" t="s">
        <v>769</v>
      </c>
      <c r="M555" s="95" t="s">
        <v>772</v>
      </c>
      <c r="N555" s="88" t="s">
        <v>792</v>
      </c>
      <c r="O555" s="86">
        <v>2629.7292576419213</v>
      </c>
      <c r="P555" s="86">
        <v>313.15283842794764</v>
      </c>
      <c r="Q555" s="96">
        <v>98.64</v>
      </c>
      <c r="R555" s="96">
        <v>22.16</v>
      </c>
      <c r="S555" s="85">
        <v>33.155631040882234</v>
      </c>
      <c r="T555" s="85">
        <v>11.987401753661869</v>
      </c>
      <c r="U555" s="85">
        <v>48.968584995155197</v>
      </c>
      <c r="V555" s="125">
        <v>0.95817057977222275</v>
      </c>
      <c r="W555" s="73">
        <v>1</v>
      </c>
      <c r="X555" s="73">
        <v>1</v>
      </c>
    </row>
    <row r="556" spans="1:24" ht="15" customHeight="1" x14ac:dyDescent="0.2">
      <c r="A556" s="41" t="s">
        <v>670</v>
      </c>
      <c r="B556" s="41" t="s">
        <v>141</v>
      </c>
      <c r="C556" s="42">
        <v>129.53</v>
      </c>
      <c r="D556" s="43">
        <v>2567</v>
      </c>
      <c r="E556" s="88" t="s">
        <v>791</v>
      </c>
      <c r="F556" s="88" t="s">
        <v>791</v>
      </c>
      <c r="G556" s="88" t="s">
        <v>791</v>
      </c>
      <c r="H556" s="88" t="s">
        <v>791</v>
      </c>
      <c r="I556" s="94" t="s">
        <v>772</v>
      </c>
      <c r="J556" s="94" t="s">
        <v>772</v>
      </c>
      <c r="K556" s="88" t="s">
        <v>769</v>
      </c>
      <c r="L556" s="88" t="s">
        <v>769</v>
      </c>
      <c r="M556" s="95" t="s">
        <v>772</v>
      </c>
      <c r="N556" s="88" t="s">
        <v>792</v>
      </c>
      <c r="O556" s="86">
        <v>11793.75146084924</v>
      </c>
      <c r="P556" s="86">
        <v>859.96104402025696</v>
      </c>
      <c r="Q556" s="96">
        <v>82.35</v>
      </c>
      <c r="R556" s="96">
        <v>18.87</v>
      </c>
      <c r="S556" s="85">
        <v>4.7181125536356889</v>
      </c>
      <c r="T556" s="85">
        <v>1.4744101730111527</v>
      </c>
      <c r="U556" s="85">
        <v>0.71768908361511052</v>
      </c>
      <c r="V556" s="125">
        <v>17.862361097989023</v>
      </c>
      <c r="W556" s="73" t="s">
        <v>769</v>
      </c>
      <c r="X556" s="73" t="s">
        <v>769</v>
      </c>
    </row>
    <row r="557" spans="1:24" ht="15" customHeight="1" x14ac:dyDescent="0.2">
      <c r="A557" s="41" t="s">
        <v>671</v>
      </c>
      <c r="B557" s="41" t="s">
        <v>141</v>
      </c>
      <c r="C557" s="42">
        <v>177.91</v>
      </c>
      <c r="D557" s="43">
        <v>1779</v>
      </c>
      <c r="E557" s="88" t="s">
        <v>791</v>
      </c>
      <c r="F557" s="88" t="s">
        <v>791</v>
      </c>
      <c r="G557" s="88" t="s">
        <v>791</v>
      </c>
      <c r="H557" s="88" t="s">
        <v>791</v>
      </c>
      <c r="I557" s="94" t="s">
        <v>772</v>
      </c>
      <c r="J557" s="94" t="s">
        <v>772</v>
      </c>
      <c r="K557" s="88" t="s">
        <v>769</v>
      </c>
      <c r="L557" s="88" t="s">
        <v>769</v>
      </c>
      <c r="M557" s="95" t="s">
        <v>772</v>
      </c>
      <c r="N557" s="88" t="s">
        <v>792</v>
      </c>
      <c r="O557" s="86">
        <v>23931.197301854976</v>
      </c>
      <c r="P557" s="86">
        <v>1949.9494097807756</v>
      </c>
      <c r="Q557" s="76">
        <v>67.959999999999994</v>
      </c>
      <c r="R557" s="76">
        <v>4.26</v>
      </c>
      <c r="S557" s="85">
        <v>12.951185040226138</v>
      </c>
      <c r="T557" s="85">
        <v>4.0292575680703528</v>
      </c>
      <c r="U557" s="85">
        <v>17.546766828693475</v>
      </c>
      <c r="V557" s="125">
        <v>0</v>
      </c>
      <c r="W557" s="73" t="s">
        <v>769</v>
      </c>
      <c r="X557" s="73" t="s">
        <v>769</v>
      </c>
    </row>
    <row r="558" spans="1:24" ht="15" customHeight="1" x14ac:dyDescent="0.2">
      <c r="A558" s="41" t="s">
        <v>672</v>
      </c>
      <c r="B558" s="41" t="s">
        <v>125</v>
      </c>
      <c r="C558" s="42">
        <v>117.85</v>
      </c>
      <c r="D558" s="43">
        <v>2104</v>
      </c>
      <c r="E558" s="88" t="s">
        <v>791</v>
      </c>
      <c r="F558" s="88" t="s">
        <v>791</v>
      </c>
      <c r="G558" s="88" t="s">
        <v>791</v>
      </c>
      <c r="H558" s="88" t="s">
        <v>791</v>
      </c>
      <c r="I558" s="94" t="s">
        <v>772</v>
      </c>
      <c r="J558" s="94" t="s">
        <v>772</v>
      </c>
      <c r="K558" s="88" t="s">
        <v>769</v>
      </c>
      <c r="L558" s="88" t="s">
        <v>769</v>
      </c>
      <c r="M558" s="95" t="s">
        <v>772</v>
      </c>
      <c r="N558" s="88" t="s">
        <v>792</v>
      </c>
      <c r="O558" s="86">
        <v>12890.19011406844</v>
      </c>
      <c r="P558" s="86">
        <v>1648.7452471482889</v>
      </c>
      <c r="Q558" s="96" t="s">
        <v>769</v>
      </c>
      <c r="R558" s="96" t="s">
        <v>769</v>
      </c>
      <c r="S558" s="85">
        <v>12.639523084728562</v>
      </c>
      <c r="T558" s="85">
        <v>5.2909631517468405</v>
      </c>
      <c r="U558" s="85">
        <v>0</v>
      </c>
      <c r="V558" s="125">
        <v>41.365711913657123</v>
      </c>
      <c r="W558" s="73" t="s">
        <v>769</v>
      </c>
      <c r="X558" s="73" t="s">
        <v>769</v>
      </c>
    </row>
    <row r="559" spans="1:24" ht="15" customHeight="1" x14ac:dyDescent="0.2">
      <c r="A559" s="41" t="s">
        <v>673</v>
      </c>
      <c r="B559" s="41" t="s">
        <v>148</v>
      </c>
      <c r="C559" s="42">
        <v>412.27</v>
      </c>
      <c r="D559" s="43">
        <v>46469</v>
      </c>
      <c r="E559" s="88" t="s">
        <v>791</v>
      </c>
      <c r="F559" s="88" t="s">
        <v>791</v>
      </c>
      <c r="G559" s="88" t="s">
        <v>791</v>
      </c>
      <c r="H559" s="88" t="s">
        <v>791</v>
      </c>
      <c r="I559" s="94" t="s">
        <v>772</v>
      </c>
      <c r="J559" s="94" t="s">
        <v>772</v>
      </c>
      <c r="K559" s="88" t="s">
        <v>769</v>
      </c>
      <c r="L559" s="88" t="s">
        <v>769</v>
      </c>
      <c r="M559" s="95" t="s">
        <v>772</v>
      </c>
      <c r="N559" s="88" t="s">
        <v>792</v>
      </c>
      <c r="O559" s="86">
        <v>4160.0998515139127</v>
      </c>
      <c r="P559" s="86">
        <v>502.19802448944455</v>
      </c>
      <c r="Q559" s="76">
        <v>93.22</v>
      </c>
      <c r="R559" s="76">
        <v>59.17</v>
      </c>
      <c r="S559" s="85">
        <v>2.6256322743420069</v>
      </c>
      <c r="T559" s="85">
        <v>0.84808350786250797</v>
      </c>
      <c r="U559" s="85">
        <v>3.2459125021522781</v>
      </c>
      <c r="V559" s="125">
        <v>1.5862437844977688</v>
      </c>
      <c r="W559" s="73" t="s">
        <v>769</v>
      </c>
      <c r="X559" s="73" t="s">
        <v>769</v>
      </c>
    </row>
    <row r="560" spans="1:24" ht="15" customHeight="1" x14ac:dyDescent="0.2">
      <c r="A560" s="41" t="s">
        <v>674</v>
      </c>
      <c r="B560" s="41" t="s">
        <v>148</v>
      </c>
      <c r="C560" s="42">
        <v>276.95999999999998</v>
      </c>
      <c r="D560" s="43">
        <v>8403</v>
      </c>
      <c r="E560" s="88" t="s">
        <v>791</v>
      </c>
      <c r="F560" s="88" t="s">
        <v>791</v>
      </c>
      <c r="G560" s="88" t="s">
        <v>791</v>
      </c>
      <c r="H560" s="88" t="s">
        <v>791</v>
      </c>
      <c r="I560" s="40">
        <v>100</v>
      </c>
      <c r="J560" s="94" t="s">
        <v>772</v>
      </c>
      <c r="K560" s="88" t="s">
        <v>769</v>
      </c>
      <c r="L560" s="88" t="s">
        <v>769</v>
      </c>
      <c r="M560" s="95" t="s">
        <v>772</v>
      </c>
      <c r="N560" s="88" t="s">
        <v>792</v>
      </c>
      <c r="O560" s="86">
        <v>16700.606926097822</v>
      </c>
      <c r="P560" s="86">
        <v>2026.5905033916454</v>
      </c>
      <c r="Q560" s="76">
        <v>97.89</v>
      </c>
      <c r="R560" s="76">
        <v>60.57</v>
      </c>
      <c r="S560" s="85">
        <v>10.780038969166633</v>
      </c>
      <c r="T560" s="85">
        <v>3.3672481274475543</v>
      </c>
      <c r="U560" s="85">
        <v>15.592541837662377</v>
      </c>
      <c r="V560" s="125">
        <v>3.2048029724603668</v>
      </c>
      <c r="W560" s="73" t="s">
        <v>769</v>
      </c>
      <c r="X560" s="73" t="s">
        <v>769</v>
      </c>
    </row>
    <row r="561" spans="1:24" ht="15" customHeight="1" x14ac:dyDescent="0.2">
      <c r="A561" s="41" t="s">
        <v>675</v>
      </c>
      <c r="B561" s="41" t="s">
        <v>139</v>
      </c>
      <c r="C561" s="42">
        <v>570.63</v>
      </c>
      <c r="D561" s="43">
        <v>4078</v>
      </c>
      <c r="E561" s="88" t="s">
        <v>791</v>
      </c>
      <c r="F561" s="88" t="s">
        <v>791</v>
      </c>
      <c r="G561" s="88" t="s">
        <v>791</v>
      </c>
      <c r="H561" s="88" t="s">
        <v>791</v>
      </c>
      <c r="I561" s="94" t="s">
        <v>772</v>
      </c>
      <c r="J561" s="94" t="s">
        <v>772</v>
      </c>
      <c r="K561" s="88" t="s">
        <v>769</v>
      </c>
      <c r="L561" s="88" t="s">
        <v>769</v>
      </c>
      <c r="M561" s="95" t="s">
        <v>772</v>
      </c>
      <c r="N561" s="88" t="s">
        <v>792</v>
      </c>
      <c r="O561" s="86">
        <v>66196.213830308974</v>
      </c>
      <c r="P561" s="86">
        <v>6650.5541932319793</v>
      </c>
      <c r="Q561" s="96" t="s">
        <v>769</v>
      </c>
      <c r="R561" s="96" t="s">
        <v>769</v>
      </c>
      <c r="S561" s="85">
        <v>2.7767493520918173E-3</v>
      </c>
      <c r="T561" s="85">
        <v>1.2002304442452951E-3</v>
      </c>
      <c r="U561" s="85">
        <v>1.2058653289600616E-3</v>
      </c>
      <c r="V561" s="125">
        <v>7.9643198470850558E-3</v>
      </c>
      <c r="W561" s="73" t="s">
        <v>769</v>
      </c>
      <c r="X561" s="73" t="s">
        <v>769</v>
      </c>
    </row>
    <row r="562" spans="1:24" ht="15" customHeight="1" x14ac:dyDescent="0.2">
      <c r="A562" s="41" t="s">
        <v>676</v>
      </c>
      <c r="B562" s="41" t="s">
        <v>117</v>
      </c>
      <c r="C562" s="42">
        <v>419.02</v>
      </c>
      <c r="D562" s="43">
        <v>51885</v>
      </c>
      <c r="E562" s="88" t="s">
        <v>791</v>
      </c>
      <c r="F562" s="88" t="s">
        <v>791</v>
      </c>
      <c r="G562" s="88" t="s">
        <v>791</v>
      </c>
      <c r="H562" s="88" t="s">
        <v>791</v>
      </c>
      <c r="I562" s="40">
        <v>100</v>
      </c>
      <c r="J562" s="94" t="s">
        <v>772</v>
      </c>
      <c r="K562" s="88" t="s">
        <v>769</v>
      </c>
      <c r="L562" s="88" t="s">
        <v>769</v>
      </c>
      <c r="M562" s="95" t="s">
        <v>772</v>
      </c>
      <c r="N562" s="88" t="s">
        <v>792</v>
      </c>
      <c r="O562" s="86">
        <v>3938.5810928013875</v>
      </c>
      <c r="P562" s="86">
        <v>401.15177797051177</v>
      </c>
      <c r="Q562" s="76">
        <v>95.34</v>
      </c>
      <c r="R562" s="76">
        <v>60.36</v>
      </c>
      <c r="S562" s="85">
        <v>10.376913766888515</v>
      </c>
      <c r="T562" s="85">
        <v>3.2668061858723103</v>
      </c>
      <c r="U562" s="85">
        <v>14.707233124842933</v>
      </c>
      <c r="V562" s="125">
        <v>1.3226096548020112</v>
      </c>
      <c r="W562" s="73" t="s">
        <v>769</v>
      </c>
      <c r="X562" s="73">
        <v>1</v>
      </c>
    </row>
    <row r="563" spans="1:24" ht="15" customHeight="1" x14ac:dyDescent="0.2">
      <c r="A563" s="41" t="s">
        <v>677</v>
      </c>
      <c r="B563" s="41" t="s">
        <v>122</v>
      </c>
      <c r="C563" s="42">
        <v>431.31</v>
      </c>
      <c r="D563" s="43">
        <v>407816</v>
      </c>
      <c r="E563" s="88" t="s">
        <v>791</v>
      </c>
      <c r="F563" s="88" t="s">
        <v>791</v>
      </c>
      <c r="G563" s="88" t="s">
        <v>791</v>
      </c>
      <c r="H563" s="88" t="s">
        <v>791</v>
      </c>
      <c r="I563" s="40">
        <v>76.666666666666671</v>
      </c>
      <c r="J563" s="94" t="s">
        <v>772</v>
      </c>
      <c r="K563" s="88" t="s">
        <v>769</v>
      </c>
      <c r="L563" s="88" t="s">
        <v>769</v>
      </c>
      <c r="M563" s="95" t="s">
        <v>772</v>
      </c>
      <c r="N563" s="88" t="s">
        <v>792</v>
      </c>
      <c r="O563" s="86">
        <v>258.27883162995079</v>
      </c>
      <c r="P563" s="86">
        <v>27.838436942150391</v>
      </c>
      <c r="Q563" s="76">
        <v>93.14</v>
      </c>
      <c r="R563" s="76">
        <v>33.869999999999997</v>
      </c>
      <c r="S563" s="85">
        <v>47.970139310428429</v>
      </c>
      <c r="T563" s="85">
        <v>15.367679359927672</v>
      </c>
      <c r="U563" s="85">
        <v>3.6527536609311997</v>
      </c>
      <c r="V563" s="125">
        <v>135.37387211915905</v>
      </c>
      <c r="W563" s="73">
        <v>1</v>
      </c>
      <c r="X563" s="73" t="s">
        <v>769</v>
      </c>
    </row>
    <row r="564" spans="1:24" ht="15" customHeight="1" x14ac:dyDescent="0.2">
      <c r="A564" s="41" t="s">
        <v>678</v>
      </c>
      <c r="B564" s="41" t="s">
        <v>139</v>
      </c>
      <c r="C564" s="42">
        <v>1099.6099999999999</v>
      </c>
      <c r="D564" s="43">
        <v>629106</v>
      </c>
      <c r="E564" s="88" t="s">
        <v>791</v>
      </c>
      <c r="F564" s="88" t="s">
        <v>791</v>
      </c>
      <c r="G564" s="88" t="s">
        <v>791</v>
      </c>
      <c r="H564" s="88" t="s">
        <v>791</v>
      </c>
      <c r="I564" s="40">
        <v>83.333333333333343</v>
      </c>
      <c r="J564" s="94" t="s">
        <v>772</v>
      </c>
      <c r="K564" s="88" t="s">
        <v>769</v>
      </c>
      <c r="L564" s="88" t="s">
        <v>769</v>
      </c>
      <c r="M564" s="95" t="s">
        <v>772</v>
      </c>
      <c r="N564" s="88" t="s">
        <v>792</v>
      </c>
      <c r="O564" s="86">
        <v>826.61529217651707</v>
      </c>
      <c r="P564" s="86">
        <v>83.714223040314351</v>
      </c>
      <c r="Q564" s="96">
        <v>94.79</v>
      </c>
      <c r="R564" s="96">
        <v>38.630000000000003</v>
      </c>
      <c r="S564" s="85">
        <v>21.921697683746316</v>
      </c>
      <c r="T564" s="85">
        <v>9.4918691001788176</v>
      </c>
      <c r="U564" s="85">
        <v>3.3713427779672065</v>
      </c>
      <c r="V564" s="125">
        <v>82.682440997885081</v>
      </c>
      <c r="W564" s="73">
        <v>4</v>
      </c>
      <c r="X564" s="73">
        <v>1</v>
      </c>
    </row>
    <row r="565" spans="1:24" ht="15" customHeight="1" x14ac:dyDescent="0.2">
      <c r="A565" s="41" t="s">
        <v>679</v>
      </c>
      <c r="B565" s="41" t="s">
        <v>143</v>
      </c>
      <c r="C565" s="42">
        <v>186.71</v>
      </c>
      <c r="D565" s="43">
        <v>13957</v>
      </c>
      <c r="E565" s="88" t="s">
        <v>791</v>
      </c>
      <c r="F565" s="88" t="s">
        <v>791</v>
      </c>
      <c r="G565" s="88" t="s">
        <v>791</v>
      </c>
      <c r="H565" s="88" t="s">
        <v>791</v>
      </c>
      <c r="I565" s="94" t="s">
        <v>772</v>
      </c>
      <c r="J565" s="94" t="s">
        <v>772</v>
      </c>
      <c r="K565" s="88" t="s">
        <v>769</v>
      </c>
      <c r="L565" s="88" t="s">
        <v>769</v>
      </c>
      <c r="M565" s="95" t="s">
        <v>772</v>
      </c>
      <c r="N565" s="88" t="s">
        <v>792</v>
      </c>
      <c r="O565" s="86">
        <v>11049.010532349359</v>
      </c>
      <c r="P565" s="86">
        <v>1423.492154474457</v>
      </c>
      <c r="Q565" s="96">
        <v>31.76</v>
      </c>
      <c r="R565" s="96">
        <v>24.87</v>
      </c>
      <c r="S565" s="85">
        <v>0.9342505884596104</v>
      </c>
      <c r="T565" s="85">
        <v>0.39930137625369849</v>
      </c>
      <c r="U565" s="85">
        <v>0.43802256314647259</v>
      </c>
      <c r="V565" s="125">
        <v>2.0842393455345012</v>
      </c>
      <c r="W565" s="73">
        <v>1</v>
      </c>
      <c r="X565" s="73" t="s">
        <v>769</v>
      </c>
    </row>
    <row r="566" spans="1:24" ht="15" customHeight="1" x14ac:dyDescent="0.2">
      <c r="A566" s="41" t="s">
        <v>680</v>
      </c>
      <c r="B566" s="41" t="s">
        <v>139</v>
      </c>
      <c r="C566" s="42">
        <v>617.15</v>
      </c>
      <c r="D566" s="43">
        <v>10397</v>
      </c>
      <c r="E566" s="88" t="s">
        <v>791</v>
      </c>
      <c r="F566" s="88" t="s">
        <v>791</v>
      </c>
      <c r="G566" s="88" t="s">
        <v>791</v>
      </c>
      <c r="H566" s="88" t="s">
        <v>791</v>
      </c>
      <c r="I566" s="94" t="s">
        <v>772</v>
      </c>
      <c r="J566" s="94" t="s">
        <v>772</v>
      </c>
      <c r="K566" s="88" t="s">
        <v>769</v>
      </c>
      <c r="L566" s="88" t="s">
        <v>769</v>
      </c>
      <c r="M566" s="95" t="s">
        <v>772</v>
      </c>
      <c r="N566" s="88" t="s">
        <v>792</v>
      </c>
      <c r="O566" s="86">
        <v>27905.28036933731</v>
      </c>
      <c r="P566" s="86">
        <v>2851.1916899105522</v>
      </c>
      <c r="Q566" s="96">
        <v>62.9</v>
      </c>
      <c r="R566" s="96">
        <v>25.18</v>
      </c>
      <c r="S566" s="85">
        <v>0.73411267954770498</v>
      </c>
      <c r="T566" s="85">
        <v>0.31838147732558081</v>
      </c>
      <c r="U566" s="85">
        <v>0.82899169176671939</v>
      </c>
      <c r="V566" s="125">
        <v>0.42626056543281821</v>
      </c>
      <c r="W566" s="73">
        <v>4</v>
      </c>
      <c r="X566" s="73">
        <v>3</v>
      </c>
    </row>
    <row r="567" spans="1:24" ht="15" customHeight="1" x14ac:dyDescent="0.2">
      <c r="A567" s="41" t="s">
        <v>681</v>
      </c>
      <c r="B567" s="41" t="s">
        <v>111</v>
      </c>
      <c r="C567" s="42">
        <v>651.04</v>
      </c>
      <c r="D567" s="43">
        <v>38327</v>
      </c>
      <c r="E567" s="88" t="s">
        <v>791</v>
      </c>
      <c r="F567" s="88" t="s">
        <v>791</v>
      </c>
      <c r="G567" s="88" t="s">
        <v>791</v>
      </c>
      <c r="H567" s="88" t="s">
        <v>791</v>
      </c>
      <c r="I567" s="40">
        <v>83.333333333333343</v>
      </c>
      <c r="J567" s="94" t="s">
        <v>772</v>
      </c>
      <c r="K567" s="88" t="s">
        <v>769</v>
      </c>
      <c r="L567" s="88" t="s">
        <v>769</v>
      </c>
      <c r="M567" s="95" t="s">
        <v>772</v>
      </c>
      <c r="N567" s="88" t="s">
        <v>792</v>
      </c>
      <c r="O567" s="86">
        <v>4714.7253894121641</v>
      </c>
      <c r="P567" s="86">
        <v>625.33879510527845</v>
      </c>
      <c r="Q567" s="96">
        <v>92.94</v>
      </c>
      <c r="R567" s="96">
        <v>42.5</v>
      </c>
      <c r="S567" s="85">
        <v>7.1946887323683431</v>
      </c>
      <c r="T567" s="85">
        <v>3.0511507189624911</v>
      </c>
      <c r="U567" s="85">
        <v>9.3713258439015021</v>
      </c>
      <c r="V567" s="125">
        <v>2.4118150793941679</v>
      </c>
      <c r="W567" s="73" t="s">
        <v>769</v>
      </c>
      <c r="X567" s="73" t="s">
        <v>769</v>
      </c>
    </row>
    <row r="568" spans="1:24" ht="15" customHeight="1" x14ac:dyDescent="0.2">
      <c r="A568" s="41" t="s">
        <v>682</v>
      </c>
      <c r="B568" s="41" t="s">
        <v>134</v>
      </c>
      <c r="C568" s="42">
        <v>930.01</v>
      </c>
      <c r="D568" s="43">
        <v>31445</v>
      </c>
      <c r="E568" s="88" t="s">
        <v>791</v>
      </c>
      <c r="F568" s="88" t="s">
        <v>791</v>
      </c>
      <c r="G568" s="88" t="s">
        <v>791</v>
      </c>
      <c r="H568" s="88" t="s">
        <v>791</v>
      </c>
      <c r="I568" s="40">
        <v>50</v>
      </c>
      <c r="J568" s="94" t="s">
        <v>772</v>
      </c>
      <c r="K568" s="88" t="s">
        <v>769</v>
      </c>
      <c r="L568" s="88" t="s">
        <v>769</v>
      </c>
      <c r="M568" s="95" t="s">
        <v>772</v>
      </c>
      <c r="N568" s="88" t="s">
        <v>792</v>
      </c>
      <c r="O568" s="86">
        <v>10881.399268564159</v>
      </c>
      <c r="P568" s="86">
        <v>1283.7042455080295</v>
      </c>
      <c r="Q568" s="96">
        <v>67.41</v>
      </c>
      <c r="R568" s="96">
        <v>35.14</v>
      </c>
      <c r="S568" s="85">
        <v>1.7253903206918619</v>
      </c>
      <c r="T568" s="85">
        <v>0.77125742445673084</v>
      </c>
      <c r="U568" s="85">
        <v>2.2642368919612585</v>
      </c>
      <c r="V568" s="125">
        <v>0.22251355551081162</v>
      </c>
      <c r="W568" s="73" t="s">
        <v>769</v>
      </c>
      <c r="X568" s="73" t="s">
        <v>769</v>
      </c>
    </row>
    <row r="569" spans="1:24" ht="15" customHeight="1" x14ac:dyDescent="0.2">
      <c r="A569" s="41" t="s">
        <v>683</v>
      </c>
      <c r="B569" s="41" t="s">
        <v>160</v>
      </c>
      <c r="C569" s="42">
        <v>1522.99</v>
      </c>
      <c r="D569" s="43">
        <v>11245983</v>
      </c>
      <c r="E569" s="88" t="s">
        <v>791</v>
      </c>
      <c r="F569" s="88" t="s">
        <v>791</v>
      </c>
      <c r="G569" s="88" t="s">
        <v>791</v>
      </c>
      <c r="H569" s="88" t="s">
        <v>791</v>
      </c>
      <c r="I569" s="40">
        <v>22.549019607843139</v>
      </c>
      <c r="J569" s="94" t="s">
        <v>772</v>
      </c>
      <c r="K569" s="88" t="s">
        <v>769</v>
      </c>
      <c r="L569" s="88" t="s">
        <v>769</v>
      </c>
      <c r="M569" s="95" t="s">
        <v>772</v>
      </c>
      <c r="N569" s="88" t="s">
        <v>792</v>
      </c>
      <c r="O569" s="86">
        <v>84.238206655656512</v>
      </c>
      <c r="P569" s="86">
        <v>11.441141250169062</v>
      </c>
      <c r="Q569" s="96">
        <v>99.18</v>
      </c>
      <c r="R569" s="96" t="s">
        <v>769</v>
      </c>
      <c r="S569" s="85">
        <v>283.15435203586247</v>
      </c>
      <c r="T569" s="85">
        <v>105.66445693482088</v>
      </c>
      <c r="U569" s="85">
        <v>426.17560752047251</v>
      </c>
      <c r="V569" s="125">
        <v>33.217697230649335</v>
      </c>
      <c r="W569" s="73">
        <v>29</v>
      </c>
      <c r="X569" s="73">
        <v>13</v>
      </c>
    </row>
    <row r="570" spans="1:24" ht="15" customHeight="1" x14ac:dyDescent="0.2">
      <c r="A570" s="41" t="s">
        <v>684</v>
      </c>
      <c r="B570" s="41" t="s">
        <v>109</v>
      </c>
      <c r="C570" s="42">
        <v>618.20000000000005</v>
      </c>
      <c r="D570" s="43">
        <v>31629</v>
      </c>
      <c r="E570" s="88" t="s">
        <v>791</v>
      </c>
      <c r="F570" s="88" t="s">
        <v>791</v>
      </c>
      <c r="G570" s="88" t="s">
        <v>791</v>
      </c>
      <c r="H570" s="88" t="s">
        <v>791</v>
      </c>
      <c r="I570" s="94" t="s">
        <v>772</v>
      </c>
      <c r="J570" s="94" t="s">
        <v>772</v>
      </c>
      <c r="K570" s="88" t="s">
        <v>769</v>
      </c>
      <c r="L570" s="88" t="s">
        <v>769</v>
      </c>
      <c r="M570" s="95" t="s">
        <v>772</v>
      </c>
      <c r="N570" s="88" t="s">
        <v>792</v>
      </c>
      <c r="O570" s="86">
        <v>7238.6531347813716</v>
      </c>
      <c r="P570" s="86">
        <v>947.20667741629541</v>
      </c>
      <c r="Q570" s="76">
        <v>89.2</v>
      </c>
      <c r="R570" s="76">
        <v>19.399999999999999</v>
      </c>
      <c r="S570" s="85">
        <v>5.1485677387621527</v>
      </c>
      <c r="T570" s="85">
        <v>2.0069485813632082</v>
      </c>
      <c r="U570" s="85">
        <v>7.1289334915789011</v>
      </c>
      <c r="V570" s="125">
        <v>1.2295281437142749</v>
      </c>
      <c r="W570" s="73" t="s">
        <v>769</v>
      </c>
      <c r="X570" s="73" t="s">
        <v>769</v>
      </c>
    </row>
    <row r="571" spans="1:24" ht="15" customHeight="1" x14ac:dyDescent="0.2">
      <c r="A571" s="41" t="s">
        <v>685</v>
      </c>
      <c r="B571" s="41" t="s">
        <v>107</v>
      </c>
      <c r="C571" s="42">
        <v>731.02</v>
      </c>
      <c r="D571" s="43">
        <v>7195</v>
      </c>
      <c r="E571" s="88" t="s">
        <v>791</v>
      </c>
      <c r="F571" s="88" t="s">
        <v>791</v>
      </c>
      <c r="G571" s="88" t="s">
        <v>791</v>
      </c>
      <c r="H571" s="88" t="s">
        <v>791</v>
      </c>
      <c r="I571" s="94" t="s">
        <v>772</v>
      </c>
      <c r="J571" s="94" t="s">
        <v>772</v>
      </c>
      <c r="K571" s="88" t="s">
        <v>769</v>
      </c>
      <c r="L571" s="88" t="s">
        <v>769</v>
      </c>
      <c r="M571" s="95" t="s">
        <v>772</v>
      </c>
      <c r="N571" s="88" t="s">
        <v>792</v>
      </c>
      <c r="O571" s="86">
        <v>30067.680333564975</v>
      </c>
      <c r="P571" s="86">
        <v>3287.2828353022933</v>
      </c>
      <c r="Q571" s="76">
        <v>71.290000000000006</v>
      </c>
      <c r="R571" s="76">
        <v>0</v>
      </c>
      <c r="S571" s="85">
        <v>4.915556562818554</v>
      </c>
      <c r="T571" s="85">
        <v>2.6010889683719172</v>
      </c>
      <c r="U571" s="85">
        <v>6.0419837686690148</v>
      </c>
      <c r="V571" s="125">
        <v>0.59007609235278724</v>
      </c>
      <c r="W571" s="73" t="s">
        <v>769</v>
      </c>
      <c r="X571" s="73" t="s">
        <v>769</v>
      </c>
    </row>
    <row r="572" spans="1:24" ht="15" customHeight="1" x14ac:dyDescent="0.2">
      <c r="A572" s="41" t="s">
        <v>686</v>
      </c>
      <c r="B572" s="41" t="s">
        <v>786</v>
      </c>
      <c r="C572" s="42">
        <v>307.55</v>
      </c>
      <c r="D572" s="43">
        <v>78711</v>
      </c>
      <c r="E572" s="88" t="s">
        <v>791</v>
      </c>
      <c r="F572" s="88" t="s">
        <v>791</v>
      </c>
      <c r="G572" s="88" t="s">
        <v>791</v>
      </c>
      <c r="H572" s="88" t="s">
        <v>791</v>
      </c>
      <c r="I572" s="40">
        <v>66.666666666666657</v>
      </c>
      <c r="J572" s="94" t="s">
        <v>772</v>
      </c>
      <c r="K572" s="88" t="s">
        <v>769</v>
      </c>
      <c r="L572" s="88" t="s">
        <v>769</v>
      </c>
      <c r="M572" s="95" t="s">
        <v>772</v>
      </c>
      <c r="N572" s="88" t="s">
        <v>792</v>
      </c>
      <c r="O572" s="86">
        <v>1169.9142432442734</v>
      </c>
      <c r="P572" s="86">
        <v>180.2950032396997</v>
      </c>
      <c r="Q572" s="96">
        <v>74.87</v>
      </c>
      <c r="R572" s="96">
        <v>57.79</v>
      </c>
      <c r="S572" s="85">
        <v>5.9365045561595249</v>
      </c>
      <c r="T572" s="85">
        <v>2.1550324758661294</v>
      </c>
      <c r="U572" s="85">
        <v>6.9863138488539702</v>
      </c>
      <c r="V572" s="125">
        <v>4.5134297371737224</v>
      </c>
      <c r="W572" s="73">
        <v>1</v>
      </c>
      <c r="X572" s="73" t="s">
        <v>769</v>
      </c>
    </row>
    <row r="573" spans="1:24" ht="15" customHeight="1" x14ac:dyDescent="0.2">
      <c r="A573" s="41" t="s">
        <v>687</v>
      </c>
      <c r="B573" s="41" t="s">
        <v>239</v>
      </c>
      <c r="C573" s="42">
        <v>403.34</v>
      </c>
      <c r="D573" s="43">
        <v>73793</v>
      </c>
      <c r="E573" s="88" t="s">
        <v>791</v>
      </c>
      <c r="F573" s="88" t="s">
        <v>791</v>
      </c>
      <c r="G573" s="88" t="s">
        <v>791</v>
      </c>
      <c r="H573" s="88" t="s">
        <v>791</v>
      </c>
      <c r="I573" s="40">
        <v>75</v>
      </c>
      <c r="J573" s="37">
        <v>0.49051643192488259</v>
      </c>
      <c r="K573" s="88" t="s">
        <v>769</v>
      </c>
      <c r="L573" s="88" t="s">
        <v>769</v>
      </c>
      <c r="M573" s="97">
        <v>0.17</v>
      </c>
      <c r="N573" s="88" t="s">
        <v>792</v>
      </c>
      <c r="O573" s="86">
        <v>9769.3949290583114</v>
      </c>
      <c r="P573" s="86">
        <v>1076.9411732820188</v>
      </c>
      <c r="Q573" s="96">
        <v>90.45</v>
      </c>
      <c r="R573" s="96">
        <v>51</v>
      </c>
      <c r="S573" s="85">
        <v>2.5995159871619009</v>
      </c>
      <c r="T573" s="85">
        <v>0.95406557884026044</v>
      </c>
      <c r="U573" s="85">
        <v>3.6396868763095989</v>
      </c>
      <c r="V573" s="125">
        <v>0.17657824140912837</v>
      </c>
      <c r="W573" s="73">
        <v>2</v>
      </c>
      <c r="X573" s="73" t="s">
        <v>769</v>
      </c>
    </row>
    <row r="574" spans="1:24" ht="15" customHeight="1" x14ac:dyDescent="0.2">
      <c r="A574" s="41" t="s">
        <v>688</v>
      </c>
      <c r="B574" s="41" t="s">
        <v>117</v>
      </c>
      <c r="C574" s="42">
        <v>252.18</v>
      </c>
      <c r="D574" s="43">
        <v>12102</v>
      </c>
      <c r="E574" s="88" t="s">
        <v>791</v>
      </c>
      <c r="F574" s="88" t="s">
        <v>791</v>
      </c>
      <c r="G574" s="88" t="s">
        <v>791</v>
      </c>
      <c r="H574" s="88" t="s">
        <v>791</v>
      </c>
      <c r="I574" s="94" t="s">
        <v>772</v>
      </c>
      <c r="J574" s="94" t="s">
        <v>772</v>
      </c>
      <c r="K574" s="88" t="s">
        <v>769</v>
      </c>
      <c r="L574" s="88" t="s">
        <v>769</v>
      </c>
      <c r="M574" s="95" t="s">
        <v>772</v>
      </c>
      <c r="N574" s="88" t="s">
        <v>792</v>
      </c>
      <c r="O574" s="86">
        <v>10449.459593455627</v>
      </c>
      <c r="P574" s="86">
        <v>1042.3401090728805</v>
      </c>
      <c r="Q574" s="76">
        <v>66.47</v>
      </c>
      <c r="R574" s="76">
        <v>12.79</v>
      </c>
      <c r="S574" s="85">
        <v>4.441782835376177</v>
      </c>
      <c r="T574" s="85">
        <v>1.3956724121132129</v>
      </c>
      <c r="U574" s="85">
        <v>6.4015374089078385</v>
      </c>
      <c r="V574" s="125">
        <v>0.22831050228310501</v>
      </c>
      <c r="W574" s="73" t="s">
        <v>769</v>
      </c>
      <c r="X574" s="73" t="s">
        <v>769</v>
      </c>
    </row>
    <row r="575" spans="1:24" ht="15" customHeight="1" x14ac:dyDescent="0.2">
      <c r="A575" s="41" t="s">
        <v>689</v>
      </c>
      <c r="B575" s="41" t="s">
        <v>117</v>
      </c>
      <c r="C575" s="42">
        <v>617.96</v>
      </c>
      <c r="D575" s="43">
        <v>14340</v>
      </c>
      <c r="E575" s="88" t="s">
        <v>791</v>
      </c>
      <c r="F575" s="88" t="s">
        <v>791</v>
      </c>
      <c r="G575" s="88" t="s">
        <v>791</v>
      </c>
      <c r="H575" s="88" t="s">
        <v>791</v>
      </c>
      <c r="I575" s="94" t="s">
        <v>772</v>
      </c>
      <c r="J575" s="94" t="s">
        <v>772</v>
      </c>
      <c r="K575" s="88" t="s">
        <v>769</v>
      </c>
      <c r="L575" s="88" t="s">
        <v>769</v>
      </c>
      <c r="M575" s="95" t="s">
        <v>772</v>
      </c>
      <c r="N575" s="88" t="s">
        <v>792</v>
      </c>
      <c r="O575" s="86">
        <v>20364.251046025103</v>
      </c>
      <c r="P575" s="86">
        <v>2133.1882845188288</v>
      </c>
      <c r="Q575" s="96" t="s">
        <v>769</v>
      </c>
      <c r="R575" s="96" t="s">
        <v>769</v>
      </c>
      <c r="S575" s="85">
        <v>4.1464513510888299</v>
      </c>
      <c r="T575" s="85">
        <v>1.3522983888000286</v>
      </c>
      <c r="U575" s="85">
        <v>2.102583794169496</v>
      </c>
      <c r="V575" s="125">
        <v>8.4659652600420596</v>
      </c>
      <c r="W575" s="73" t="s">
        <v>769</v>
      </c>
      <c r="X575" s="73" t="s">
        <v>769</v>
      </c>
    </row>
    <row r="576" spans="1:24" ht="15" customHeight="1" x14ac:dyDescent="0.2">
      <c r="A576" s="41" t="s">
        <v>690</v>
      </c>
      <c r="B576" s="41" t="s">
        <v>188</v>
      </c>
      <c r="C576" s="42">
        <v>148.41999999999999</v>
      </c>
      <c r="D576" s="43">
        <v>332193</v>
      </c>
      <c r="E576" s="88" t="s">
        <v>791</v>
      </c>
      <c r="F576" s="88" t="s">
        <v>791</v>
      </c>
      <c r="G576" s="88" t="s">
        <v>791</v>
      </c>
      <c r="H576" s="88" t="s">
        <v>791</v>
      </c>
      <c r="I576" s="40">
        <v>58.333333333333336</v>
      </c>
      <c r="J576" s="130">
        <v>0</v>
      </c>
      <c r="K576" s="88" t="s">
        <v>769</v>
      </c>
      <c r="L576" s="88" t="s">
        <v>769</v>
      </c>
      <c r="M576" s="97">
        <v>0</v>
      </c>
      <c r="N576" s="88" t="s">
        <v>792</v>
      </c>
      <c r="O576" s="86">
        <v>755.66480931265858</v>
      </c>
      <c r="P576" s="86">
        <v>94.93276498902749</v>
      </c>
      <c r="Q576" s="96">
        <v>89.19</v>
      </c>
      <c r="R576" s="96" t="s">
        <v>769</v>
      </c>
      <c r="S576" s="85">
        <v>0.13848531089116345</v>
      </c>
      <c r="T576" s="85">
        <v>5.1671026802356218E-2</v>
      </c>
      <c r="U576" s="85">
        <v>0.17353143599102086</v>
      </c>
      <c r="V576" s="125">
        <v>6.9444444444444434E-2</v>
      </c>
      <c r="W576" s="73">
        <v>2</v>
      </c>
      <c r="X576" s="73" t="s">
        <v>769</v>
      </c>
    </row>
    <row r="577" spans="1:24" ht="15" customHeight="1" x14ac:dyDescent="0.2">
      <c r="A577" s="41" t="s">
        <v>691</v>
      </c>
      <c r="B577" s="41" t="s">
        <v>786</v>
      </c>
      <c r="C577" s="42">
        <v>354.46</v>
      </c>
      <c r="D577" s="43">
        <v>9016</v>
      </c>
      <c r="E577" s="88" t="s">
        <v>791</v>
      </c>
      <c r="F577" s="88" t="s">
        <v>791</v>
      </c>
      <c r="G577" s="88" t="s">
        <v>791</v>
      </c>
      <c r="H577" s="88" t="s">
        <v>791</v>
      </c>
      <c r="I577" s="94" t="s">
        <v>772</v>
      </c>
      <c r="J577" s="94" t="s">
        <v>772</v>
      </c>
      <c r="K577" s="88" t="s">
        <v>769</v>
      </c>
      <c r="L577" s="88" t="s">
        <v>769</v>
      </c>
      <c r="M577" s="95" t="s">
        <v>772</v>
      </c>
      <c r="N577" s="88" t="s">
        <v>792</v>
      </c>
      <c r="O577" s="86">
        <v>11472.724046140194</v>
      </c>
      <c r="P577" s="86">
        <v>1643.9574090505766</v>
      </c>
      <c r="Q577" s="96">
        <v>82.25</v>
      </c>
      <c r="R577" s="96">
        <v>16.14</v>
      </c>
      <c r="S577" s="85">
        <v>0.47762680823155268</v>
      </c>
      <c r="T577" s="85">
        <v>0.17911005308683225</v>
      </c>
      <c r="U577" s="85">
        <v>0.28538812785388123</v>
      </c>
      <c r="V577" s="125">
        <v>0.78848084458693624</v>
      </c>
      <c r="W577" s="73" t="s">
        <v>769</v>
      </c>
      <c r="X577" s="73">
        <v>1</v>
      </c>
    </row>
    <row r="578" spans="1:24" ht="15" customHeight="1" x14ac:dyDescent="0.2">
      <c r="A578" s="41" t="s">
        <v>692</v>
      </c>
      <c r="B578" s="41" t="s">
        <v>134</v>
      </c>
      <c r="C578" s="42">
        <v>141.51</v>
      </c>
      <c r="D578" s="43">
        <v>3623</v>
      </c>
      <c r="E578" s="88" t="s">
        <v>791</v>
      </c>
      <c r="F578" s="88" t="s">
        <v>791</v>
      </c>
      <c r="G578" s="88" t="s">
        <v>791</v>
      </c>
      <c r="H578" s="88" t="s">
        <v>791</v>
      </c>
      <c r="I578" s="94" t="s">
        <v>772</v>
      </c>
      <c r="J578" s="94" t="s">
        <v>772</v>
      </c>
      <c r="K578" s="88" t="s">
        <v>769</v>
      </c>
      <c r="L578" s="88" t="s">
        <v>769</v>
      </c>
      <c r="M578" s="95" t="s">
        <v>772</v>
      </c>
      <c r="N578" s="88" t="s">
        <v>792</v>
      </c>
      <c r="O578" s="86">
        <v>13491.802373723434</v>
      </c>
      <c r="P578" s="86">
        <v>1653.8338393596462</v>
      </c>
      <c r="Q578" s="96">
        <v>86.06</v>
      </c>
      <c r="R578" s="96">
        <v>37.32</v>
      </c>
      <c r="S578" s="85">
        <v>2.3377723146402518</v>
      </c>
      <c r="T578" s="85">
        <v>1.0557681420955976</v>
      </c>
      <c r="U578" s="85">
        <v>3.1751320246606736</v>
      </c>
      <c r="V578" s="125">
        <v>9.0122566690699374E-2</v>
      </c>
      <c r="W578" s="73" t="s">
        <v>769</v>
      </c>
      <c r="X578" s="73" t="s">
        <v>769</v>
      </c>
    </row>
    <row r="579" spans="1:24" ht="15" customHeight="1" x14ac:dyDescent="0.2">
      <c r="A579" s="41" t="s">
        <v>693</v>
      </c>
      <c r="B579" s="41" t="s">
        <v>141</v>
      </c>
      <c r="C579" s="42">
        <v>168.11</v>
      </c>
      <c r="D579" s="43">
        <v>3027</v>
      </c>
      <c r="E579" s="88" t="s">
        <v>791</v>
      </c>
      <c r="F579" s="88" t="s">
        <v>791</v>
      </c>
      <c r="G579" s="88" t="s">
        <v>791</v>
      </c>
      <c r="H579" s="88" t="s">
        <v>791</v>
      </c>
      <c r="I579" s="94" t="s">
        <v>772</v>
      </c>
      <c r="J579" s="94" t="s">
        <v>772</v>
      </c>
      <c r="K579" s="88" t="s">
        <v>769</v>
      </c>
      <c r="L579" s="88" t="s">
        <v>769</v>
      </c>
      <c r="M579" s="95" t="s">
        <v>772</v>
      </c>
      <c r="N579" s="88" t="s">
        <v>792</v>
      </c>
      <c r="O579" s="86">
        <v>13126.977205153618</v>
      </c>
      <c r="P579" s="86">
        <v>937.64122893954436</v>
      </c>
      <c r="Q579" s="96">
        <v>68.92</v>
      </c>
      <c r="R579" s="96">
        <v>19.489999999999998</v>
      </c>
      <c r="S579" s="85">
        <v>58.934550991020387</v>
      </c>
      <c r="T579" s="85">
        <v>18.241646735315832</v>
      </c>
      <c r="U579" s="85">
        <v>45.76255707980291</v>
      </c>
      <c r="V579" s="125">
        <v>102.84119736174529</v>
      </c>
      <c r="W579" s="73" t="s">
        <v>769</v>
      </c>
      <c r="X579" s="73" t="s">
        <v>769</v>
      </c>
    </row>
    <row r="580" spans="1:24" ht="15" customHeight="1" x14ac:dyDescent="0.2">
      <c r="A580" s="41" t="s">
        <v>694</v>
      </c>
      <c r="B580" s="41" t="s">
        <v>117</v>
      </c>
      <c r="C580" s="42">
        <v>282.85000000000002</v>
      </c>
      <c r="D580" s="43">
        <v>11217</v>
      </c>
      <c r="E580" s="88" t="s">
        <v>791</v>
      </c>
      <c r="F580" s="88" t="s">
        <v>791</v>
      </c>
      <c r="G580" s="88" t="s">
        <v>791</v>
      </c>
      <c r="H580" s="88" t="s">
        <v>791</v>
      </c>
      <c r="I580" s="94" t="s">
        <v>772</v>
      </c>
      <c r="J580" s="94" t="s">
        <v>772</v>
      </c>
      <c r="K580" s="88" t="s">
        <v>769</v>
      </c>
      <c r="L580" s="88" t="s">
        <v>769</v>
      </c>
      <c r="M580" s="95" t="s">
        <v>772</v>
      </c>
      <c r="N580" s="88" t="s">
        <v>792</v>
      </c>
      <c r="O580" s="86">
        <v>12482.824284568067</v>
      </c>
      <c r="P580" s="86">
        <v>1265.151109922439</v>
      </c>
      <c r="Q580" s="96">
        <v>72.61</v>
      </c>
      <c r="R580" s="96">
        <v>20.51</v>
      </c>
      <c r="S580" s="85">
        <v>17.604169346490977</v>
      </c>
      <c r="T580" s="85">
        <v>5.5508642083530102</v>
      </c>
      <c r="U580" s="85">
        <v>24.150188199852863</v>
      </c>
      <c r="V580" s="125">
        <v>3.784796211615888</v>
      </c>
      <c r="W580" s="73">
        <v>1</v>
      </c>
      <c r="X580" s="73" t="s">
        <v>769</v>
      </c>
    </row>
    <row r="581" spans="1:24" ht="15" customHeight="1" x14ac:dyDescent="0.2">
      <c r="A581" s="41" t="s">
        <v>695</v>
      </c>
      <c r="B581" s="41" t="s">
        <v>103</v>
      </c>
      <c r="C581" s="42">
        <v>203.01</v>
      </c>
      <c r="D581" s="43">
        <v>26365</v>
      </c>
      <c r="E581" s="88" t="s">
        <v>791</v>
      </c>
      <c r="F581" s="88" t="s">
        <v>791</v>
      </c>
      <c r="G581" s="88" t="s">
        <v>791</v>
      </c>
      <c r="H581" s="88" t="s">
        <v>791</v>
      </c>
      <c r="I581" s="94" t="s">
        <v>772</v>
      </c>
      <c r="J581" s="94" t="s">
        <v>772</v>
      </c>
      <c r="K581" s="88" t="s">
        <v>769</v>
      </c>
      <c r="L581" s="88" t="s">
        <v>769</v>
      </c>
      <c r="M581" s="95" t="s">
        <v>772</v>
      </c>
      <c r="N581" s="88" t="s">
        <v>792</v>
      </c>
      <c r="O581" s="86">
        <v>3121.9025222833302</v>
      </c>
      <c r="P581" s="86">
        <v>370.80068272330732</v>
      </c>
      <c r="Q581" s="96">
        <v>81.37</v>
      </c>
      <c r="R581" s="96">
        <v>12.96</v>
      </c>
      <c r="S581" s="85">
        <v>15.792213478961608</v>
      </c>
      <c r="T581" s="85">
        <v>5.748123680081811</v>
      </c>
      <c r="U581" s="85">
        <v>23.084260946454389</v>
      </c>
      <c r="V581" s="125">
        <v>0.73766386865393063</v>
      </c>
      <c r="W581" s="73">
        <v>1</v>
      </c>
      <c r="X581" s="73" t="s">
        <v>769</v>
      </c>
    </row>
    <row r="582" spans="1:24" ht="15" customHeight="1" x14ac:dyDescent="0.2">
      <c r="A582" s="41" t="s">
        <v>696</v>
      </c>
      <c r="B582" s="41" t="s">
        <v>117</v>
      </c>
      <c r="C582" s="42">
        <v>125.74</v>
      </c>
      <c r="D582" s="43">
        <v>38821</v>
      </c>
      <c r="E582" s="88" t="s">
        <v>791</v>
      </c>
      <c r="F582" s="88" t="s">
        <v>791</v>
      </c>
      <c r="G582" s="88" t="s">
        <v>791</v>
      </c>
      <c r="H582" s="88" t="s">
        <v>791</v>
      </c>
      <c r="I582" s="94" t="s">
        <v>772</v>
      </c>
      <c r="J582" s="94" t="s">
        <v>772</v>
      </c>
      <c r="K582" s="88" t="s">
        <v>769</v>
      </c>
      <c r="L582" s="88" t="s">
        <v>769</v>
      </c>
      <c r="M582" s="95" t="s">
        <v>772</v>
      </c>
      <c r="N582" s="88" t="s">
        <v>792</v>
      </c>
      <c r="O582" s="86">
        <v>1575.9470389737514</v>
      </c>
      <c r="P582" s="86">
        <v>162.46876690451043</v>
      </c>
      <c r="Q582" s="76">
        <v>100</v>
      </c>
      <c r="R582" s="76">
        <v>44.63</v>
      </c>
      <c r="S582" s="85">
        <v>22.175062952318374</v>
      </c>
      <c r="T582" s="85">
        <v>6.9725713406774279</v>
      </c>
      <c r="U582" s="85">
        <v>0</v>
      </c>
      <c r="V582" s="125">
        <v>67.63394200457104</v>
      </c>
      <c r="W582" s="73" t="s">
        <v>769</v>
      </c>
      <c r="X582" s="73" t="s">
        <v>769</v>
      </c>
    </row>
    <row r="583" spans="1:24" ht="15" customHeight="1" x14ac:dyDescent="0.2">
      <c r="A583" s="41" t="s">
        <v>697</v>
      </c>
      <c r="B583" s="41" t="s">
        <v>103</v>
      </c>
      <c r="C583" s="42">
        <v>402.8</v>
      </c>
      <c r="D583" s="43">
        <v>109936</v>
      </c>
      <c r="E583" s="88" t="s">
        <v>791</v>
      </c>
      <c r="F583" s="88" t="s">
        <v>791</v>
      </c>
      <c r="G583" s="88" t="s">
        <v>791</v>
      </c>
      <c r="H583" s="88" t="s">
        <v>791</v>
      </c>
      <c r="I583" s="94" t="s">
        <v>772</v>
      </c>
      <c r="J583" s="94" t="s">
        <v>772</v>
      </c>
      <c r="K583" s="88" t="s">
        <v>769</v>
      </c>
      <c r="L583" s="88" t="s">
        <v>769</v>
      </c>
      <c r="M583" s="95" t="s">
        <v>772</v>
      </c>
      <c r="N583" s="88" t="s">
        <v>792</v>
      </c>
      <c r="O583" s="86">
        <v>1612.1408819676903</v>
      </c>
      <c r="P583" s="86">
        <v>183.58899723475474</v>
      </c>
      <c r="Q583" s="76">
        <v>100</v>
      </c>
      <c r="R583" s="76">
        <v>53.93</v>
      </c>
      <c r="S583" s="85">
        <v>204.01035390544618</v>
      </c>
      <c r="T583" s="85">
        <v>70.78651069672955</v>
      </c>
      <c r="U583" s="85">
        <v>227.24786492687815</v>
      </c>
      <c r="V583" s="125">
        <v>156.44607353345259</v>
      </c>
      <c r="W583" s="73" t="s">
        <v>769</v>
      </c>
      <c r="X583" s="73" t="s">
        <v>769</v>
      </c>
    </row>
    <row r="584" spans="1:24" ht="15" customHeight="1" x14ac:dyDescent="0.2">
      <c r="A584" s="41" t="s">
        <v>698</v>
      </c>
      <c r="B584" s="41" t="s">
        <v>143</v>
      </c>
      <c r="C584" s="42">
        <v>1052.1099999999999</v>
      </c>
      <c r="D584" s="43">
        <v>13011</v>
      </c>
      <c r="E584" s="88" t="s">
        <v>791</v>
      </c>
      <c r="F584" s="88" t="s">
        <v>791</v>
      </c>
      <c r="G584" s="88" t="s">
        <v>791</v>
      </c>
      <c r="H584" s="88" t="s">
        <v>791</v>
      </c>
      <c r="I584" s="94" t="s">
        <v>772</v>
      </c>
      <c r="J584" s="94" t="s">
        <v>772</v>
      </c>
      <c r="K584" s="88" t="s">
        <v>769</v>
      </c>
      <c r="L584" s="88" t="s">
        <v>769</v>
      </c>
      <c r="M584" s="95" t="s">
        <v>772</v>
      </c>
      <c r="N584" s="88" t="s">
        <v>792</v>
      </c>
      <c r="O584" s="86">
        <v>77149.402813004388</v>
      </c>
      <c r="P584" s="86">
        <v>9961.7984782107487</v>
      </c>
      <c r="Q584" s="96">
        <v>64.56</v>
      </c>
      <c r="R584" s="96">
        <v>22.73</v>
      </c>
      <c r="S584" s="85">
        <v>0.61870995486726799</v>
      </c>
      <c r="T584" s="85">
        <v>0.26999312827855337</v>
      </c>
      <c r="U584" s="85">
        <v>0.87183330009538218</v>
      </c>
      <c r="V584" s="125">
        <v>1.6387250163872498E-2</v>
      </c>
      <c r="W584" s="73">
        <v>1</v>
      </c>
      <c r="X584" s="73" t="s">
        <v>769</v>
      </c>
    </row>
    <row r="585" spans="1:24" ht="15" customHeight="1" x14ac:dyDescent="0.2">
      <c r="A585" s="41" t="s">
        <v>699</v>
      </c>
      <c r="B585" s="41" t="s">
        <v>122</v>
      </c>
      <c r="C585" s="42">
        <v>140.4</v>
      </c>
      <c r="D585" s="43">
        <v>15484</v>
      </c>
      <c r="E585" s="88" t="s">
        <v>791</v>
      </c>
      <c r="F585" s="88" t="s">
        <v>791</v>
      </c>
      <c r="G585" s="88" t="s">
        <v>791</v>
      </c>
      <c r="H585" s="88" t="s">
        <v>791</v>
      </c>
      <c r="I585" s="94" t="s">
        <v>772</v>
      </c>
      <c r="J585" s="94" t="s">
        <v>772</v>
      </c>
      <c r="K585" s="88" t="s">
        <v>769</v>
      </c>
      <c r="L585" s="88" t="s">
        <v>769</v>
      </c>
      <c r="M585" s="95" t="s">
        <v>772</v>
      </c>
      <c r="N585" s="88" t="s">
        <v>792</v>
      </c>
      <c r="O585" s="86">
        <v>2138.5171790235081</v>
      </c>
      <c r="P585" s="86">
        <v>224.03513304055804</v>
      </c>
      <c r="Q585" s="96" t="s">
        <v>769</v>
      </c>
      <c r="R585" s="96" t="s">
        <v>769</v>
      </c>
      <c r="S585" s="85">
        <v>381.4644329792726</v>
      </c>
      <c r="T585" s="85">
        <v>123.52181639328828</v>
      </c>
      <c r="U585" s="85">
        <v>539.62643137963312</v>
      </c>
      <c r="V585" s="125">
        <v>50.762072687609582</v>
      </c>
      <c r="W585" s="73" t="s">
        <v>769</v>
      </c>
      <c r="X585" s="73" t="s">
        <v>769</v>
      </c>
    </row>
    <row r="586" spans="1:24" ht="15" customHeight="1" x14ac:dyDescent="0.2">
      <c r="A586" s="41" t="s">
        <v>700</v>
      </c>
      <c r="B586" s="41" t="s">
        <v>139</v>
      </c>
      <c r="C586" s="42">
        <v>414.7</v>
      </c>
      <c r="D586" s="43">
        <v>5788</v>
      </c>
      <c r="E586" s="88" t="s">
        <v>791</v>
      </c>
      <c r="F586" s="88" t="s">
        <v>791</v>
      </c>
      <c r="G586" s="88" t="s">
        <v>791</v>
      </c>
      <c r="H586" s="88" t="s">
        <v>791</v>
      </c>
      <c r="I586" s="94" t="s">
        <v>772</v>
      </c>
      <c r="J586" s="94" t="s">
        <v>772</v>
      </c>
      <c r="K586" s="88" t="s">
        <v>769</v>
      </c>
      <c r="L586" s="88" t="s">
        <v>769</v>
      </c>
      <c r="M586" s="95" t="s">
        <v>772</v>
      </c>
      <c r="N586" s="88" t="s">
        <v>792</v>
      </c>
      <c r="O586" s="86">
        <v>33726.302695231512</v>
      </c>
      <c r="P586" s="86">
        <v>3378.0787836903946</v>
      </c>
      <c r="Q586" s="96">
        <v>61.68</v>
      </c>
      <c r="R586" s="96">
        <v>24.72</v>
      </c>
      <c r="S586" s="85">
        <v>0.65426292541624531</v>
      </c>
      <c r="T586" s="85">
        <v>0.2832673085808623</v>
      </c>
      <c r="U586" s="85">
        <v>0.13299640909695437</v>
      </c>
      <c r="V586" s="125">
        <v>2.3862129635093732</v>
      </c>
      <c r="W586" s="73" t="s">
        <v>769</v>
      </c>
      <c r="X586" s="73" t="s">
        <v>769</v>
      </c>
    </row>
    <row r="587" spans="1:24" ht="15" customHeight="1" x14ac:dyDescent="0.2">
      <c r="A587" s="41" t="s">
        <v>701</v>
      </c>
      <c r="B587" s="41" t="s">
        <v>103</v>
      </c>
      <c r="C587" s="42">
        <v>448.07</v>
      </c>
      <c r="D587" s="43">
        <v>36651</v>
      </c>
      <c r="E587" s="88" t="s">
        <v>791</v>
      </c>
      <c r="F587" s="88" t="s">
        <v>791</v>
      </c>
      <c r="G587" s="88" t="s">
        <v>791</v>
      </c>
      <c r="H587" s="88" t="s">
        <v>791</v>
      </c>
      <c r="I587" s="40">
        <v>50</v>
      </c>
      <c r="J587" s="94" t="s">
        <v>772</v>
      </c>
      <c r="K587" s="88" t="s">
        <v>769</v>
      </c>
      <c r="L587" s="88" t="s">
        <v>769</v>
      </c>
      <c r="M587" s="95" t="s">
        <v>772</v>
      </c>
      <c r="N587" s="88" t="s">
        <v>792</v>
      </c>
      <c r="O587" s="86">
        <v>4999.1585495620857</v>
      </c>
      <c r="P587" s="86">
        <v>610.91266268314666</v>
      </c>
      <c r="Q587" s="96">
        <v>61.91</v>
      </c>
      <c r="R587" s="96">
        <v>28.19</v>
      </c>
      <c r="S587" s="85">
        <v>3.9245080447939689</v>
      </c>
      <c r="T587" s="85">
        <v>1.4320063777905707</v>
      </c>
      <c r="U587" s="85">
        <v>5.1198754663930011</v>
      </c>
      <c r="V587" s="125">
        <v>1.5506093624634973</v>
      </c>
      <c r="W587" s="73" t="s">
        <v>769</v>
      </c>
      <c r="X587" s="73">
        <v>1</v>
      </c>
    </row>
    <row r="588" spans="1:24" ht="15" customHeight="1" x14ac:dyDescent="0.2">
      <c r="A588" s="41" t="s">
        <v>702</v>
      </c>
      <c r="B588" s="41" t="s">
        <v>786</v>
      </c>
      <c r="C588" s="42">
        <v>449.12</v>
      </c>
      <c r="D588" s="43">
        <v>585780</v>
      </c>
      <c r="E588" s="88" t="s">
        <v>791</v>
      </c>
      <c r="F588" s="88" t="s">
        <v>791</v>
      </c>
      <c r="G588" s="88" t="s">
        <v>791</v>
      </c>
      <c r="H588" s="88" t="s">
        <v>791</v>
      </c>
      <c r="I588" s="40">
        <v>41.666666666666671</v>
      </c>
      <c r="J588" s="94" t="s">
        <v>772</v>
      </c>
      <c r="K588" s="88" t="s">
        <v>769</v>
      </c>
      <c r="L588" s="88" t="s">
        <v>769</v>
      </c>
      <c r="M588" s="95" t="s">
        <v>772</v>
      </c>
      <c r="N588" s="88" t="s">
        <v>792</v>
      </c>
      <c r="O588" s="86">
        <v>217.49708081532316</v>
      </c>
      <c r="P588" s="86">
        <v>32.301546655741063</v>
      </c>
      <c r="Q588" s="76">
        <v>99</v>
      </c>
      <c r="R588" s="76">
        <v>40.549999999999997</v>
      </c>
      <c r="S588" s="85">
        <v>235.3970984756819</v>
      </c>
      <c r="T588" s="85">
        <v>83.90391628836187</v>
      </c>
      <c r="U588" s="85">
        <v>371.11774661188548</v>
      </c>
      <c r="V588" s="125">
        <v>45.388191084996933</v>
      </c>
      <c r="W588" s="73">
        <v>4</v>
      </c>
      <c r="X588" s="73">
        <v>1</v>
      </c>
    </row>
    <row r="589" spans="1:24" ht="15" customHeight="1" x14ac:dyDescent="0.2">
      <c r="A589" s="41" t="s">
        <v>703</v>
      </c>
      <c r="B589" s="41" t="s">
        <v>119</v>
      </c>
      <c r="C589" s="42">
        <v>590.67999999999995</v>
      </c>
      <c r="D589" s="43">
        <v>7434</v>
      </c>
      <c r="E589" s="88" t="s">
        <v>791</v>
      </c>
      <c r="F589" s="88" t="s">
        <v>791</v>
      </c>
      <c r="G589" s="88" t="s">
        <v>791</v>
      </c>
      <c r="H589" s="88" t="s">
        <v>791</v>
      </c>
      <c r="I589" s="94" t="s">
        <v>772</v>
      </c>
      <c r="J589" s="94" t="s">
        <v>772</v>
      </c>
      <c r="K589" s="88" t="s">
        <v>769</v>
      </c>
      <c r="L589" s="88" t="s">
        <v>769</v>
      </c>
      <c r="M589" s="95" t="s">
        <v>772</v>
      </c>
      <c r="N589" s="88" t="s">
        <v>792</v>
      </c>
      <c r="O589" s="86">
        <v>18368.426150121064</v>
      </c>
      <c r="P589" s="86">
        <v>1442.3244552058113</v>
      </c>
      <c r="Q589" s="96">
        <v>78.44</v>
      </c>
      <c r="R589" s="96">
        <v>16.059999999999999</v>
      </c>
      <c r="S589" s="85">
        <v>57.52102553161366</v>
      </c>
      <c r="T589" s="85">
        <v>18.066650051499899</v>
      </c>
      <c r="U589" s="85">
        <v>76.644468667538689</v>
      </c>
      <c r="V589" s="125">
        <v>0.15069612383853137</v>
      </c>
      <c r="W589" s="73" t="s">
        <v>769</v>
      </c>
      <c r="X589" s="73" t="s">
        <v>769</v>
      </c>
    </row>
    <row r="590" spans="1:24" ht="15" customHeight="1" x14ac:dyDescent="0.2">
      <c r="A590" s="41" t="s">
        <v>704</v>
      </c>
      <c r="B590" s="41" t="s">
        <v>109</v>
      </c>
      <c r="C590" s="42">
        <v>153.03</v>
      </c>
      <c r="D590" s="43">
        <v>240901</v>
      </c>
      <c r="E590" s="88" t="s">
        <v>791</v>
      </c>
      <c r="F590" s="88" t="s">
        <v>791</v>
      </c>
      <c r="G590" s="88" t="s">
        <v>791</v>
      </c>
      <c r="H590" s="88" t="s">
        <v>791</v>
      </c>
      <c r="I590" s="40">
        <v>0</v>
      </c>
      <c r="J590" s="94" t="s">
        <v>772</v>
      </c>
      <c r="K590" s="88" t="s">
        <v>769</v>
      </c>
      <c r="L590" s="88" t="s">
        <v>769</v>
      </c>
      <c r="M590" s="95" t="s">
        <v>772</v>
      </c>
      <c r="N590" s="88" t="s">
        <v>792</v>
      </c>
      <c r="O590" s="86">
        <v>238.25355644019743</v>
      </c>
      <c r="P590" s="86">
        <v>31.418051398707345</v>
      </c>
      <c r="Q590" s="76">
        <v>97.92</v>
      </c>
      <c r="R590" s="76">
        <v>54.27</v>
      </c>
      <c r="S590" s="85">
        <v>49.403883470605507</v>
      </c>
      <c r="T590" s="85">
        <v>18.730043733361427</v>
      </c>
      <c r="U590" s="85">
        <v>18.682394743812441</v>
      </c>
      <c r="V590" s="125">
        <v>107.00667483334252</v>
      </c>
      <c r="W590" s="73">
        <v>2</v>
      </c>
      <c r="X590" s="73">
        <v>2</v>
      </c>
    </row>
    <row r="591" spans="1:24" ht="15" customHeight="1" x14ac:dyDescent="0.2">
      <c r="A591" s="41" t="s">
        <v>705</v>
      </c>
      <c r="B591" s="41" t="s">
        <v>141</v>
      </c>
      <c r="C591" s="72">
        <v>327.89</v>
      </c>
      <c r="D591" s="43">
        <v>3378</v>
      </c>
      <c r="E591" s="88" t="s">
        <v>791</v>
      </c>
      <c r="F591" s="88" t="s">
        <v>791</v>
      </c>
      <c r="G591" s="88" t="s">
        <v>791</v>
      </c>
      <c r="H591" s="88" t="s">
        <v>791</v>
      </c>
      <c r="I591" s="94" t="s">
        <v>772</v>
      </c>
      <c r="J591" s="94" t="s">
        <v>772</v>
      </c>
      <c r="K591" s="88" t="s">
        <v>769</v>
      </c>
      <c r="L591" s="88" t="s">
        <v>769</v>
      </c>
      <c r="M591" s="95" t="s">
        <v>772</v>
      </c>
      <c r="N591" s="88" t="s">
        <v>792</v>
      </c>
      <c r="O591" s="86">
        <v>23059.18294849023</v>
      </c>
      <c r="P591" s="86">
        <v>1867.1403197158088</v>
      </c>
      <c r="Q591" s="96" t="s">
        <v>769</v>
      </c>
      <c r="R591" s="96" t="s">
        <v>769</v>
      </c>
      <c r="S591" s="85">
        <v>12.720992955854719</v>
      </c>
      <c r="T591" s="85">
        <v>4.0171556702699114</v>
      </c>
      <c r="U591" s="85">
        <v>3.1648559366468557E-2</v>
      </c>
      <c r="V591" s="125">
        <v>49.52009170567063</v>
      </c>
      <c r="W591" s="73" t="s">
        <v>769</v>
      </c>
      <c r="X591" s="73" t="s">
        <v>769</v>
      </c>
    </row>
    <row r="592" spans="1:24" ht="15" customHeight="1" x14ac:dyDescent="0.2">
      <c r="A592" s="41" t="s">
        <v>706</v>
      </c>
      <c r="B592" s="41" t="s">
        <v>160</v>
      </c>
      <c r="C592" s="72">
        <v>205.87</v>
      </c>
      <c r="D592" s="43">
        <v>262179</v>
      </c>
      <c r="E592" s="88" t="s">
        <v>791</v>
      </c>
      <c r="F592" s="88" t="s">
        <v>791</v>
      </c>
      <c r="G592" s="88" t="s">
        <v>791</v>
      </c>
      <c r="H592" s="88" t="s">
        <v>791</v>
      </c>
      <c r="I592" s="40">
        <v>50</v>
      </c>
      <c r="J592" s="94" t="s">
        <v>772</v>
      </c>
      <c r="K592" s="88" t="s">
        <v>769</v>
      </c>
      <c r="L592" s="88" t="s">
        <v>769</v>
      </c>
      <c r="M592" s="95" t="s">
        <v>772</v>
      </c>
      <c r="N592" s="88" t="s">
        <v>792</v>
      </c>
      <c r="O592" s="86">
        <v>344.01290721224814</v>
      </c>
      <c r="P592" s="86">
        <v>48.11369331639834</v>
      </c>
      <c r="Q592" s="96">
        <v>83.85</v>
      </c>
      <c r="R592" s="96" t="s">
        <v>769</v>
      </c>
      <c r="S592" s="85">
        <v>187.79487239012832</v>
      </c>
      <c r="T592" s="85">
        <v>69.602295361376235</v>
      </c>
      <c r="U592" s="85">
        <v>292.45586000493205</v>
      </c>
      <c r="V592" s="125">
        <v>15.104242825702036</v>
      </c>
      <c r="W592" s="73">
        <v>2</v>
      </c>
      <c r="X592" s="73">
        <v>1</v>
      </c>
    </row>
    <row r="593" spans="1:24" ht="15" customHeight="1" x14ac:dyDescent="0.2">
      <c r="A593" s="41" t="s">
        <v>707</v>
      </c>
      <c r="B593" s="41" t="s">
        <v>122</v>
      </c>
      <c r="C593" s="42">
        <v>345.6</v>
      </c>
      <c r="D593" s="43">
        <v>11355</v>
      </c>
      <c r="E593" s="88" t="s">
        <v>791</v>
      </c>
      <c r="F593" s="88" t="s">
        <v>791</v>
      </c>
      <c r="G593" s="88" t="s">
        <v>791</v>
      </c>
      <c r="H593" s="88" t="s">
        <v>791</v>
      </c>
      <c r="I593" s="40">
        <v>0</v>
      </c>
      <c r="J593" s="94" t="s">
        <v>772</v>
      </c>
      <c r="K593" s="88" t="s">
        <v>769</v>
      </c>
      <c r="L593" s="88" t="s">
        <v>769</v>
      </c>
      <c r="M593" s="95" t="s">
        <v>772</v>
      </c>
      <c r="N593" s="88" t="s">
        <v>792</v>
      </c>
      <c r="O593" s="86">
        <v>7443.1070013210037</v>
      </c>
      <c r="P593" s="86">
        <v>805.41083223249689</v>
      </c>
      <c r="Q593" s="76">
        <v>91.6</v>
      </c>
      <c r="R593" s="76">
        <v>15.86</v>
      </c>
      <c r="S593" s="85">
        <v>22.621411680500088</v>
      </c>
      <c r="T593" s="85">
        <v>7.2591097183694302</v>
      </c>
      <c r="U593" s="85">
        <v>27.970706833969018</v>
      </c>
      <c r="V593" s="125">
        <v>12.107279827130132</v>
      </c>
      <c r="W593" s="73" t="s">
        <v>769</v>
      </c>
      <c r="X593" s="73" t="s">
        <v>769</v>
      </c>
    </row>
    <row r="594" spans="1:24" ht="15" customHeight="1" x14ac:dyDescent="0.2">
      <c r="A594" s="41" t="s">
        <v>708</v>
      </c>
      <c r="B594" s="41" t="s">
        <v>111</v>
      </c>
      <c r="C594" s="42">
        <v>366.46</v>
      </c>
      <c r="D594" s="43">
        <v>14671</v>
      </c>
      <c r="E594" s="88" t="s">
        <v>791</v>
      </c>
      <c r="F594" s="88" t="s">
        <v>791</v>
      </c>
      <c r="G594" s="88" t="s">
        <v>791</v>
      </c>
      <c r="H594" s="88" t="s">
        <v>791</v>
      </c>
      <c r="I594" s="94" t="s">
        <v>772</v>
      </c>
      <c r="J594" s="94" t="s">
        <v>772</v>
      </c>
      <c r="K594" s="88" t="s">
        <v>769</v>
      </c>
      <c r="L594" s="88" t="s">
        <v>769</v>
      </c>
      <c r="M594" s="95" t="s">
        <v>772</v>
      </c>
      <c r="N594" s="88" t="s">
        <v>792</v>
      </c>
      <c r="O594" s="86">
        <v>6491.6311089905257</v>
      </c>
      <c r="P594" s="86">
        <v>644.86401744939008</v>
      </c>
      <c r="Q594" s="76">
        <v>83.56</v>
      </c>
      <c r="R594" s="76" t="s">
        <v>769</v>
      </c>
      <c r="S594" s="85">
        <v>2.8210903361354305</v>
      </c>
      <c r="T594" s="85">
        <v>1.3918624506098649</v>
      </c>
      <c r="U594" s="85">
        <v>0.9356253851909021</v>
      </c>
      <c r="V594" s="125">
        <v>10.300101308215392</v>
      </c>
      <c r="W594" s="73" t="s">
        <v>769</v>
      </c>
      <c r="X594" s="73" t="s">
        <v>769</v>
      </c>
    </row>
    <row r="595" spans="1:24" ht="15" customHeight="1" x14ac:dyDescent="0.2">
      <c r="A595" s="41" t="s">
        <v>709</v>
      </c>
      <c r="B595" s="41" t="s">
        <v>160</v>
      </c>
      <c r="C595" s="42">
        <v>20.48</v>
      </c>
      <c r="D595" s="43">
        <v>244095</v>
      </c>
      <c r="E595" s="88" t="s">
        <v>791</v>
      </c>
      <c r="F595" s="88" t="s">
        <v>791</v>
      </c>
      <c r="G595" s="88" t="s">
        <v>791</v>
      </c>
      <c r="H595" s="88" t="s">
        <v>791</v>
      </c>
      <c r="I595" s="94" t="s">
        <v>772</v>
      </c>
      <c r="J595" s="94" t="s">
        <v>772</v>
      </c>
      <c r="K595" s="88" t="s">
        <v>769</v>
      </c>
      <c r="L595" s="88" t="s">
        <v>769</v>
      </c>
      <c r="M595" s="95" t="s">
        <v>772</v>
      </c>
      <c r="N595" s="88" t="s">
        <v>792</v>
      </c>
      <c r="O595" s="86">
        <v>41.342592023597369</v>
      </c>
      <c r="P595" s="86">
        <v>6.4597800036870874</v>
      </c>
      <c r="Q595" s="96">
        <v>100</v>
      </c>
      <c r="R595" s="96" t="s">
        <v>769</v>
      </c>
      <c r="S595" s="85">
        <v>46.009417814327826</v>
      </c>
      <c r="T595" s="85">
        <v>17.253531680372934</v>
      </c>
      <c r="U595" s="85">
        <v>0</v>
      </c>
      <c r="V595" s="125">
        <v>110.4226027543868</v>
      </c>
      <c r="W595" s="73">
        <v>2</v>
      </c>
      <c r="X595" s="73">
        <v>1</v>
      </c>
    </row>
    <row r="596" spans="1:24" ht="15" customHeight="1" x14ac:dyDescent="0.2">
      <c r="A596" s="41" t="s">
        <v>710</v>
      </c>
      <c r="B596" s="41" t="s">
        <v>137</v>
      </c>
      <c r="C596" s="42">
        <v>608.30999999999995</v>
      </c>
      <c r="D596" s="43">
        <v>5710</v>
      </c>
      <c r="E596" s="88" t="s">
        <v>791</v>
      </c>
      <c r="F596" s="88" t="s">
        <v>791</v>
      </c>
      <c r="G596" s="88" t="s">
        <v>791</v>
      </c>
      <c r="H596" s="88" t="s">
        <v>791</v>
      </c>
      <c r="I596" s="40">
        <v>100</v>
      </c>
      <c r="J596" s="94" t="s">
        <v>772</v>
      </c>
      <c r="K596" s="88" t="s">
        <v>769</v>
      </c>
      <c r="L596" s="88" t="s">
        <v>769</v>
      </c>
      <c r="M596" s="95" t="s">
        <v>772</v>
      </c>
      <c r="N596" s="88" t="s">
        <v>792</v>
      </c>
      <c r="O596" s="86">
        <v>25018.92819614711</v>
      </c>
      <c r="P596" s="86">
        <v>3534.683012259195</v>
      </c>
      <c r="Q596" s="96">
        <v>80.19</v>
      </c>
      <c r="R596" s="96">
        <v>25.71</v>
      </c>
      <c r="S596" s="85">
        <v>0.31820159525721314</v>
      </c>
      <c r="T596" s="85">
        <v>0.1622617406278504</v>
      </c>
      <c r="U596" s="85">
        <v>0.41210730603286683</v>
      </c>
      <c r="V596" s="125">
        <v>7.3166381201991731E-2</v>
      </c>
      <c r="W596" s="73" t="s">
        <v>769</v>
      </c>
      <c r="X596" s="73" t="s">
        <v>769</v>
      </c>
    </row>
    <row r="597" spans="1:24" ht="15" customHeight="1" x14ac:dyDescent="0.2">
      <c r="A597" s="41" t="s">
        <v>711</v>
      </c>
      <c r="B597" s="41" t="s">
        <v>134</v>
      </c>
      <c r="C597" s="42">
        <v>145.80000000000001</v>
      </c>
      <c r="D597" s="43">
        <v>10795</v>
      </c>
      <c r="E597" s="88" t="s">
        <v>791</v>
      </c>
      <c r="F597" s="88" t="s">
        <v>791</v>
      </c>
      <c r="G597" s="88" t="s">
        <v>791</v>
      </c>
      <c r="H597" s="88" t="s">
        <v>791</v>
      </c>
      <c r="I597" s="94" t="s">
        <v>772</v>
      </c>
      <c r="J597" s="94" t="s">
        <v>772</v>
      </c>
      <c r="K597" s="88" t="s">
        <v>769</v>
      </c>
      <c r="L597" s="88" t="s">
        <v>769</v>
      </c>
      <c r="M597" s="95" t="s">
        <v>772</v>
      </c>
      <c r="N597" s="88" t="s">
        <v>792</v>
      </c>
      <c r="O597" s="86">
        <v>4820.2315886984716</v>
      </c>
      <c r="P597" s="86">
        <v>584.27049559981458</v>
      </c>
      <c r="Q597" s="96">
        <v>79.67</v>
      </c>
      <c r="R597" s="96">
        <v>24.9</v>
      </c>
      <c r="S597" s="85">
        <v>1.0813896087868691</v>
      </c>
      <c r="T597" s="85">
        <v>0.48498685484986859</v>
      </c>
      <c r="U597" s="85">
        <v>3.8051750380517502E-2</v>
      </c>
      <c r="V597" s="125">
        <v>3.8984018264840188</v>
      </c>
      <c r="W597" s="73" t="s">
        <v>769</v>
      </c>
      <c r="X597" s="73" t="s">
        <v>769</v>
      </c>
    </row>
    <row r="598" spans="1:24" ht="15" customHeight="1" x14ac:dyDescent="0.2">
      <c r="A598" s="41" t="s">
        <v>712</v>
      </c>
      <c r="B598" s="41" t="s">
        <v>122</v>
      </c>
      <c r="C598" s="42">
        <v>106.93</v>
      </c>
      <c r="D598" s="43">
        <v>5892</v>
      </c>
      <c r="E598" s="88" t="s">
        <v>791</v>
      </c>
      <c r="F598" s="88" t="s">
        <v>791</v>
      </c>
      <c r="G598" s="88" t="s">
        <v>791</v>
      </c>
      <c r="H598" s="88" t="s">
        <v>791</v>
      </c>
      <c r="I598" s="94" t="s">
        <v>772</v>
      </c>
      <c r="J598" s="94" t="s">
        <v>772</v>
      </c>
      <c r="K598" s="88" t="s">
        <v>769</v>
      </c>
      <c r="L598" s="88" t="s">
        <v>769</v>
      </c>
      <c r="M598" s="95" t="s">
        <v>772</v>
      </c>
      <c r="N598" s="88" t="s">
        <v>792</v>
      </c>
      <c r="O598" s="86">
        <v>4335.3971486761711</v>
      </c>
      <c r="P598" s="86">
        <v>481.71079429735232</v>
      </c>
      <c r="Q598" s="96" t="s">
        <v>769</v>
      </c>
      <c r="R598" s="96" t="s">
        <v>769</v>
      </c>
      <c r="S598" s="85">
        <v>35.857534241221316</v>
      </c>
      <c r="T598" s="85">
        <v>11.509825805824127</v>
      </c>
      <c r="U598" s="85">
        <v>28.733852619620613</v>
      </c>
      <c r="V598" s="125">
        <v>49.313377304244881</v>
      </c>
      <c r="W598" s="73" t="s">
        <v>769</v>
      </c>
      <c r="X598" s="73" t="s">
        <v>769</v>
      </c>
    </row>
    <row r="599" spans="1:24" ht="15" customHeight="1" x14ac:dyDescent="0.2">
      <c r="A599" s="41" t="s">
        <v>713</v>
      </c>
      <c r="B599" s="41" t="s">
        <v>122</v>
      </c>
      <c r="C599" s="42">
        <v>132.16</v>
      </c>
      <c r="D599" s="43">
        <v>5447</v>
      </c>
      <c r="E599" s="88" t="s">
        <v>791</v>
      </c>
      <c r="F599" s="88" t="s">
        <v>791</v>
      </c>
      <c r="G599" s="88" t="s">
        <v>791</v>
      </c>
      <c r="H599" s="88" t="s">
        <v>791</v>
      </c>
      <c r="I599" s="94" t="s">
        <v>772</v>
      </c>
      <c r="J599" s="94" t="s">
        <v>772</v>
      </c>
      <c r="K599" s="88" t="s">
        <v>769</v>
      </c>
      <c r="L599" s="88" t="s">
        <v>769</v>
      </c>
      <c r="M599" s="95" t="s">
        <v>772</v>
      </c>
      <c r="N599" s="88" t="s">
        <v>792</v>
      </c>
      <c r="O599" s="86">
        <v>8915.9977969524516</v>
      </c>
      <c r="P599" s="86">
        <v>1042.1296126308064</v>
      </c>
      <c r="Q599" s="76">
        <v>100</v>
      </c>
      <c r="R599" s="76" t="s">
        <v>769</v>
      </c>
      <c r="S599" s="85">
        <v>7.6048152813265473</v>
      </c>
      <c r="T599" s="85">
        <v>2.7160054576166246</v>
      </c>
      <c r="U599" s="85">
        <v>6.5463408649401726</v>
      </c>
      <c r="V599" s="125">
        <v>9.7805682483429859</v>
      </c>
      <c r="W599" s="73" t="s">
        <v>769</v>
      </c>
      <c r="X599" s="73" t="s">
        <v>769</v>
      </c>
    </row>
    <row r="600" spans="1:24" ht="15" customHeight="1" x14ac:dyDescent="0.2">
      <c r="A600" s="41" t="s">
        <v>714</v>
      </c>
      <c r="B600" s="41" t="s">
        <v>117</v>
      </c>
      <c r="C600" s="42">
        <v>561.57000000000005</v>
      </c>
      <c r="D600" s="43">
        <v>22405</v>
      </c>
      <c r="E600" s="88" t="s">
        <v>791</v>
      </c>
      <c r="F600" s="88" t="s">
        <v>791</v>
      </c>
      <c r="G600" s="88" t="s">
        <v>791</v>
      </c>
      <c r="H600" s="88" t="s">
        <v>791</v>
      </c>
      <c r="I600" s="94" t="s">
        <v>772</v>
      </c>
      <c r="J600" s="94" t="s">
        <v>772</v>
      </c>
      <c r="K600" s="88" t="s">
        <v>769</v>
      </c>
      <c r="L600" s="88" t="s">
        <v>769</v>
      </c>
      <c r="M600" s="95" t="s">
        <v>772</v>
      </c>
      <c r="N600" s="88" t="s">
        <v>792</v>
      </c>
      <c r="O600" s="86">
        <v>12161.171167150189</v>
      </c>
      <c r="P600" s="86">
        <v>1196.4115152867662</v>
      </c>
      <c r="Q600" s="76">
        <v>100</v>
      </c>
      <c r="R600" s="76">
        <v>8.36</v>
      </c>
      <c r="S600" s="85">
        <v>21.164158919940533</v>
      </c>
      <c r="T600" s="85">
        <v>6.6382952167869016</v>
      </c>
      <c r="U600" s="85">
        <v>30.320244375530653</v>
      </c>
      <c r="V600" s="125">
        <v>1.1284895700609605</v>
      </c>
      <c r="W600" s="73" t="s">
        <v>769</v>
      </c>
      <c r="X600" s="73" t="s">
        <v>769</v>
      </c>
    </row>
    <row r="601" spans="1:24" ht="15" customHeight="1" x14ac:dyDescent="0.2">
      <c r="A601" s="41" t="s">
        <v>715</v>
      </c>
      <c r="B601" s="41" t="s">
        <v>122</v>
      </c>
      <c r="C601" s="42">
        <v>745.23</v>
      </c>
      <c r="D601" s="43">
        <v>24042</v>
      </c>
      <c r="E601" s="88" t="s">
        <v>791</v>
      </c>
      <c r="F601" s="88" t="s">
        <v>791</v>
      </c>
      <c r="G601" s="88" t="s">
        <v>791</v>
      </c>
      <c r="H601" s="88" t="s">
        <v>791</v>
      </c>
      <c r="I601" s="94" t="s">
        <v>772</v>
      </c>
      <c r="J601" s="94" t="s">
        <v>772</v>
      </c>
      <c r="K601" s="88" t="s">
        <v>769</v>
      </c>
      <c r="L601" s="88" t="s">
        <v>769</v>
      </c>
      <c r="M601" s="95" t="s">
        <v>772</v>
      </c>
      <c r="N601" s="88" t="s">
        <v>792</v>
      </c>
      <c r="O601" s="86">
        <v>7516.0668829548295</v>
      </c>
      <c r="P601" s="86">
        <v>760.78861991514862</v>
      </c>
      <c r="Q601" s="76">
        <v>100</v>
      </c>
      <c r="R601" s="76" t="s">
        <v>769</v>
      </c>
      <c r="S601" s="85">
        <v>11.306655253680823</v>
      </c>
      <c r="T601" s="85">
        <v>3.591293640785183</v>
      </c>
      <c r="U601" s="85">
        <v>8.9521990240530371</v>
      </c>
      <c r="V601" s="125">
        <v>16.340320296333331</v>
      </c>
      <c r="W601" s="73" t="s">
        <v>769</v>
      </c>
      <c r="X601" s="73" t="s">
        <v>769</v>
      </c>
    </row>
    <row r="602" spans="1:24" ht="15" customHeight="1" x14ac:dyDescent="0.2">
      <c r="A602" s="41" t="s">
        <v>716</v>
      </c>
      <c r="B602" s="41" t="s">
        <v>143</v>
      </c>
      <c r="C602" s="42">
        <v>755.29</v>
      </c>
      <c r="D602" s="43">
        <v>8016</v>
      </c>
      <c r="E602" s="88" t="s">
        <v>791</v>
      </c>
      <c r="F602" s="88" t="s">
        <v>791</v>
      </c>
      <c r="G602" s="88" t="s">
        <v>791</v>
      </c>
      <c r="H602" s="88" t="s">
        <v>791</v>
      </c>
      <c r="I602" s="94" t="s">
        <v>772</v>
      </c>
      <c r="J602" s="94" t="s">
        <v>772</v>
      </c>
      <c r="K602" s="88" t="s">
        <v>769</v>
      </c>
      <c r="L602" s="88" t="s">
        <v>769</v>
      </c>
      <c r="M602" s="95" t="s">
        <v>772</v>
      </c>
      <c r="N602" s="88" t="s">
        <v>792</v>
      </c>
      <c r="O602" s="86">
        <v>84465.80838323354</v>
      </c>
      <c r="P602" s="86">
        <v>10858.203592814372</v>
      </c>
      <c r="Q602" s="96">
        <v>62.16</v>
      </c>
      <c r="R602" s="96">
        <v>31.06</v>
      </c>
      <c r="S602" s="85">
        <v>0</v>
      </c>
      <c r="T602" s="85">
        <v>0</v>
      </c>
      <c r="U602" s="85">
        <v>0</v>
      </c>
      <c r="V602" s="125">
        <v>0</v>
      </c>
      <c r="W602" s="73" t="s">
        <v>769</v>
      </c>
      <c r="X602" s="73" t="s">
        <v>769</v>
      </c>
    </row>
    <row r="603" spans="1:24" ht="15" customHeight="1" x14ac:dyDescent="0.2">
      <c r="A603" s="41" t="s">
        <v>717</v>
      </c>
      <c r="B603" s="41" t="s">
        <v>117</v>
      </c>
      <c r="C603" s="42">
        <v>220.58</v>
      </c>
      <c r="D603" s="43">
        <v>12739</v>
      </c>
      <c r="E603" s="88" t="s">
        <v>791</v>
      </c>
      <c r="F603" s="88" t="s">
        <v>791</v>
      </c>
      <c r="G603" s="88" t="s">
        <v>791</v>
      </c>
      <c r="H603" s="88" t="s">
        <v>791</v>
      </c>
      <c r="I603" s="94" t="s">
        <v>772</v>
      </c>
      <c r="J603" s="94" t="s">
        <v>772</v>
      </c>
      <c r="K603" s="88" t="s">
        <v>769</v>
      </c>
      <c r="L603" s="88" t="s">
        <v>769</v>
      </c>
      <c r="M603" s="95" t="s">
        <v>772</v>
      </c>
      <c r="N603" s="88" t="s">
        <v>792</v>
      </c>
      <c r="O603" s="86">
        <v>8614.9054085878015</v>
      </c>
      <c r="P603" s="86">
        <v>841.68616060915315</v>
      </c>
      <c r="Q603" s="96" t="s">
        <v>769</v>
      </c>
      <c r="R603" s="96" t="s">
        <v>769</v>
      </c>
      <c r="S603" s="85">
        <v>4.7275355000943557</v>
      </c>
      <c r="T603" s="85">
        <v>1.4807510618111632</v>
      </c>
      <c r="U603" s="85">
        <v>6.8706849268037979</v>
      </c>
      <c r="V603" s="125">
        <v>0</v>
      </c>
      <c r="W603" s="73" t="s">
        <v>769</v>
      </c>
      <c r="X603" s="73" t="s">
        <v>769</v>
      </c>
    </row>
    <row r="604" spans="1:24" ht="15" customHeight="1" x14ac:dyDescent="0.2">
      <c r="A604" s="41" t="s">
        <v>718</v>
      </c>
      <c r="B604" s="41" t="s">
        <v>103</v>
      </c>
      <c r="C604" s="42">
        <v>54.21</v>
      </c>
      <c r="D604" s="43">
        <v>2726</v>
      </c>
      <c r="E604" s="88" t="s">
        <v>791</v>
      </c>
      <c r="F604" s="88" t="s">
        <v>791</v>
      </c>
      <c r="G604" s="88" t="s">
        <v>791</v>
      </c>
      <c r="H604" s="88" t="s">
        <v>791</v>
      </c>
      <c r="I604" s="94" t="s">
        <v>772</v>
      </c>
      <c r="J604" s="94" t="s">
        <v>772</v>
      </c>
      <c r="K604" s="88" t="s">
        <v>769</v>
      </c>
      <c r="L604" s="88" t="s">
        <v>769</v>
      </c>
      <c r="M604" s="95" t="s">
        <v>772</v>
      </c>
      <c r="N604" s="88" t="s">
        <v>792</v>
      </c>
      <c r="O604" s="86">
        <v>7982.3330887747616</v>
      </c>
      <c r="P604" s="86">
        <v>925.48789435069682</v>
      </c>
      <c r="Q604" s="96" t="s">
        <v>769</v>
      </c>
      <c r="R604" s="96" t="s">
        <v>769</v>
      </c>
      <c r="S604" s="85">
        <v>14.431050245922753</v>
      </c>
      <c r="T604" s="85">
        <v>5.2286413934502729</v>
      </c>
      <c r="U604" s="85">
        <v>20.061106634434594</v>
      </c>
      <c r="V604" s="125">
        <v>2.4671804203350858</v>
      </c>
      <c r="W604" s="73" t="s">
        <v>769</v>
      </c>
      <c r="X604" s="73" t="s">
        <v>769</v>
      </c>
    </row>
    <row r="605" spans="1:24" ht="15" customHeight="1" x14ac:dyDescent="0.2">
      <c r="A605" s="41" t="s">
        <v>719</v>
      </c>
      <c r="B605" s="41" t="s">
        <v>101</v>
      </c>
      <c r="C605" s="42">
        <v>594.22</v>
      </c>
      <c r="D605" s="43">
        <v>53972</v>
      </c>
      <c r="E605" s="88" t="s">
        <v>791</v>
      </c>
      <c r="F605" s="88" t="s">
        <v>791</v>
      </c>
      <c r="G605" s="88" t="s">
        <v>791</v>
      </c>
      <c r="H605" s="88" t="s">
        <v>791</v>
      </c>
      <c r="I605" s="94" t="s">
        <v>772</v>
      </c>
      <c r="J605" s="94" t="s">
        <v>772</v>
      </c>
      <c r="K605" s="88" t="s">
        <v>769</v>
      </c>
      <c r="L605" s="88" t="s">
        <v>769</v>
      </c>
      <c r="M605" s="95" t="s">
        <v>772</v>
      </c>
      <c r="N605" s="88" t="s">
        <v>792</v>
      </c>
      <c r="O605" s="86">
        <v>3067.5906025346476</v>
      </c>
      <c r="P605" s="86">
        <v>303.83754539390793</v>
      </c>
      <c r="Q605" s="76">
        <v>94.92</v>
      </c>
      <c r="R605" s="76">
        <v>46.59</v>
      </c>
      <c r="S605" s="85">
        <v>11.809538678938758</v>
      </c>
      <c r="T605" s="85">
        <v>4.633838034021684</v>
      </c>
      <c r="U605" s="85">
        <v>9.1274988992859374</v>
      </c>
      <c r="V605" s="125">
        <v>19.752502641756728</v>
      </c>
      <c r="W605" s="73" t="s">
        <v>769</v>
      </c>
      <c r="X605" s="73" t="s">
        <v>769</v>
      </c>
    </row>
    <row r="606" spans="1:24" ht="15" customHeight="1" x14ac:dyDescent="0.2">
      <c r="A606" s="41" t="s">
        <v>720</v>
      </c>
      <c r="B606" s="41" t="s">
        <v>134</v>
      </c>
      <c r="C606" s="42">
        <v>447.09</v>
      </c>
      <c r="D606" s="43">
        <v>22288</v>
      </c>
      <c r="E606" s="88" t="s">
        <v>791</v>
      </c>
      <c r="F606" s="88" t="s">
        <v>791</v>
      </c>
      <c r="G606" s="88" t="s">
        <v>791</v>
      </c>
      <c r="H606" s="88" t="s">
        <v>791</v>
      </c>
      <c r="I606" s="94" t="s">
        <v>772</v>
      </c>
      <c r="J606" s="94" t="s">
        <v>772</v>
      </c>
      <c r="K606" s="88" t="s">
        <v>769</v>
      </c>
      <c r="L606" s="88" t="s">
        <v>769</v>
      </c>
      <c r="M606" s="95" t="s">
        <v>772</v>
      </c>
      <c r="N606" s="88" t="s">
        <v>792</v>
      </c>
      <c r="O606" s="86">
        <v>7159.5549174443649</v>
      </c>
      <c r="P606" s="86">
        <v>834.80976310122026</v>
      </c>
      <c r="Q606" s="96">
        <v>78</v>
      </c>
      <c r="R606" s="96">
        <v>52.54</v>
      </c>
      <c r="S606" s="85">
        <v>16.860103381281533</v>
      </c>
      <c r="T606" s="85">
        <v>7.5304019054735702</v>
      </c>
      <c r="U606" s="85">
        <v>22.717755085609483</v>
      </c>
      <c r="V606" s="125">
        <v>0.27997059106513106</v>
      </c>
      <c r="W606" s="73" t="s">
        <v>769</v>
      </c>
      <c r="X606" s="73" t="s">
        <v>769</v>
      </c>
    </row>
    <row r="607" spans="1:24" ht="15" customHeight="1" x14ac:dyDescent="0.2">
      <c r="A607" s="41" t="s">
        <v>721</v>
      </c>
      <c r="B607" s="41" t="s">
        <v>134</v>
      </c>
      <c r="C607" s="42">
        <v>232.96</v>
      </c>
      <c r="D607" s="43">
        <v>5145</v>
      </c>
      <c r="E607" s="88" t="s">
        <v>791</v>
      </c>
      <c r="F607" s="88" t="s">
        <v>791</v>
      </c>
      <c r="G607" s="88" t="s">
        <v>791</v>
      </c>
      <c r="H607" s="88" t="s">
        <v>791</v>
      </c>
      <c r="I607" s="94" t="s">
        <v>772</v>
      </c>
      <c r="J607" s="94" t="s">
        <v>772</v>
      </c>
      <c r="K607" s="88" t="s">
        <v>769</v>
      </c>
      <c r="L607" s="88" t="s">
        <v>769</v>
      </c>
      <c r="M607" s="95" t="s">
        <v>772</v>
      </c>
      <c r="N607" s="88" t="s">
        <v>792</v>
      </c>
      <c r="O607" s="86">
        <v>16181.737609329446</v>
      </c>
      <c r="P607" s="86">
        <v>1900.1282798833815</v>
      </c>
      <c r="Q607" s="96">
        <v>70.83</v>
      </c>
      <c r="R607" s="96">
        <v>30.42</v>
      </c>
      <c r="S607" s="85">
        <v>15.912653460479376</v>
      </c>
      <c r="T607" s="85">
        <v>7.112473895214265</v>
      </c>
      <c r="U607" s="85">
        <v>21.582679406167426</v>
      </c>
      <c r="V607" s="125">
        <v>0</v>
      </c>
      <c r="W607" s="73" t="s">
        <v>769</v>
      </c>
      <c r="X607" s="73" t="s">
        <v>769</v>
      </c>
    </row>
    <row r="608" spans="1:24" ht="15" customHeight="1" x14ac:dyDescent="0.2">
      <c r="A608" s="41" t="s">
        <v>722</v>
      </c>
      <c r="B608" s="41" t="s">
        <v>137</v>
      </c>
      <c r="C608" s="42">
        <v>197.22</v>
      </c>
      <c r="D608" s="43">
        <v>6600</v>
      </c>
      <c r="E608" s="88" t="s">
        <v>791</v>
      </c>
      <c r="F608" s="88" t="s">
        <v>791</v>
      </c>
      <c r="G608" s="88" t="s">
        <v>791</v>
      </c>
      <c r="H608" s="88" t="s">
        <v>791</v>
      </c>
      <c r="I608" s="94" t="s">
        <v>772</v>
      </c>
      <c r="J608" s="94" t="s">
        <v>772</v>
      </c>
      <c r="K608" s="88" t="s">
        <v>769</v>
      </c>
      <c r="L608" s="88" t="s">
        <v>769</v>
      </c>
      <c r="M608" s="95" t="s">
        <v>772</v>
      </c>
      <c r="N608" s="88" t="s">
        <v>792</v>
      </c>
      <c r="O608" s="86">
        <v>7023.9272727272728</v>
      </c>
      <c r="P608" s="86">
        <v>955.6363636363634</v>
      </c>
      <c r="Q608" s="96">
        <v>95.08</v>
      </c>
      <c r="R608" s="96">
        <v>16.23</v>
      </c>
      <c r="S608" s="85">
        <v>4.5738204247693856E-2</v>
      </c>
      <c r="T608" s="85">
        <v>2.3335818493721357E-2</v>
      </c>
      <c r="U608" s="85">
        <v>0</v>
      </c>
      <c r="V608" s="125">
        <v>0.171518265928852</v>
      </c>
      <c r="W608" s="73" t="s">
        <v>769</v>
      </c>
      <c r="X608" s="73" t="s">
        <v>769</v>
      </c>
    </row>
    <row r="609" spans="1:24" ht="15" customHeight="1" x14ac:dyDescent="0.2">
      <c r="A609" s="41" t="s">
        <v>723</v>
      </c>
      <c r="B609" s="41" t="s">
        <v>107</v>
      </c>
      <c r="C609" s="42">
        <v>303.5</v>
      </c>
      <c r="D609" s="43">
        <v>12865</v>
      </c>
      <c r="E609" s="88" t="s">
        <v>791</v>
      </c>
      <c r="F609" s="88" t="s">
        <v>791</v>
      </c>
      <c r="G609" s="88" t="s">
        <v>791</v>
      </c>
      <c r="H609" s="88" t="s">
        <v>791</v>
      </c>
      <c r="I609" s="94" t="s">
        <v>772</v>
      </c>
      <c r="J609" s="94" t="s">
        <v>772</v>
      </c>
      <c r="K609" s="88" t="s">
        <v>769</v>
      </c>
      <c r="L609" s="88" t="s">
        <v>769</v>
      </c>
      <c r="M609" s="95" t="s">
        <v>772</v>
      </c>
      <c r="N609" s="88" t="s">
        <v>792</v>
      </c>
      <c r="O609" s="86">
        <v>6790.1064904780415</v>
      </c>
      <c r="P609" s="86">
        <v>735.39059463661113</v>
      </c>
      <c r="Q609" s="96">
        <v>83.96</v>
      </c>
      <c r="R609" s="96">
        <v>21.71</v>
      </c>
      <c r="S609" s="85">
        <v>31.17335982541023</v>
      </c>
      <c r="T609" s="85">
        <v>16.430723951299257</v>
      </c>
      <c r="U609" s="85">
        <v>35.519603518421597</v>
      </c>
      <c r="V609" s="125">
        <v>14.367884212432926</v>
      </c>
      <c r="W609" s="73" t="s">
        <v>769</v>
      </c>
      <c r="X609" s="73" t="s">
        <v>769</v>
      </c>
    </row>
    <row r="610" spans="1:24" ht="15" customHeight="1" x14ac:dyDescent="0.2">
      <c r="A610" s="41" t="s">
        <v>724</v>
      </c>
      <c r="B610" s="41" t="s">
        <v>786</v>
      </c>
      <c r="C610" s="42">
        <v>524.16</v>
      </c>
      <c r="D610" s="43">
        <v>107202</v>
      </c>
      <c r="E610" s="88" t="s">
        <v>791</v>
      </c>
      <c r="F610" s="88" t="s">
        <v>791</v>
      </c>
      <c r="G610" s="88" t="s">
        <v>791</v>
      </c>
      <c r="H610" s="88" t="s">
        <v>791</v>
      </c>
      <c r="I610" s="40">
        <v>58.333333333333336</v>
      </c>
      <c r="J610" s="94" t="s">
        <v>772</v>
      </c>
      <c r="K610" s="88" t="s">
        <v>769</v>
      </c>
      <c r="L610" s="88" t="s">
        <v>769</v>
      </c>
      <c r="M610" s="95" t="s">
        <v>772</v>
      </c>
      <c r="N610" s="88" t="s">
        <v>792</v>
      </c>
      <c r="O610" s="86">
        <v>1391.4412044551407</v>
      </c>
      <c r="P610" s="86">
        <v>211.80500363799183</v>
      </c>
      <c r="Q610" s="96">
        <v>93.66</v>
      </c>
      <c r="R610" s="96">
        <v>56.54</v>
      </c>
      <c r="S610" s="85">
        <v>51.146929986363332</v>
      </c>
      <c r="T610" s="85">
        <v>18.382617542667582</v>
      </c>
      <c r="U610" s="85">
        <v>71.779241753462117</v>
      </c>
      <c r="V610" s="125">
        <v>23.064061192256659</v>
      </c>
      <c r="W610" s="73">
        <v>1</v>
      </c>
      <c r="X610" s="73">
        <v>1</v>
      </c>
    </row>
    <row r="611" spans="1:24" ht="15" customHeight="1" x14ac:dyDescent="0.2">
      <c r="A611" s="41" t="s">
        <v>725</v>
      </c>
      <c r="B611" s="41" t="s">
        <v>139</v>
      </c>
      <c r="C611" s="42">
        <v>625.91999999999996</v>
      </c>
      <c r="D611" s="43">
        <v>278379</v>
      </c>
      <c r="E611" s="88" t="s">
        <v>791</v>
      </c>
      <c r="F611" s="88" t="s">
        <v>791</v>
      </c>
      <c r="G611" s="88" t="s">
        <v>791</v>
      </c>
      <c r="H611" s="88" t="s">
        <v>791</v>
      </c>
      <c r="I611" s="40">
        <v>100</v>
      </c>
      <c r="J611" s="94" t="s">
        <v>772</v>
      </c>
      <c r="K611" s="88" t="s">
        <v>769</v>
      </c>
      <c r="L611" s="88" t="s">
        <v>769</v>
      </c>
      <c r="M611" s="95" t="s">
        <v>772</v>
      </c>
      <c r="N611" s="88" t="s">
        <v>792</v>
      </c>
      <c r="O611" s="86">
        <v>1059.2092075910898</v>
      </c>
      <c r="P611" s="86">
        <v>107.62018686754386</v>
      </c>
      <c r="Q611" s="96">
        <v>96.34</v>
      </c>
      <c r="R611" s="96">
        <v>31.41</v>
      </c>
      <c r="S611" s="85">
        <v>6.8357949248306333</v>
      </c>
      <c r="T611" s="85">
        <v>2.9609592989908093</v>
      </c>
      <c r="U611" s="85">
        <v>7.5003623158499071</v>
      </c>
      <c r="V611" s="125">
        <v>4.6672065962414289</v>
      </c>
      <c r="W611" s="73" t="s">
        <v>769</v>
      </c>
      <c r="X611" s="73" t="s">
        <v>769</v>
      </c>
    </row>
    <row r="612" spans="1:24" ht="15" customHeight="1" x14ac:dyDescent="0.2">
      <c r="A612" s="41" t="s">
        <v>726</v>
      </c>
      <c r="B612" s="41" t="s">
        <v>134</v>
      </c>
      <c r="C612" s="42">
        <v>296.33999999999997</v>
      </c>
      <c r="D612" s="43">
        <v>4813</v>
      </c>
      <c r="E612" s="88" t="s">
        <v>791</v>
      </c>
      <c r="F612" s="88" t="s">
        <v>791</v>
      </c>
      <c r="G612" s="88" t="s">
        <v>791</v>
      </c>
      <c r="H612" s="88" t="s">
        <v>791</v>
      </c>
      <c r="I612" s="94" t="s">
        <v>772</v>
      </c>
      <c r="J612" s="94" t="s">
        <v>772</v>
      </c>
      <c r="K612" s="88" t="s">
        <v>769</v>
      </c>
      <c r="L612" s="88" t="s">
        <v>769</v>
      </c>
      <c r="M612" s="95" t="s">
        <v>772</v>
      </c>
      <c r="N612" s="88" t="s">
        <v>792</v>
      </c>
      <c r="O612" s="86">
        <v>21950.051942655307</v>
      </c>
      <c r="P612" s="86">
        <v>2620.9017244961556</v>
      </c>
      <c r="Q612" s="76">
        <v>59.21</v>
      </c>
      <c r="R612" s="76">
        <v>0</v>
      </c>
      <c r="S612" s="85">
        <v>1.4594207349493682</v>
      </c>
      <c r="T612" s="85">
        <v>0.65347197087285136</v>
      </c>
      <c r="U612" s="85">
        <v>1.8033196821538706</v>
      </c>
      <c r="V612" s="125">
        <v>0.51369863013698636</v>
      </c>
      <c r="W612" s="73" t="s">
        <v>769</v>
      </c>
      <c r="X612" s="73" t="s">
        <v>769</v>
      </c>
    </row>
    <row r="613" spans="1:24" s="50" customFormat="1" ht="15" customHeight="1" x14ac:dyDescent="0.2">
      <c r="A613" s="41" t="s">
        <v>727</v>
      </c>
      <c r="B613" s="41" t="s">
        <v>137</v>
      </c>
      <c r="C613" s="42">
        <v>1556.67</v>
      </c>
      <c r="D613" s="43">
        <v>21374</v>
      </c>
      <c r="E613" s="88" t="s">
        <v>791</v>
      </c>
      <c r="F613" s="88" t="s">
        <v>791</v>
      </c>
      <c r="G613" s="88" t="s">
        <v>791</v>
      </c>
      <c r="H613" s="88" t="s">
        <v>791</v>
      </c>
      <c r="I613" s="40">
        <v>100</v>
      </c>
      <c r="J613" s="94" t="s">
        <v>772</v>
      </c>
      <c r="K613" s="88" t="s">
        <v>769</v>
      </c>
      <c r="L613" s="88" t="s">
        <v>769</v>
      </c>
      <c r="M613" s="95" t="s">
        <v>772</v>
      </c>
      <c r="N613" s="88" t="s">
        <v>792</v>
      </c>
      <c r="O613" s="86">
        <v>17056.056891550481</v>
      </c>
      <c r="P613" s="86">
        <v>2390.2086647328529</v>
      </c>
      <c r="Q613" s="96">
        <v>80.319999999999993</v>
      </c>
      <c r="R613" s="96">
        <v>29.9</v>
      </c>
      <c r="S613" s="85">
        <v>3.6884916124859788</v>
      </c>
      <c r="T613" s="85">
        <v>1.88253464651101</v>
      </c>
      <c r="U613" s="85">
        <v>3.4861093476431848</v>
      </c>
      <c r="V613" s="125">
        <v>4.2231805591076821</v>
      </c>
      <c r="W613" s="73" t="s">
        <v>769</v>
      </c>
      <c r="X613" s="73" t="s">
        <v>769</v>
      </c>
    </row>
    <row r="614" spans="1:24" s="50" customFormat="1" ht="15" customHeight="1" x14ac:dyDescent="0.2">
      <c r="A614" s="41" t="s">
        <v>728</v>
      </c>
      <c r="B614" s="41" t="s">
        <v>115</v>
      </c>
      <c r="C614" s="42">
        <v>219.89</v>
      </c>
      <c r="D614" s="43">
        <v>8498</v>
      </c>
      <c r="E614" s="88" t="s">
        <v>791</v>
      </c>
      <c r="F614" s="88" t="s">
        <v>791</v>
      </c>
      <c r="G614" s="88" t="s">
        <v>791</v>
      </c>
      <c r="H614" s="88" t="s">
        <v>791</v>
      </c>
      <c r="I614" s="94" t="s">
        <v>772</v>
      </c>
      <c r="J614" s="94" t="s">
        <v>772</v>
      </c>
      <c r="K614" s="88" t="s">
        <v>769</v>
      </c>
      <c r="L614" s="88" t="s">
        <v>769</v>
      </c>
      <c r="M614" s="95" t="s">
        <v>772</v>
      </c>
      <c r="N614" s="88" t="s">
        <v>792</v>
      </c>
      <c r="O614" s="86">
        <v>9871.2355848434927</v>
      </c>
      <c r="P614" s="86">
        <v>1150.4071546246173</v>
      </c>
      <c r="Q614" s="96">
        <v>89.2</v>
      </c>
      <c r="R614" s="96">
        <v>36.869999999999997</v>
      </c>
      <c r="S614" s="85">
        <v>16.764618224265433</v>
      </c>
      <c r="T614" s="85">
        <v>6.0503885320657185</v>
      </c>
      <c r="U614" s="85">
        <v>13.93981974684038</v>
      </c>
      <c r="V614" s="125">
        <v>22.687582773705053</v>
      </c>
      <c r="W614" s="73" t="s">
        <v>769</v>
      </c>
      <c r="X614" s="73" t="s">
        <v>769</v>
      </c>
    </row>
    <row r="615" spans="1:24" s="50" customFormat="1" ht="15" customHeight="1" x14ac:dyDescent="0.2">
      <c r="A615" s="41" t="s">
        <v>729</v>
      </c>
      <c r="B615" s="41" t="s">
        <v>786</v>
      </c>
      <c r="C615" s="42">
        <v>392.51</v>
      </c>
      <c r="D615" s="43">
        <v>36789</v>
      </c>
      <c r="E615" s="88" t="s">
        <v>791</v>
      </c>
      <c r="F615" s="88" t="s">
        <v>791</v>
      </c>
      <c r="G615" s="88" t="s">
        <v>791</v>
      </c>
      <c r="H615" s="88" t="s">
        <v>791</v>
      </c>
      <c r="I615" s="40">
        <v>33.333333333333329</v>
      </c>
      <c r="J615" s="94" t="s">
        <v>772</v>
      </c>
      <c r="K615" s="88" t="s">
        <v>769</v>
      </c>
      <c r="L615" s="88" t="s">
        <v>769</v>
      </c>
      <c r="M615" s="95" t="s">
        <v>772</v>
      </c>
      <c r="N615" s="88" t="s">
        <v>792</v>
      </c>
      <c r="O615" s="86">
        <v>3188.8314441816847</v>
      </c>
      <c r="P615" s="86">
        <v>454.32275952050884</v>
      </c>
      <c r="Q615" s="98" t="s">
        <v>769</v>
      </c>
      <c r="R615" s="98" t="s">
        <v>769</v>
      </c>
      <c r="S615" s="85">
        <v>9.6786501297845735</v>
      </c>
      <c r="T615" s="85">
        <v>3.4863954768578842</v>
      </c>
      <c r="U615" s="85">
        <v>9.6817746214966363</v>
      </c>
      <c r="V615" s="125">
        <v>9.6738749632057619</v>
      </c>
      <c r="W615" s="73" t="s">
        <v>769</v>
      </c>
      <c r="X615" s="73" t="s">
        <v>769</v>
      </c>
    </row>
    <row r="616" spans="1:24" ht="15" customHeight="1" x14ac:dyDescent="0.2">
      <c r="A616" s="41" t="s">
        <v>730</v>
      </c>
      <c r="B616" s="41" t="s">
        <v>134</v>
      </c>
      <c r="C616" s="42">
        <v>197.22</v>
      </c>
      <c r="D616" s="43">
        <v>2647</v>
      </c>
      <c r="E616" s="88" t="s">
        <v>791</v>
      </c>
      <c r="F616" s="88" t="s">
        <v>791</v>
      </c>
      <c r="G616" s="88" t="s">
        <v>791</v>
      </c>
      <c r="H616" s="88" t="s">
        <v>791</v>
      </c>
      <c r="I616" s="94" t="s">
        <v>772</v>
      </c>
      <c r="J616" s="94" t="s">
        <v>772</v>
      </c>
      <c r="K616" s="88" t="s">
        <v>769</v>
      </c>
      <c r="L616" s="88" t="s">
        <v>769</v>
      </c>
      <c r="M616" s="95" t="s">
        <v>772</v>
      </c>
      <c r="N616" s="88" t="s">
        <v>792</v>
      </c>
      <c r="O616" s="86">
        <v>27044.472988288628</v>
      </c>
      <c r="P616" s="86">
        <v>3097.6048356630149</v>
      </c>
      <c r="Q616" s="96">
        <v>75.27</v>
      </c>
      <c r="R616" s="96">
        <v>20.91</v>
      </c>
      <c r="S616" s="85">
        <v>1.6961285169612852</v>
      </c>
      <c r="T616" s="85">
        <v>0.75466511107088019</v>
      </c>
      <c r="U616" s="85">
        <v>1.5535261288685946</v>
      </c>
      <c r="V616" s="125">
        <v>2.1074815595363541</v>
      </c>
      <c r="W616" s="73" t="s">
        <v>769</v>
      </c>
      <c r="X616" s="73" t="s">
        <v>769</v>
      </c>
    </row>
    <row r="617" spans="1:24" ht="15" customHeight="1" x14ac:dyDescent="0.2">
      <c r="A617" s="41" t="s">
        <v>731</v>
      </c>
      <c r="B617" s="41" t="s">
        <v>786</v>
      </c>
      <c r="C617" s="42">
        <v>71.3</v>
      </c>
      <c r="D617" s="43">
        <v>2253</v>
      </c>
      <c r="E617" s="88" t="s">
        <v>791</v>
      </c>
      <c r="F617" s="88" t="s">
        <v>791</v>
      </c>
      <c r="G617" s="88" t="s">
        <v>791</v>
      </c>
      <c r="H617" s="88" t="s">
        <v>791</v>
      </c>
      <c r="I617" s="94" t="s">
        <v>772</v>
      </c>
      <c r="J617" s="94" t="s">
        <v>772</v>
      </c>
      <c r="K617" s="88" t="s">
        <v>769</v>
      </c>
      <c r="L617" s="88" t="s">
        <v>769</v>
      </c>
      <c r="M617" s="95" t="s">
        <v>772</v>
      </c>
      <c r="N617" s="88" t="s">
        <v>792</v>
      </c>
      <c r="O617" s="86">
        <v>9238.2423435419441</v>
      </c>
      <c r="P617" s="86">
        <v>1399.7336884154456</v>
      </c>
      <c r="Q617" s="96">
        <v>71.03</v>
      </c>
      <c r="R617" s="96">
        <v>41.61</v>
      </c>
      <c r="S617" s="85">
        <v>1.6929223657198695</v>
      </c>
      <c r="T617" s="85">
        <v>0.61560813298904338</v>
      </c>
      <c r="U617" s="85">
        <v>2.9021526269483471</v>
      </c>
      <c r="V617" s="125">
        <v>0</v>
      </c>
      <c r="W617" s="73">
        <v>1</v>
      </c>
      <c r="X617" s="73" t="s">
        <v>769</v>
      </c>
    </row>
    <row r="618" spans="1:24" ht="15" customHeight="1" x14ac:dyDescent="0.2">
      <c r="A618" s="41" t="s">
        <v>732</v>
      </c>
      <c r="B618" s="41" t="s">
        <v>111</v>
      </c>
      <c r="C618" s="42">
        <v>311.17</v>
      </c>
      <c r="D618" s="43">
        <v>9326</v>
      </c>
      <c r="E618" s="88" t="s">
        <v>791</v>
      </c>
      <c r="F618" s="88" t="s">
        <v>791</v>
      </c>
      <c r="G618" s="88" t="s">
        <v>791</v>
      </c>
      <c r="H618" s="88" t="s">
        <v>791</v>
      </c>
      <c r="I618" s="94" t="s">
        <v>772</v>
      </c>
      <c r="J618" s="94" t="s">
        <v>772</v>
      </c>
      <c r="K618" s="88" t="s">
        <v>769</v>
      </c>
      <c r="L618" s="88" t="s">
        <v>769</v>
      </c>
      <c r="M618" s="95" t="s">
        <v>772</v>
      </c>
      <c r="N618" s="88" t="s">
        <v>792</v>
      </c>
      <c r="O618" s="86">
        <v>10313.617842590607</v>
      </c>
      <c r="P618" s="86">
        <v>1183.529916362857</v>
      </c>
      <c r="Q618" s="76">
        <v>83.64</v>
      </c>
      <c r="R618" s="76">
        <v>59.73</v>
      </c>
      <c r="S618" s="85">
        <v>1.9838127290659935</v>
      </c>
      <c r="T618" s="85">
        <v>0.89108965207226587</v>
      </c>
      <c r="U618" s="85">
        <v>2.5469155695126942</v>
      </c>
      <c r="V618" s="125">
        <v>0.34277016547846512</v>
      </c>
      <c r="W618" s="73" t="s">
        <v>769</v>
      </c>
      <c r="X618" s="73" t="s">
        <v>769</v>
      </c>
    </row>
    <row r="619" spans="1:24" ht="15" customHeight="1" x14ac:dyDescent="0.2">
      <c r="A619" s="41" t="s">
        <v>733</v>
      </c>
      <c r="B619" s="41" t="s">
        <v>111</v>
      </c>
      <c r="C619" s="42">
        <v>63.38</v>
      </c>
      <c r="D619" s="43">
        <v>1543</v>
      </c>
      <c r="E619" s="88" t="s">
        <v>791</v>
      </c>
      <c r="F619" s="88" t="s">
        <v>791</v>
      </c>
      <c r="G619" s="88" t="s">
        <v>791</v>
      </c>
      <c r="H619" s="88" t="s">
        <v>791</v>
      </c>
      <c r="I619" s="94" t="s">
        <v>772</v>
      </c>
      <c r="J619" s="94" t="s">
        <v>772</v>
      </c>
      <c r="K619" s="88" t="s">
        <v>769</v>
      </c>
      <c r="L619" s="88" t="s">
        <v>769</v>
      </c>
      <c r="M619" s="95" t="s">
        <v>772</v>
      </c>
      <c r="N619" s="88" t="s">
        <v>792</v>
      </c>
      <c r="O619" s="86">
        <v>15124.199611147116</v>
      </c>
      <c r="P619" s="86">
        <v>1839.4296824368121</v>
      </c>
      <c r="Q619" s="76">
        <v>93.68</v>
      </c>
      <c r="R619" s="76">
        <v>0</v>
      </c>
      <c r="S619" s="85">
        <v>7.7372674933083934</v>
      </c>
      <c r="T619" s="85">
        <v>4.0777490843111801</v>
      </c>
      <c r="U619" s="85">
        <v>7.711415835167176</v>
      </c>
      <c r="V619" s="125">
        <v>7.8234396871124501</v>
      </c>
      <c r="W619" s="73" t="s">
        <v>769</v>
      </c>
      <c r="X619" s="73" t="s">
        <v>769</v>
      </c>
    </row>
    <row r="620" spans="1:24" ht="15" customHeight="1" x14ac:dyDescent="0.2">
      <c r="A620" s="41" t="s">
        <v>734</v>
      </c>
      <c r="B620" s="41" t="s">
        <v>139</v>
      </c>
      <c r="C620" s="42">
        <v>192.42</v>
      </c>
      <c r="D620" s="43">
        <v>40928</v>
      </c>
      <c r="E620" s="88" t="s">
        <v>791</v>
      </c>
      <c r="F620" s="88" t="s">
        <v>791</v>
      </c>
      <c r="G620" s="88" t="s">
        <v>791</v>
      </c>
      <c r="H620" s="88" t="s">
        <v>791</v>
      </c>
      <c r="I620" s="40">
        <v>83.333333333333343</v>
      </c>
      <c r="J620" s="94" t="s">
        <v>772</v>
      </c>
      <c r="K620" s="88" t="s">
        <v>769</v>
      </c>
      <c r="L620" s="88" t="s">
        <v>769</v>
      </c>
      <c r="M620" s="95" t="s">
        <v>772</v>
      </c>
      <c r="N620" s="88" t="s">
        <v>792</v>
      </c>
      <c r="O620" s="86">
        <v>2234.5191555903048</v>
      </c>
      <c r="P620" s="86">
        <v>231.15715402658333</v>
      </c>
      <c r="Q620" s="96">
        <v>90.34</v>
      </c>
      <c r="R620" s="96">
        <v>33.020000000000003</v>
      </c>
      <c r="S620" s="85">
        <v>85.49711912475118</v>
      </c>
      <c r="T620" s="85">
        <v>37.147024171443618</v>
      </c>
      <c r="U620" s="85">
        <v>111.68172906099511</v>
      </c>
      <c r="V620" s="125">
        <v>1.7063673287705681</v>
      </c>
      <c r="W620" s="73">
        <v>1</v>
      </c>
      <c r="X620" s="73" t="s">
        <v>769</v>
      </c>
    </row>
    <row r="621" spans="1:24" ht="15" customHeight="1" x14ac:dyDescent="0.2">
      <c r="A621" s="41" t="s">
        <v>735</v>
      </c>
      <c r="B621" s="41" t="s">
        <v>141</v>
      </c>
      <c r="C621" s="42">
        <v>152.69999999999999</v>
      </c>
      <c r="D621" s="43">
        <v>5425</v>
      </c>
      <c r="E621" s="88" t="s">
        <v>791</v>
      </c>
      <c r="F621" s="88" t="s">
        <v>791</v>
      </c>
      <c r="G621" s="88" t="s">
        <v>791</v>
      </c>
      <c r="H621" s="88" t="s">
        <v>791</v>
      </c>
      <c r="I621" s="94" t="s">
        <v>772</v>
      </c>
      <c r="J621" s="94" t="s">
        <v>772</v>
      </c>
      <c r="K621" s="88" t="s">
        <v>769</v>
      </c>
      <c r="L621" s="88" t="s">
        <v>769</v>
      </c>
      <c r="M621" s="95" t="s">
        <v>772</v>
      </c>
      <c r="N621" s="88" t="s">
        <v>792</v>
      </c>
      <c r="O621" s="86">
        <v>6568.7889400921658</v>
      </c>
      <c r="P621" s="86">
        <v>523.17788018433157</v>
      </c>
      <c r="Q621" s="96">
        <v>93.18</v>
      </c>
      <c r="R621" s="96">
        <v>16.54</v>
      </c>
      <c r="S621" s="85">
        <v>6.7037943063753787</v>
      </c>
      <c r="T621" s="85">
        <v>2.0763964665764449</v>
      </c>
      <c r="U621" s="85">
        <v>8.2490340711612369</v>
      </c>
      <c r="V621" s="125">
        <v>2.2397683192162323</v>
      </c>
      <c r="W621" s="73" t="s">
        <v>769</v>
      </c>
      <c r="X621" s="73" t="s">
        <v>769</v>
      </c>
    </row>
    <row r="622" spans="1:24" ht="15" customHeight="1" x14ac:dyDescent="0.2">
      <c r="A622" s="41" t="s">
        <v>736</v>
      </c>
      <c r="B622" s="41" t="s">
        <v>109</v>
      </c>
      <c r="C622" s="42">
        <v>126.47</v>
      </c>
      <c r="D622" s="43">
        <v>5921</v>
      </c>
      <c r="E622" s="88" t="s">
        <v>791</v>
      </c>
      <c r="F622" s="88" t="s">
        <v>791</v>
      </c>
      <c r="G622" s="88" t="s">
        <v>791</v>
      </c>
      <c r="H622" s="88" t="s">
        <v>791</v>
      </c>
      <c r="I622" s="94" t="s">
        <v>772</v>
      </c>
      <c r="J622" s="94" t="s">
        <v>772</v>
      </c>
      <c r="K622" s="88" t="s">
        <v>769</v>
      </c>
      <c r="L622" s="88" t="s">
        <v>769</v>
      </c>
      <c r="M622" s="95" t="s">
        <v>772</v>
      </c>
      <c r="N622" s="88" t="s">
        <v>792</v>
      </c>
      <c r="O622" s="86">
        <v>8095.7135618983284</v>
      </c>
      <c r="P622" s="86">
        <v>1065.2254686708322</v>
      </c>
      <c r="Q622" s="96" t="s">
        <v>769</v>
      </c>
      <c r="R622" s="96" t="s">
        <v>769</v>
      </c>
      <c r="S622" s="85">
        <v>4.6670013520058538</v>
      </c>
      <c r="T622" s="85">
        <v>1.7808294632653914</v>
      </c>
      <c r="U622" s="85">
        <v>4.6866739936471982</v>
      </c>
      <c r="V622" s="125">
        <v>4.6296233328872995</v>
      </c>
      <c r="W622" s="73">
        <v>1</v>
      </c>
      <c r="X622" s="73" t="s">
        <v>769</v>
      </c>
    </row>
    <row r="623" spans="1:24" ht="15" customHeight="1" x14ac:dyDescent="0.2">
      <c r="A623" s="41" t="s">
        <v>737</v>
      </c>
      <c r="B623" s="41" t="s">
        <v>125</v>
      </c>
      <c r="C623" s="42">
        <v>629.11</v>
      </c>
      <c r="D623" s="43">
        <v>63475</v>
      </c>
      <c r="E623" s="88" t="s">
        <v>791</v>
      </c>
      <c r="F623" s="88" t="s">
        <v>791</v>
      </c>
      <c r="G623" s="88" t="s">
        <v>791</v>
      </c>
      <c r="H623" s="88" t="s">
        <v>791</v>
      </c>
      <c r="I623" s="94" t="s">
        <v>772</v>
      </c>
      <c r="J623" s="94" t="s">
        <v>772</v>
      </c>
      <c r="K623" s="88" t="s">
        <v>769</v>
      </c>
      <c r="L623" s="88" t="s">
        <v>769</v>
      </c>
      <c r="M623" s="95" t="s">
        <v>772</v>
      </c>
      <c r="N623" s="88" t="s">
        <v>792</v>
      </c>
      <c r="O623" s="86">
        <v>2345.0164631744783</v>
      </c>
      <c r="P623" s="86">
        <v>268.28578180385966</v>
      </c>
      <c r="Q623" s="96">
        <v>96.78</v>
      </c>
      <c r="R623" s="96">
        <v>15.42</v>
      </c>
      <c r="S623" s="85">
        <v>18.304192634059987</v>
      </c>
      <c r="T623" s="85">
        <v>8.1050344502511393</v>
      </c>
      <c r="U623" s="85">
        <v>2.8096037519260819</v>
      </c>
      <c r="V623" s="125">
        <v>62.779401462407321</v>
      </c>
      <c r="W623" s="73" t="s">
        <v>769</v>
      </c>
      <c r="X623" s="73" t="s">
        <v>769</v>
      </c>
    </row>
    <row r="624" spans="1:24" ht="15" customHeight="1" x14ac:dyDescent="0.2">
      <c r="A624" s="41" t="s">
        <v>738</v>
      </c>
      <c r="B624" s="41" t="s">
        <v>125</v>
      </c>
      <c r="C624" s="42">
        <v>244.65</v>
      </c>
      <c r="D624" s="43">
        <v>14261</v>
      </c>
      <c r="E624" s="88" t="s">
        <v>791</v>
      </c>
      <c r="F624" s="88" t="s">
        <v>791</v>
      </c>
      <c r="G624" s="88" t="s">
        <v>791</v>
      </c>
      <c r="H624" s="88" t="s">
        <v>791</v>
      </c>
      <c r="I624" s="94" t="s">
        <v>772</v>
      </c>
      <c r="J624" s="94" t="s">
        <v>772</v>
      </c>
      <c r="K624" s="88" t="s">
        <v>769</v>
      </c>
      <c r="L624" s="88" t="s">
        <v>769</v>
      </c>
      <c r="M624" s="95" t="s">
        <v>772</v>
      </c>
      <c r="N624" s="88" t="s">
        <v>792</v>
      </c>
      <c r="O624" s="86">
        <v>3847.741392609214</v>
      </c>
      <c r="P624" s="86">
        <v>464.38258186662921</v>
      </c>
      <c r="Q624" s="76">
        <v>99.37</v>
      </c>
      <c r="R624" s="76">
        <v>23.25</v>
      </c>
      <c r="S624" s="85">
        <v>10.747891301615239</v>
      </c>
      <c r="T624" s="85">
        <v>4.4474032972200988</v>
      </c>
      <c r="U624" s="85">
        <v>1.016384640144719</v>
      </c>
      <c r="V624" s="125">
        <v>34.381550336615071</v>
      </c>
      <c r="W624" s="73" t="s">
        <v>769</v>
      </c>
      <c r="X624" s="73" t="s">
        <v>769</v>
      </c>
    </row>
    <row r="625" spans="1:24" ht="15" customHeight="1" x14ac:dyDescent="0.2">
      <c r="A625" s="41" t="s">
        <v>739</v>
      </c>
      <c r="B625" s="41" t="s">
        <v>119</v>
      </c>
      <c r="C625" s="42">
        <v>153.09</v>
      </c>
      <c r="D625" s="43">
        <v>1930</v>
      </c>
      <c r="E625" s="88" t="s">
        <v>791</v>
      </c>
      <c r="F625" s="88" t="s">
        <v>791</v>
      </c>
      <c r="G625" s="88" t="s">
        <v>791</v>
      </c>
      <c r="H625" s="88" t="s">
        <v>791</v>
      </c>
      <c r="I625" s="94" t="s">
        <v>772</v>
      </c>
      <c r="J625" s="94" t="s">
        <v>772</v>
      </c>
      <c r="K625" s="88" t="s">
        <v>769</v>
      </c>
      <c r="L625" s="88" t="s">
        <v>769</v>
      </c>
      <c r="M625" s="95" t="s">
        <v>772</v>
      </c>
      <c r="N625" s="88" t="s">
        <v>792</v>
      </c>
      <c r="O625" s="86">
        <v>18300.683937823833</v>
      </c>
      <c r="P625" s="86">
        <v>1307.1917098445588</v>
      </c>
      <c r="Q625" s="96">
        <v>82.64</v>
      </c>
      <c r="R625" s="96">
        <v>20.96</v>
      </c>
      <c r="S625" s="85">
        <v>13.755946923504967</v>
      </c>
      <c r="T625" s="85">
        <v>4.2987334135953015</v>
      </c>
      <c r="U625" s="85">
        <v>17.810643187665406</v>
      </c>
      <c r="V625" s="125">
        <v>7.134703196347035E-2</v>
      </c>
      <c r="W625" s="73" t="s">
        <v>769</v>
      </c>
      <c r="X625" s="73" t="s">
        <v>769</v>
      </c>
    </row>
    <row r="626" spans="1:24" ht="15" customHeight="1" x14ac:dyDescent="0.2">
      <c r="A626" s="41" t="s">
        <v>740</v>
      </c>
      <c r="B626" s="41" t="s">
        <v>122</v>
      </c>
      <c r="C626" s="42">
        <v>147.36000000000001</v>
      </c>
      <c r="D626" s="43">
        <v>1981</v>
      </c>
      <c r="E626" s="88" t="s">
        <v>791</v>
      </c>
      <c r="F626" s="88" t="s">
        <v>791</v>
      </c>
      <c r="G626" s="88" t="s">
        <v>791</v>
      </c>
      <c r="H626" s="88" t="s">
        <v>791</v>
      </c>
      <c r="I626" s="94" t="s">
        <v>772</v>
      </c>
      <c r="J626" s="94" t="s">
        <v>772</v>
      </c>
      <c r="K626" s="88" t="s">
        <v>769</v>
      </c>
      <c r="L626" s="88" t="s">
        <v>769</v>
      </c>
      <c r="M626" s="95" t="s">
        <v>772</v>
      </c>
      <c r="N626" s="88" t="s">
        <v>792</v>
      </c>
      <c r="O626" s="86">
        <v>17829.540636042402</v>
      </c>
      <c r="P626" s="86">
        <v>1910.3079252902573</v>
      </c>
      <c r="Q626" s="96">
        <v>81.86</v>
      </c>
      <c r="R626" s="96">
        <v>8.69</v>
      </c>
      <c r="S626" s="85">
        <v>26.283667301206286</v>
      </c>
      <c r="T626" s="85">
        <v>8.4483216325305914</v>
      </c>
      <c r="U626" s="85">
        <v>35.487144787425869</v>
      </c>
      <c r="V626" s="125">
        <v>7.8767123287671241</v>
      </c>
      <c r="W626" s="73" t="s">
        <v>769</v>
      </c>
      <c r="X626" s="73" t="s">
        <v>769</v>
      </c>
    </row>
    <row r="627" spans="1:24" ht="15" customHeight="1" x14ac:dyDescent="0.2">
      <c r="A627" s="41" t="s">
        <v>741</v>
      </c>
      <c r="B627" s="41" t="s">
        <v>119</v>
      </c>
      <c r="C627" s="42">
        <v>210.24</v>
      </c>
      <c r="D627" s="43">
        <v>5279</v>
      </c>
      <c r="E627" s="88" t="s">
        <v>791</v>
      </c>
      <c r="F627" s="88" t="s">
        <v>791</v>
      </c>
      <c r="G627" s="88" t="s">
        <v>791</v>
      </c>
      <c r="H627" s="88" t="s">
        <v>791</v>
      </c>
      <c r="I627" s="94" t="s">
        <v>772</v>
      </c>
      <c r="J627" s="94" t="s">
        <v>772</v>
      </c>
      <c r="K627" s="88" t="s">
        <v>769</v>
      </c>
      <c r="L627" s="88" t="s">
        <v>769</v>
      </c>
      <c r="M627" s="95" t="s">
        <v>772</v>
      </c>
      <c r="N627" s="88" t="s">
        <v>792</v>
      </c>
      <c r="O627" s="86">
        <v>9378.9581360106076</v>
      </c>
      <c r="P627" s="86">
        <v>776.60162909641952</v>
      </c>
      <c r="Q627" s="96" t="s">
        <v>769</v>
      </c>
      <c r="R627" s="96" t="s">
        <v>769</v>
      </c>
      <c r="S627" s="85">
        <v>78.709845408065533</v>
      </c>
      <c r="T627" s="85">
        <v>28.576185912482384</v>
      </c>
      <c r="U627" s="85">
        <v>89.523661270236616</v>
      </c>
      <c r="V627" s="125">
        <v>42.109237874563362</v>
      </c>
      <c r="W627" s="73" t="s">
        <v>769</v>
      </c>
      <c r="X627" s="73" t="s">
        <v>769</v>
      </c>
    </row>
    <row r="628" spans="1:24" ht="15" customHeight="1" x14ac:dyDescent="0.2">
      <c r="A628" s="41" t="s">
        <v>742</v>
      </c>
      <c r="B628" s="41" t="s">
        <v>239</v>
      </c>
      <c r="C628" s="42">
        <v>712.12</v>
      </c>
      <c r="D628" s="43">
        <v>78693</v>
      </c>
      <c r="E628" s="88" t="s">
        <v>791</v>
      </c>
      <c r="F628" s="88" t="s">
        <v>791</v>
      </c>
      <c r="G628" s="88" t="s">
        <v>791</v>
      </c>
      <c r="H628" s="88" t="s">
        <v>791</v>
      </c>
      <c r="I628" s="40">
        <v>89.393939393939391</v>
      </c>
      <c r="J628" s="161">
        <v>0.62244897959183665</v>
      </c>
      <c r="K628" s="88" t="s">
        <v>769</v>
      </c>
      <c r="L628" s="88" t="s">
        <v>769</v>
      </c>
      <c r="M628" s="97">
        <v>0.57999999999999996</v>
      </c>
      <c r="N628" s="88" t="s">
        <v>792</v>
      </c>
      <c r="O628" s="86">
        <v>15769.40261522626</v>
      </c>
      <c r="P628" s="86">
        <v>1739.242880561168</v>
      </c>
      <c r="Q628" s="96">
        <v>85.46</v>
      </c>
      <c r="R628" s="96">
        <v>35.44</v>
      </c>
      <c r="S628" s="85">
        <v>2.3060593133532796</v>
      </c>
      <c r="T628" s="85">
        <v>0.84682483044358037</v>
      </c>
      <c r="U628" s="85">
        <v>3.2778884326686573</v>
      </c>
      <c r="V628" s="125">
        <v>4.2190097620914503E-2</v>
      </c>
      <c r="W628" s="73">
        <v>3</v>
      </c>
      <c r="X628" s="73" t="s">
        <v>769</v>
      </c>
    </row>
    <row r="629" spans="1:24" ht="15" customHeight="1" x14ac:dyDescent="0.2">
      <c r="A629" s="41" t="s">
        <v>743</v>
      </c>
      <c r="B629" s="41" t="s">
        <v>107</v>
      </c>
      <c r="C629" s="42">
        <v>283.33</v>
      </c>
      <c r="D629" s="43">
        <v>4425</v>
      </c>
      <c r="E629" s="88" t="s">
        <v>791</v>
      </c>
      <c r="F629" s="88" t="s">
        <v>791</v>
      </c>
      <c r="G629" s="88" t="s">
        <v>791</v>
      </c>
      <c r="H629" s="88" t="s">
        <v>791</v>
      </c>
      <c r="I629" s="94" t="s">
        <v>772</v>
      </c>
      <c r="J629" s="94" t="s">
        <v>772</v>
      </c>
      <c r="K629" s="88" t="s">
        <v>769</v>
      </c>
      <c r="L629" s="88" t="s">
        <v>769</v>
      </c>
      <c r="M629" s="95" t="s">
        <v>772</v>
      </c>
      <c r="N629" s="88" t="s">
        <v>792</v>
      </c>
      <c r="O629" s="86">
        <v>18458.359322033899</v>
      </c>
      <c r="P629" s="86">
        <v>1995.4983050847457</v>
      </c>
      <c r="Q629" s="96">
        <v>67.3</v>
      </c>
      <c r="R629" s="96">
        <v>8.67</v>
      </c>
      <c r="S629" s="85">
        <v>17.834341539143203</v>
      </c>
      <c r="T629" s="85">
        <v>9.4336092311298039</v>
      </c>
      <c r="U629" s="85">
        <v>21.745370918642433</v>
      </c>
      <c r="V629" s="125">
        <v>2.6092628832354854</v>
      </c>
      <c r="W629" s="73" t="s">
        <v>769</v>
      </c>
      <c r="X629" s="73" t="s">
        <v>769</v>
      </c>
    </row>
    <row r="630" spans="1:24" ht="15" customHeight="1" x14ac:dyDescent="0.2">
      <c r="A630" s="41" t="s">
        <v>744</v>
      </c>
      <c r="B630" s="41" t="s">
        <v>122</v>
      </c>
      <c r="C630" s="42">
        <v>252.21</v>
      </c>
      <c r="D630" s="43">
        <v>9467</v>
      </c>
      <c r="E630" s="88" t="s">
        <v>791</v>
      </c>
      <c r="F630" s="88" t="s">
        <v>791</v>
      </c>
      <c r="G630" s="88" t="s">
        <v>791</v>
      </c>
      <c r="H630" s="88" t="s">
        <v>791</v>
      </c>
      <c r="I630" s="94" t="s">
        <v>772</v>
      </c>
      <c r="J630" s="94" t="s">
        <v>772</v>
      </c>
      <c r="K630" s="88" t="s">
        <v>769</v>
      </c>
      <c r="L630" s="88" t="s">
        <v>769</v>
      </c>
      <c r="M630" s="95" t="s">
        <v>772</v>
      </c>
      <c r="N630" s="88" t="s">
        <v>792</v>
      </c>
      <c r="O630" s="86">
        <v>6562.3661138692296</v>
      </c>
      <c r="P630" s="86">
        <v>699.54156543783677</v>
      </c>
      <c r="Q630" s="76">
        <v>100</v>
      </c>
      <c r="R630" s="76">
        <v>19.88</v>
      </c>
      <c r="S630" s="85">
        <v>34.272740453431986</v>
      </c>
      <c r="T630" s="85">
        <v>10.960318013026473</v>
      </c>
      <c r="U630" s="85">
        <v>41.885844752902074</v>
      </c>
      <c r="V630" s="125">
        <v>19.046531854491825</v>
      </c>
      <c r="W630" s="73" t="s">
        <v>769</v>
      </c>
      <c r="X630" s="73" t="s">
        <v>769</v>
      </c>
    </row>
    <row r="631" spans="1:24" ht="15" customHeight="1" x14ac:dyDescent="0.2">
      <c r="A631" s="41" t="s">
        <v>745</v>
      </c>
      <c r="B631" s="41" t="s">
        <v>119</v>
      </c>
      <c r="C631" s="42">
        <v>79.150000000000006</v>
      </c>
      <c r="D631" s="43">
        <v>1597</v>
      </c>
      <c r="E631" s="88" t="s">
        <v>791</v>
      </c>
      <c r="F631" s="88" t="s">
        <v>791</v>
      </c>
      <c r="G631" s="88" t="s">
        <v>791</v>
      </c>
      <c r="H631" s="88" t="s">
        <v>791</v>
      </c>
      <c r="I631" s="94" t="s">
        <v>772</v>
      </c>
      <c r="J631" s="94" t="s">
        <v>772</v>
      </c>
      <c r="K631" s="88" t="s">
        <v>769</v>
      </c>
      <c r="L631" s="88" t="s">
        <v>769</v>
      </c>
      <c r="M631" s="95" t="s">
        <v>772</v>
      </c>
      <c r="N631" s="88" t="s">
        <v>792</v>
      </c>
      <c r="O631" s="86">
        <v>11650.745147150908</v>
      </c>
      <c r="P631" s="86">
        <v>987.35128365685637</v>
      </c>
      <c r="Q631" s="96">
        <v>91.85</v>
      </c>
      <c r="R631" s="96">
        <v>13.88</v>
      </c>
      <c r="S631" s="85">
        <v>0</v>
      </c>
      <c r="T631" s="85">
        <v>0</v>
      </c>
      <c r="U631" s="85">
        <v>0</v>
      </c>
      <c r="V631" s="125">
        <v>0</v>
      </c>
      <c r="W631" s="73" t="s">
        <v>769</v>
      </c>
      <c r="X631" s="73" t="s">
        <v>769</v>
      </c>
    </row>
    <row r="632" spans="1:24" ht="15" customHeight="1" x14ac:dyDescent="0.2">
      <c r="A632" s="41" t="s">
        <v>746</v>
      </c>
      <c r="B632" s="41" t="s">
        <v>122</v>
      </c>
      <c r="C632" s="42">
        <v>209.27</v>
      </c>
      <c r="D632" s="43">
        <v>8836</v>
      </c>
      <c r="E632" s="88" t="s">
        <v>791</v>
      </c>
      <c r="F632" s="88" t="s">
        <v>791</v>
      </c>
      <c r="G632" s="88" t="s">
        <v>791</v>
      </c>
      <c r="H632" s="88" t="s">
        <v>791</v>
      </c>
      <c r="I632" s="94" t="s">
        <v>772</v>
      </c>
      <c r="J632" s="94" t="s">
        <v>772</v>
      </c>
      <c r="K632" s="88" t="s">
        <v>769</v>
      </c>
      <c r="L632" s="88" t="s">
        <v>769</v>
      </c>
      <c r="M632" s="95" t="s">
        <v>772</v>
      </c>
      <c r="N632" s="88" t="s">
        <v>792</v>
      </c>
      <c r="O632" s="86">
        <v>5603.3861475780895</v>
      </c>
      <c r="P632" s="86">
        <v>499.66500679040291</v>
      </c>
      <c r="Q632" s="96">
        <v>84.9</v>
      </c>
      <c r="R632" s="96">
        <v>18.38</v>
      </c>
      <c r="S632" s="85">
        <v>35.787623859098382</v>
      </c>
      <c r="T632" s="85">
        <v>11.16938579041924</v>
      </c>
      <c r="U632" s="85">
        <v>42.698194143123594</v>
      </c>
      <c r="V632" s="125">
        <v>18.511198149035351</v>
      </c>
      <c r="W632" s="73" t="s">
        <v>769</v>
      </c>
      <c r="X632" s="73" t="s">
        <v>769</v>
      </c>
    </row>
    <row r="633" spans="1:24" ht="15" customHeight="1" x14ac:dyDescent="0.2">
      <c r="A633" s="41" t="s">
        <v>747</v>
      </c>
      <c r="B633" s="41" t="s">
        <v>101</v>
      </c>
      <c r="C633" s="42">
        <v>147.58000000000001</v>
      </c>
      <c r="D633" s="43">
        <v>1252</v>
      </c>
      <c r="E633" s="88" t="s">
        <v>791</v>
      </c>
      <c r="F633" s="88" t="s">
        <v>791</v>
      </c>
      <c r="G633" s="88" t="s">
        <v>791</v>
      </c>
      <c r="H633" s="88" t="s">
        <v>791</v>
      </c>
      <c r="I633" s="94" t="s">
        <v>772</v>
      </c>
      <c r="J633" s="94" t="s">
        <v>772</v>
      </c>
      <c r="K633" s="88" t="s">
        <v>769</v>
      </c>
      <c r="L633" s="88" t="s">
        <v>769</v>
      </c>
      <c r="M633" s="95" t="s">
        <v>772</v>
      </c>
      <c r="N633" s="88" t="s">
        <v>792</v>
      </c>
      <c r="O633" s="86">
        <v>27707.348242811502</v>
      </c>
      <c r="P633" s="86">
        <v>2518.849840255592</v>
      </c>
      <c r="Q633" s="96">
        <v>86.45</v>
      </c>
      <c r="R633" s="96">
        <v>16.09</v>
      </c>
      <c r="S633" s="85">
        <v>1.4344664299002199</v>
      </c>
      <c r="T633" s="85">
        <v>0.58682717586827171</v>
      </c>
      <c r="U633" s="85">
        <v>1.355077190693629</v>
      </c>
      <c r="V633" s="125">
        <v>1.712328767123287</v>
      </c>
      <c r="W633" s="73" t="s">
        <v>769</v>
      </c>
      <c r="X633" s="73" t="s">
        <v>769</v>
      </c>
    </row>
    <row r="634" spans="1:24" ht="15" customHeight="1" x14ac:dyDescent="0.2">
      <c r="A634" s="41" t="s">
        <v>748</v>
      </c>
      <c r="B634" s="41" t="s">
        <v>101</v>
      </c>
      <c r="C634" s="42">
        <v>324.79000000000002</v>
      </c>
      <c r="D634" s="43">
        <v>12706</v>
      </c>
      <c r="E634" s="88" t="s">
        <v>791</v>
      </c>
      <c r="F634" s="88" t="s">
        <v>791</v>
      </c>
      <c r="G634" s="88" t="s">
        <v>791</v>
      </c>
      <c r="H634" s="88" t="s">
        <v>791</v>
      </c>
      <c r="I634" s="94" t="s">
        <v>772</v>
      </c>
      <c r="J634" s="94" t="s">
        <v>772</v>
      </c>
      <c r="K634" s="88" t="s">
        <v>769</v>
      </c>
      <c r="L634" s="88" t="s">
        <v>769</v>
      </c>
      <c r="M634" s="95" t="s">
        <v>772</v>
      </c>
      <c r="N634" s="88" t="s">
        <v>792</v>
      </c>
      <c r="O634" s="86">
        <v>6056.0239257043913</v>
      </c>
      <c r="P634" s="86">
        <v>570.85471430820076</v>
      </c>
      <c r="Q634" s="76">
        <v>87.71</v>
      </c>
      <c r="R634" s="76">
        <v>17.670000000000002</v>
      </c>
      <c r="S634" s="85">
        <v>5.8823287760104579</v>
      </c>
      <c r="T634" s="85">
        <v>2.4107904819714991</v>
      </c>
      <c r="U634" s="85">
        <v>1.8051009237637841</v>
      </c>
      <c r="V634" s="125">
        <v>19.532178542227584</v>
      </c>
      <c r="W634" s="73">
        <v>2</v>
      </c>
      <c r="X634" s="73" t="s">
        <v>769</v>
      </c>
    </row>
    <row r="635" spans="1:24" ht="15" customHeight="1" x14ac:dyDescent="0.2">
      <c r="A635" s="41" t="s">
        <v>749</v>
      </c>
      <c r="B635" s="41" t="s">
        <v>122</v>
      </c>
      <c r="C635" s="42">
        <v>149.21</v>
      </c>
      <c r="D635" s="43">
        <v>11013</v>
      </c>
      <c r="E635" s="88" t="s">
        <v>791</v>
      </c>
      <c r="F635" s="88" t="s">
        <v>791</v>
      </c>
      <c r="G635" s="88" t="s">
        <v>791</v>
      </c>
      <c r="H635" s="88" t="s">
        <v>791</v>
      </c>
      <c r="I635" s="94" t="s">
        <v>772</v>
      </c>
      <c r="J635" s="94" t="s">
        <v>772</v>
      </c>
      <c r="K635" s="88" t="s">
        <v>769</v>
      </c>
      <c r="L635" s="88" t="s">
        <v>769</v>
      </c>
      <c r="M635" s="95" t="s">
        <v>772</v>
      </c>
      <c r="N635" s="88" t="s">
        <v>792</v>
      </c>
      <c r="O635" s="86">
        <v>3235.7831653500407</v>
      </c>
      <c r="P635" s="86">
        <v>286.35249250885306</v>
      </c>
      <c r="Q635" s="96">
        <v>98.63</v>
      </c>
      <c r="R635" s="96">
        <v>14.66</v>
      </c>
      <c r="S635" s="85">
        <v>18.536149092622161</v>
      </c>
      <c r="T635" s="85">
        <v>5.9053218348176797</v>
      </c>
      <c r="U635" s="85">
        <v>13.308921648319622</v>
      </c>
      <c r="V635" s="125">
        <v>32.126940447808771</v>
      </c>
      <c r="W635" s="73" t="s">
        <v>769</v>
      </c>
      <c r="X635" s="73" t="s">
        <v>769</v>
      </c>
    </row>
    <row r="636" spans="1:24" ht="15" customHeight="1" x14ac:dyDescent="0.2">
      <c r="A636" s="41" t="s">
        <v>750</v>
      </c>
      <c r="B636" s="41" t="s">
        <v>109</v>
      </c>
      <c r="C636" s="42">
        <v>148.53</v>
      </c>
      <c r="D636" s="43">
        <v>106569</v>
      </c>
      <c r="E636" s="88" t="s">
        <v>791</v>
      </c>
      <c r="F636" s="88" t="s">
        <v>791</v>
      </c>
      <c r="G636" s="88" t="s">
        <v>791</v>
      </c>
      <c r="H636" s="88" t="s">
        <v>791</v>
      </c>
      <c r="I636" s="40">
        <v>75</v>
      </c>
      <c r="J636" s="94" t="s">
        <v>772</v>
      </c>
      <c r="K636" s="88" t="s">
        <v>769</v>
      </c>
      <c r="L636" s="88" t="s">
        <v>769</v>
      </c>
      <c r="M636" s="95" t="s">
        <v>772</v>
      </c>
      <c r="N636" s="88" t="s">
        <v>792</v>
      </c>
      <c r="O636" s="86">
        <v>544.49455282493034</v>
      </c>
      <c r="P636" s="86">
        <v>73.980238155561167</v>
      </c>
      <c r="Q636" s="76">
        <v>94.79</v>
      </c>
      <c r="R636" s="76">
        <v>34.79</v>
      </c>
      <c r="S636" s="85">
        <v>83.845466392251268</v>
      </c>
      <c r="T636" s="85">
        <v>31.897731779660806</v>
      </c>
      <c r="U636" s="85">
        <v>107.47251820371737</v>
      </c>
      <c r="V636" s="125">
        <v>41.316773131612237</v>
      </c>
      <c r="W636" s="73" t="s">
        <v>769</v>
      </c>
      <c r="X636" s="73" t="s">
        <v>769</v>
      </c>
    </row>
    <row r="637" spans="1:24" ht="15" customHeight="1" x14ac:dyDescent="0.2">
      <c r="A637" s="41" t="s">
        <v>751</v>
      </c>
      <c r="B637" s="41" t="s">
        <v>119</v>
      </c>
      <c r="C637" s="42">
        <v>858.76</v>
      </c>
      <c r="D637" s="43">
        <v>22539</v>
      </c>
      <c r="E637" s="88" t="s">
        <v>791</v>
      </c>
      <c r="F637" s="88" t="s">
        <v>791</v>
      </c>
      <c r="G637" s="88" t="s">
        <v>791</v>
      </c>
      <c r="H637" s="88" t="s">
        <v>791</v>
      </c>
      <c r="I637" s="94" t="s">
        <v>772</v>
      </c>
      <c r="J637" s="94" t="s">
        <v>772</v>
      </c>
      <c r="K637" s="88" t="s">
        <v>769</v>
      </c>
      <c r="L637" s="88" t="s">
        <v>769</v>
      </c>
      <c r="M637" s="95" t="s">
        <v>772</v>
      </c>
      <c r="N637" s="88" t="s">
        <v>792</v>
      </c>
      <c r="O637" s="86">
        <v>8702.8670304805</v>
      </c>
      <c r="P637" s="86">
        <v>895.47184879542112</v>
      </c>
      <c r="Q637" s="76">
        <v>83.38</v>
      </c>
      <c r="R637" s="76">
        <v>0</v>
      </c>
      <c r="S637" s="85">
        <v>27.295165301670149</v>
      </c>
      <c r="T637" s="85">
        <v>10.005301750451437</v>
      </c>
      <c r="U637" s="85">
        <v>28.567196899887108</v>
      </c>
      <c r="V637" s="125">
        <v>24.035584331239196</v>
      </c>
      <c r="W637" s="73" t="s">
        <v>769</v>
      </c>
      <c r="X637" s="73" t="s">
        <v>769</v>
      </c>
    </row>
    <row r="638" spans="1:24" ht="15" customHeight="1" x14ac:dyDescent="0.2">
      <c r="A638" s="41" t="s">
        <v>752</v>
      </c>
      <c r="B638" s="41" t="s">
        <v>109</v>
      </c>
      <c r="C638" s="42">
        <v>142.6</v>
      </c>
      <c r="D638" s="43">
        <v>8784</v>
      </c>
      <c r="E638" s="88" t="s">
        <v>791</v>
      </c>
      <c r="F638" s="88" t="s">
        <v>791</v>
      </c>
      <c r="G638" s="88" t="s">
        <v>791</v>
      </c>
      <c r="H638" s="88" t="s">
        <v>791</v>
      </c>
      <c r="I638" s="40">
        <v>100</v>
      </c>
      <c r="J638" s="94" t="s">
        <v>772</v>
      </c>
      <c r="K638" s="88" t="s">
        <v>769</v>
      </c>
      <c r="L638" s="88" t="s">
        <v>769</v>
      </c>
      <c r="M638" s="95" t="s">
        <v>772</v>
      </c>
      <c r="N638" s="88" t="s">
        <v>792</v>
      </c>
      <c r="O638" s="86">
        <v>6175.0819672131147</v>
      </c>
      <c r="P638" s="86">
        <v>789.83606557377061</v>
      </c>
      <c r="Q638" s="96">
        <v>53.95</v>
      </c>
      <c r="R638" s="96">
        <v>23.91</v>
      </c>
      <c r="S638" s="85">
        <v>8.5650333242990069</v>
      </c>
      <c r="T638" s="85">
        <v>3.2367858492990433</v>
      </c>
      <c r="U638" s="85">
        <v>12.795794773140731</v>
      </c>
      <c r="V638" s="125">
        <v>0.29581776519927272</v>
      </c>
      <c r="W638" s="73" t="s">
        <v>769</v>
      </c>
      <c r="X638" s="73" t="s">
        <v>769</v>
      </c>
    </row>
    <row r="639" spans="1:24" ht="15" customHeight="1" x14ac:dyDescent="0.2">
      <c r="A639" s="41" t="s">
        <v>753</v>
      </c>
      <c r="B639" s="41" t="s">
        <v>117</v>
      </c>
      <c r="C639" s="42">
        <v>266.52999999999997</v>
      </c>
      <c r="D639" s="43">
        <v>39240</v>
      </c>
      <c r="E639" s="88" t="s">
        <v>791</v>
      </c>
      <c r="F639" s="88" t="s">
        <v>791</v>
      </c>
      <c r="G639" s="88" t="s">
        <v>791</v>
      </c>
      <c r="H639" s="88" t="s">
        <v>791</v>
      </c>
      <c r="I639" s="94" t="s">
        <v>772</v>
      </c>
      <c r="J639" s="94" t="s">
        <v>772</v>
      </c>
      <c r="K639" s="88" t="s">
        <v>769</v>
      </c>
      <c r="L639" s="88" t="s">
        <v>769</v>
      </c>
      <c r="M639" s="95" t="s">
        <v>772</v>
      </c>
      <c r="N639" s="88" t="s">
        <v>792</v>
      </c>
      <c r="O639" s="86">
        <v>3094.1284403669724</v>
      </c>
      <c r="P639" s="86">
        <v>337.54128440366975</v>
      </c>
      <c r="Q639" s="76">
        <v>93.61</v>
      </c>
      <c r="R639" s="76">
        <v>43.54</v>
      </c>
      <c r="S639" s="85">
        <v>59.651197734363123</v>
      </c>
      <c r="T639" s="85">
        <v>20.141962871343392</v>
      </c>
      <c r="U639" s="85">
        <v>86.82685240713478</v>
      </c>
      <c r="V639" s="125">
        <v>2.7117308009368073</v>
      </c>
      <c r="W639" s="73">
        <v>1</v>
      </c>
      <c r="X639" s="73" t="s">
        <v>769</v>
      </c>
    </row>
    <row r="640" spans="1:24" ht="15" customHeight="1" x14ac:dyDescent="0.2">
      <c r="A640" s="41" t="s">
        <v>754</v>
      </c>
      <c r="B640" s="41" t="s">
        <v>786</v>
      </c>
      <c r="C640" s="42">
        <v>33.51</v>
      </c>
      <c r="D640" s="43">
        <v>42899</v>
      </c>
      <c r="E640" s="88" t="s">
        <v>791</v>
      </c>
      <c r="F640" s="88" t="s">
        <v>791</v>
      </c>
      <c r="G640" s="88" t="s">
        <v>791</v>
      </c>
      <c r="H640" s="88" t="s">
        <v>791</v>
      </c>
      <c r="I640" s="94" t="s">
        <v>772</v>
      </c>
      <c r="J640" s="94" t="s">
        <v>772</v>
      </c>
      <c r="K640" s="88" t="s">
        <v>769</v>
      </c>
      <c r="L640" s="88" t="s">
        <v>769</v>
      </c>
      <c r="M640" s="95" t="s">
        <v>772</v>
      </c>
      <c r="N640" s="88" t="s">
        <v>792</v>
      </c>
      <c r="O640" s="86">
        <v>316.10247325112471</v>
      </c>
      <c r="P640" s="86">
        <v>44.107321848994147</v>
      </c>
      <c r="Q640" s="96">
        <v>66.73</v>
      </c>
      <c r="R640" s="96" t="s">
        <v>769</v>
      </c>
      <c r="S640" s="85">
        <v>6.7114155364181718</v>
      </c>
      <c r="T640" s="85">
        <v>2.3411914661923854</v>
      </c>
      <c r="U640" s="85">
        <v>4.598173521787972</v>
      </c>
      <c r="V640" s="125">
        <v>9.8812785583634728</v>
      </c>
      <c r="W640" s="73" t="s">
        <v>769</v>
      </c>
      <c r="X640" s="73" t="s">
        <v>769</v>
      </c>
    </row>
    <row r="641" spans="1:24" ht="15" customHeight="1" x14ac:dyDescent="0.2">
      <c r="A641" s="41" t="s">
        <v>755</v>
      </c>
      <c r="B641" s="41" t="s">
        <v>109</v>
      </c>
      <c r="C641" s="42">
        <v>34.630000000000003</v>
      </c>
      <c r="D641" s="43">
        <v>106961</v>
      </c>
      <c r="E641" s="88" t="s">
        <v>791</v>
      </c>
      <c r="F641" s="88" t="s">
        <v>791</v>
      </c>
      <c r="G641" s="88" t="s">
        <v>791</v>
      </c>
      <c r="H641" s="88" t="s">
        <v>791</v>
      </c>
      <c r="I641" s="40">
        <v>16.666666666666664</v>
      </c>
      <c r="J641" s="94" t="s">
        <v>772</v>
      </c>
      <c r="K641" s="88" t="s">
        <v>769</v>
      </c>
      <c r="L641" s="88" t="s">
        <v>769</v>
      </c>
      <c r="M641" s="95" t="s">
        <v>772</v>
      </c>
      <c r="N641" s="88" t="s">
        <v>792</v>
      </c>
      <c r="O641" s="86">
        <v>123.83130299828909</v>
      </c>
      <c r="P641" s="86">
        <v>17.690186142612728</v>
      </c>
      <c r="Q641" s="96">
        <v>78.41</v>
      </c>
      <c r="R641" s="96">
        <v>38.53</v>
      </c>
      <c r="S641" s="85">
        <v>129.33183493186215</v>
      </c>
      <c r="T641" s="85">
        <v>49.269270450233194</v>
      </c>
      <c r="U641" s="85">
        <v>163.30837138802312</v>
      </c>
      <c r="V641" s="125">
        <v>72.704274171593823</v>
      </c>
      <c r="W641" s="73" t="s">
        <v>769</v>
      </c>
      <c r="X641" s="73" t="s">
        <v>769</v>
      </c>
    </row>
    <row r="642" spans="1:24" ht="15" customHeight="1" x14ac:dyDescent="0.2">
      <c r="A642" s="41" t="s">
        <v>756</v>
      </c>
      <c r="B642" s="41" t="s">
        <v>125</v>
      </c>
      <c r="C642" s="42">
        <v>247.85</v>
      </c>
      <c r="D642" s="43">
        <v>10772</v>
      </c>
      <c r="E642" s="88" t="s">
        <v>791</v>
      </c>
      <c r="F642" s="88" t="s">
        <v>791</v>
      </c>
      <c r="G642" s="88" t="s">
        <v>791</v>
      </c>
      <c r="H642" s="88" t="s">
        <v>791</v>
      </c>
      <c r="I642" s="94" t="s">
        <v>772</v>
      </c>
      <c r="J642" s="94" t="s">
        <v>772</v>
      </c>
      <c r="K642" s="88" t="s">
        <v>769</v>
      </c>
      <c r="L642" s="88" t="s">
        <v>769</v>
      </c>
      <c r="M642" s="95" t="s">
        <v>772</v>
      </c>
      <c r="N642" s="88" t="s">
        <v>792</v>
      </c>
      <c r="O642" s="86">
        <v>5533.1451912365392</v>
      </c>
      <c r="P642" s="86">
        <v>644.06981062012619</v>
      </c>
      <c r="Q642" s="96" t="s">
        <v>769</v>
      </c>
      <c r="R642" s="96" t="s">
        <v>769</v>
      </c>
      <c r="S642" s="85">
        <v>3.6926845654401346</v>
      </c>
      <c r="T642" s="85">
        <v>1.6411931401956155</v>
      </c>
      <c r="U642" s="85">
        <v>2.1789383982186257</v>
      </c>
      <c r="V642" s="125">
        <v>7.9586964912462044</v>
      </c>
      <c r="W642" s="73" t="s">
        <v>769</v>
      </c>
      <c r="X642" s="73" t="s">
        <v>769</v>
      </c>
    </row>
    <row r="643" spans="1:24" ht="15" customHeight="1" x14ac:dyDescent="0.2">
      <c r="A643" s="41" t="s">
        <v>757</v>
      </c>
      <c r="B643" s="41" t="s">
        <v>758</v>
      </c>
      <c r="C643" s="42">
        <v>81.739999999999995</v>
      </c>
      <c r="D643" s="43">
        <v>63453</v>
      </c>
      <c r="E643" s="88" t="s">
        <v>791</v>
      </c>
      <c r="F643" s="88" t="s">
        <v>791</v>
      </c>
      <c r="G643" s="88" t="s">
        <v>791</v>
      </c>
      <c r="H643" s="88" t="s">
        <v>791</v>
      </c>
      <c r="I643" s="40">
        <v>50</v>
      </c>
      <c r="J643" s="94" t="s">
        <v>772</v>
      </c>
      <c r="K643" s="88" t="s">
        <v>769</v>
      </c>
      <c r="L643" s="88" t="s">
        <v>769</v>
      </c>
      <c r="M643" s="95" t="s">
        <v>772</v>
      </c>
      <c r="N643" s="88" t="s">
        <v>792</v>
      </c>
      <c r="O643" s="86">
        <v>501.96775566167082</v>
      </c>
      <c r="P643" s="86">
        <v>69.57968890359794</v>
      </c>
      <c r="Q643" s="76">
        <v>100</v>
      </c>
      <c r="R643" s="76">
        <v>43.95</v>
      </c>
      <c r="S643" s="85">
        <v>182.21725798457368</v>
      </c>
      <c r="T643" s="85">
        <v>70.361119419785879</v>
      </c>
      <c r="U643" s="85">
        <v>237.23908675533448</v>
      </c>
      <c r="V643" s="125">
        <v>83.963992322500857</v>
      </c>
      <c r="W643" s="73" t="s">
        <v>769</v>
      </c>
      <c r="X643" s="73">
        <v>1</v>
      </c>
    </row>
    <row r="644" spans="1:24" ht="15" customHeight="1" x14ac:dyDescent="0.2">
      <c r="A644" s="41" t="s">
        <v>759</v>
      </c>
      <c r="B644" s="41" t="s">
        <v>115</v>
      </c>
      <c r="C644" s="42">
        <v>219.04</v>
      </c>
      <c r="D644" s="43">
        <v>17285</v>
      </c>
      <c r="E644" s="88" t="s">
        <v>791</v>
      </c>
      <c r="F644" s="88" t="s">
        <v>791</v>
      </c>
      <c r="G644" s="88" t="s">
        <v>791</v>
      </c>
      <c r="H644" s="88" t="s">
        <v>791</v>
      </c>
      <c r="I644" s="94" t="s">
        <v>772</v>
      </c>
      <c r="J644" s="94" t="s">
        <v>772</v>
      </c>
      <c r="K644" s="88" t="s">
        <v>769</v>
      </c>
      <c r="L644" s="88" t="s">
        <v>769</v>
      </c>
      <c r="M644" s="95" t="s">
        <v>772</v>
      </c>
      <c r="N644" s="88" t="s">
        <v>792</v>
      </c>
      <c r="O644" s="86">
        <v>4761.8721434770032</v>
      </c>
      <c r="P644" s="86">
        <v>547.34162568701174</v>
      </c>
      <c r="Q644" s="76">
        <v>100</v>
      </c>
      <c r="R644" s="76">
        <v>32.74</v>
      </c>
      <c r="S644" s="85">
        <v>22.301207940972777</v>
      </c>
      <c r="T644" s="85">
        <v>8.0318526683963256</v>
      </c>
      <c r="U644" s="85">
        <v>20.83357115677321</v>
      </c>
      <c r="V644" s="125">
        <v>25.432166413931846</v>
      </c>
      <c r="W644" s="73" t="s">
        <v>769</v>
      </c>
      <c r="X644" s="73" t="s">
        <v>769</v>
      </c>
    </row>
    <row r="645" spans="1:24" ht="15" customHeight="1" x14ac:dyDescent="0.2">
      <c r="A645" s="41" t="s">
        <v>760</v>
      </c>
      <c r="B645" s="41" t="s">
        <v>122</v>
      </c>
      <c r="C645" s="42">
        <v>95.3</v>
      </c>
      <c r="D645" s="43">
        <v>6865</v>
      </c>
      <c r="E645" s="88" t="s">
        <v>791</v>
      </c>
      <c r="F645" s="88" t="s">
        <v>791</v>
      </c>
      <c r="G645" s="88" t="s">
        <v>791</v>
      </c>
      <c r="H645" s="88" t="s">
        <v>791</v>
      </c>
      <c r="I645" s="94" t="s">
        <v>772</v>
      </c>
      <c r="J645" s="94" t="s">
        <v>772</v>
      </c>
      <c r="K645" s="88" t="s">
        <v>769</v>
      </c>
      <c r="L645" s="88" t="s">
        <v>769</v>
      </c>
      <c r="M645" s="95" t="s">
        <v>772</v>
      </c>
      <c r="N645" s="88" t="s">
        <v>792</v>
      </c>
      <c r="O645" s="86">
        <v>3215.6154406409323</v>
      </c>
      <c r="P645" s="86">
        <v>321.56154406409325</v>
      </c>
      <c r="Q645" s="96" t="s">
        <v>769</v>
      </c>
      <c r="R645" s="96" t="s">
        <v>769</v>
      </c>
      <c r="S645" s="85">
        <v>206.37833801793147</v>
      </c>
      <c r="T645" s="85">
        <v>64.861763377064179</v>
      </c>
      <c r="U645" s="85">
        <v>144.66260781329274</v>
      </c>
      <c r="V645" s="125">
        <v>338.62633131358587</v>
      </c>
      <c r="W645" s="73" t="s">
        <v>769</v>
      </c>
      <c r="X645" s="73" t="s">
        <v>769</v>
      </c>
    </row>
    <row r="646" spans="1:24" ht="15" customHeight="1" x14ac:dyDescent="0.2">
      <c r="A646" s="41" t="s">
        <v>761</v>
      </c>
      <c r="B646" s="41" t="s">
        <v>122</v>
      </c>
      <c r="C646" s="42">
        <v>49.82</v>
      </c>
      <c r="D646" s="43">
        <v>1736</v>
      </c>
      <c r="E646" s="88" t="s">
        <v>791</v>
      </c>
      <c r="F646" s="88" t="s">
        <v>791</v>
      </c>
      <c r="G646" s="88" t="s">
        <v>791</v>
      </c>
      <c r="H646" s="88" t="s">
        <v>791</v>
      </c>
      <c r="I646" s="94" t="s">
        <v>772</v>
      </c>
      <c r="J646" s="94" t="s">
        <v>772</v>
      </c>
      <c r="K646" s="88" t="s">
        <v>769</v>
      </c>
      <c r="L646" s="88" t="s">
        <v>769</v>
      </c>
      <c r="M646" s="95" t="s">
        <v>772</v>
      </c>
      <c r="N646" s="88" t="s">
        <v>792</v>
      </c>
      <c r="O646" s="86">
        <v>6721.382488479263</v>
      </c>
      <c r="P646" s="86">
        <v>908.2949308755758</v>
      </c>
      <c r="Q646" s="96">
        <v>81.94</v>
      </c>
      <c r="R646" s="96">
        <v>8.69</v>
      </c>
      <c r="S646" s="85">
        <v>1.5063419594854222</v>
      </c>
      <c r="T646" s="85">
        <v>0.48854333821148832</v>
      </c>
      <c r="U646" s="85">
        <v>1.1526418805355658</v>
      </c>
      <c r="V646" s="125">
        <v>2.0015220700152212</v>
      </c>
      <c r="W646" s="73" t="s">
        <v>769</v>
      </c>
      <c r="X646" s="73" t="s">
        <v>769</v>
      </c>
    </row>
    <row r="647" spans="1:24" ht="15" customHeight="1" x14ac:dyDescent="0.2">
      <c r="A647" s="41" t="s">
        <v>762</v>
      </c>
      <c r="B647" s="41" t="s">
        <v>786</v>
      </c>
      <c r="C647" s="42">
        <v>184</v>
      </c>
      <c r="D647" s="43">
        <v>108695</v>
      </c>
      <c r="E647" s="88" t="s">
        <v>791</v>
      </c>
      <c r="F647" s="88" t="s">
        <v>791</v>
      </c>
      <c r="G647" s="88" t="s">
        <v>791</v>
      </c>
      <c r="H647" s="88" t="s">
        <v>791</v>
      </c>
      <c r="I647" s="40">
        <v>100</v>
      </c>
      <c r="J647" s="94" t="s">
        <v>772</v>
      </c>
      <c r="K647" s="88" t="s">
        <v>769</v>
      </c>
      <c r="L647" s="88" t="s">
        <v>769</v>
      </c>
      <c r="M647" s="95" t="s">
        <v>772</v>
      </c>
      <c r="N647" s="88" t="s">
        <v>792</v>
      </c>
      <c r="O647" s="86">
        <v>478.71935231611388</v>
      </c>
      <c r="P647" s="86">
        <v>75.434564607387628</v>
      </c>
      <c r="Q647" s="76">
        <v>100</v>
      </c>
      <c r="R647" s="76">
        <v>3.03</v>
      </c>
      <c r="S647" s="85">
        <v>93.616882328089574</v>
      </c>
      <c r="T647" s="85">
        <v>34.042502664759844</v>
      </c>
      <c r="U647" s="85">
        <v>162.86865437251728</v>
      </c>
      <c r="V647" s="125">
        <v>3.0568727315302664</v>
      </c>
      <c r="W647" s="73" t="s">
        <v>769</v>
      </c>
      <c r="X647" s="73" t="s">
        <v>769</v>
      </c>
    </row>
    <row r="648" spans="1:24" ht="15" customHeight="1" x14ac:dyDescent="0.2">
      <c r="A648" s="41" t="s">
        <v>763</v>
      </c>
      <c r="B648" s="41" t="s">
        <v>122</v>
      </c>
      <c r="C648" s="42">
        <v>421.69</v>
      </c>
      <c r="D648" s="43">
        <v>84612</v>
      </c>
      <c r="E648" s="88" t="s">
        <v>791</v>
      </c>
      <c r="F648" s="88" t="s">
        <v>791</v>
      </c>
      <c r="G648" s="88" t="s">
        <v>791</v>
      </c>
      <c r="H648" s="88" t="s">
        <v>791</v>
      </c>
      <c r="I648" s="94" t="s">
        <v>772</v>
      </c>
      <c r="J648" s="94" t="s">
        <v>772</v>
      </c>
      <c r="K648" s="88" t="s">
        <v>769</v>
      </c>
      <c r="L648" s="88" t="s">
        <v>769</v>
      </c>
      <c r="M648" s="95" t="s">
        <v>772</v>
      </c>
      <c r="N648" s="88" t="s">
        <v>792</v>
      </c>
      <c r="O648" s="86">
        <v>1196.4090199971636</v>
      </c>
      <c r="P648" s="86">
        <v>108.08679619912071</v>
      </c>
      <c r="Q648" s="76">
        <v>100</v>
      </c>
      <c r="R648" s="76">
        <v>9.93</v>
      </c>
      <c r="S648" s="85">
        <v>62.178682919905079</v>
      </c>
      <c r="T648" s="85">
        <v>19.757712329689465</v>
      </c>
      <c r="U648" s="85">
        <v>63.635049980095019</v>
      </c>
      <c r="V648" s="125">
        <v>58.512655492530406</v>
      </c>
      <c r="W648" s="73" t="s">
        <v>769</v>
      </c>
      <c r="X648" s="73" t="s">
        <v>769</v>
      </c>
    </row>
    <row r="649" spans="1:24" ht="15" customHeight="1" x14ac:dyDescent="0.2">
      <c r="A649" s="41" t="s">
        <v>764</v>
      </c>
      <c r="B649" s="41" t="s">
        <v>119</v>
      </c>
      <c r="C649" s="42">
        <v>318.8</v>
      </c>
      <c r="D649" s="43">
        <v>2331</v>
      </c>
      <c r="E649" s="88" t="s">
        <v>791</v>
      </c>
      <c r="F649" s="88" t="s">
        <v>791</v>
      </c>
      <c r="G649" s="88" t="s">
        <v>791</v>
      </c>
      <c r="H649" s="88" t="s">
        <v>791</v>
      </c>
      <c r="I649" s="94" t="s">
        <v>772</v>
      </c>
      <c r="J649" s="94" t="s">
        <v>772</v>
      </c>
      <c r="K649" s="88" t="s">
        <v>769</v>
      </c>
      <c r="L649" s="88" t="s">
        <v>769</v>
      </c>
      <c r="M649" s="95" t="s">
        <v>772</v>
      </c>
      <c r="N649" s="88" t="s">
        <v>792</v>
      </c>
      <c r="O649" s="86">
        <v>31387.181467181468</v>
      </c>
      <c r="P649" s="86">
        <v>2435.2123552123544</v>
      </c>
      <c r="Q649" s="96">
        <v>76.14</v>
      </c>
      <c r="R649" s="96">
        <v>17.32</v>
      </c>
      <c r="S649" s="85">
        <v>1.2760367798836554</v>
      </c>
      <c r="T649" s="85">
        <v>0.40151157298063295</v>
      </c>
      <c r="U649" s="85">
        <v>1.6936488169364878</v>
      </c>
      <c r="V649" s="125">
        <v>0</v>
      </c>
      <c r="W649" s="73" t="s">
        <v>769</v>
      </c>
      <c r="X649" s="73" t="s">
        <v>769</v>
      </c>
    </row>
    <row r="650" spans="1:24" x14ac:dyDescent="0.2">
      <c r="M650" s="99"/>
      <c r="O650" s="84"/>
      <c r="P650" s="84"/>
      <c r="Q650" s="76"/>
      <c r="R650" s="76"/>
    </row>
    <row r="651" spans="1:24" s="59" customFormat="1" ht="24" customHeight="1" x14ac:dyDescent="0.2">
      <c r="A651" s="135" t="s">
        <v>771</v>
      </c>
      <c r="B651" s="29"/>
      <c r="C651" s="33">
        <v>248209.7</v>
      </c>
      <c r="D651" s="25">
        <v>41223683</v>
      </c>
      <c r="E651" s="25" t="s">
        <v>791</v>
      </c>
      <c r="F651" s="25" t="s">
        <v>791</v>
      </c>
      <c r="G651" s="25" t="s">
        <v>791</v>
      </c>
      <c r="H651" s="25" t="s">
        <v>791</v>
      </c>
      <c r="I651" s="25" t="s">
        <v>772</v>
      </c>
      <c r="J651" s="25" t="s">
        <v>772</v>
      </c>
      <c r="K651" s="25" t="s">
        <v>769</v>
      </c>
      <c r="L651" s="25" t="s">
        <v>769</v>
      </c>
      <c r="M651" s="39" t="s">
        <v>772</v>
      </c>
      <c r="N651" s="39" t="s">
        <v>801</v>
      </c>
      <c r="O651" s="33">
        <v>2386.7911074321041</v>
      </c>
      <c r="P651" s="33">
        <v>279.98895683338145</v>
      </c>
      <c r="Q651" s="33" t="s">
        <v>772</v>
      </c>
      <c r="R651" s="33" t="s">
        <v>772</v>
      </c>
      <c r="S651" s="173">
        <v>23.697209041750039</v>
      </c>
      <c r="T651" s="173">
        <v>9.5538010934355633</v>
      </c>
      <c r="U651" s="173">
        <v>28.247937569384796</v>
      </c>
      <c r="V651" s="27">
        <v>12.596028811059377</v>
      </c>
      <c r="W651" s="33">
        <v>245</v>
      </c>
      <c r="X651" s="33">
        <v>161</v>
      </c>
    </row>
    <row r="652" spans="1:24" x14ac:dyDescent="0.2">
      <c r="C652" s="59"/>
    </row>
    <row r="653" spans="1:24" x14ac:dyDescent="0.2">
      <c r="A653" s="109"/>
      <c r="B653" s="109"/>
      <c r="C653" s="17"/>
    </row>
    <row r="654" spans="1:24" x14ac:dyDescent="0.2">
      <c r="C654" s="17"/>
    </row>
    <row r="655" spans="1:24" x14ac:dyDescent="0.2">
      <c r="C655" s="17"/>
    </row>
    <row r="656" spans="1:24" x14ac:dyDescent="0.2">
      <c r="C656" s="17"/>
    </row>
    <row r="657" spans="3:3" x14ac:dyDescent="0.2">
      <c r="C657" s="17"/>
    </row>
    <row r="658" spans="3:3" x14ac:dyDescent="0.2">
      <c r="C658" s="17"/>
    </row>
    <row r="659" spans="3:3" x14ac:dyDescent="0.2">
      <c r="C659" s="17"/>
    </row>
    <row r="660" spans="3:3" x14ac:dyDescent="0.2">
      <c r="C660" s="17"/>
    </row>
    <row r="661" spans="3:3" x14ac:dyDescent="0.2">
      <c r="C661" s="17"/>
    </row>
    <row r="662" spans="3:3" x14ac:dyDescent="0.2">
      <c r="C662" s="17"/>
    </row>
    <row r="663" spans="3:3" x14ac:dyDescent="0.2">
      <c r="C663" s="17"/>
    </row>
    <row r="664" spans="3:3" x14ac:dyDescent="0.2">
      <c r="C664" s="17"/>
    </row>
    <row r="665" spans="3:3" x14ac:dyDescent="0.2">
      <c r="C665" s="17"/>
    </row>
    <row r="666" spans="3:3" x14ac:dyDescent="0.2">
      <c r="C666" s="17"/>
    </row>
    <row r="667" spans="3:3" x14ac:dyDescent="0.2">
      <c r="C667" s="17"/>
    </row>
    <row r="668" spans="3:3" x14ac:dyDescent="0.2">
      <c r="C668" s="17"/>
    </row>
    <row r="669" spans="3:3" x14ac:dyDescent="0.2">
      <c r="C669" s="17"/>
    </row>
    <row r="670" spans="3:3" x14ac:dyDescent="0.2">
      <c r="C670" s="17"/>
    </row>
    <row r="671" spans="3:3" x14ac:dyDescent="0.2">
      <c r="C671" s="17"/>
    </row>
    <row r="672" spans="3:3" x14ac:dyDescent="0.2">
      <c r="C672" s="17"/>
    </row>
    <row r="673" spans="3:3" x14ac:dyDescent="0.2">
      <c r="C673" s="17"/>
    </row>
    <row r="674" spans="3:3" x14ac:dyDescent="0.2">
      <c r="C674" s="17"/>
    </row>
    <row r="675" spans="3:3" x14ac:dyDescent="0.2">
      <c r="C675" s="17"/>
    </row>
    <row r="676" spans="3:3" x14ac:dyDescent="0.2">
      <c r="C676" s="17"/>
    </row>
    <row r="677" spans="3:3" x14ac:dyDescent="0.2">
      <c r="C677" s="17"/>
    </row>
    <row r="678" spans="3:3" x14ac:dyDescent="0.2">
      <c r="C678" s="17"/>
    </row>
    <row r="679" spans="3:3" x14ac:dyDescent="0.2">
      <c r="C679" s="17"/>
    </row>
    <row r="680" spans="3:3" x14ac:dyDescent="0.2">
      <c r="C680" s="17"/>
    </row>
    <row r="681" spans="3:3" x14ac:dyDescent="0.2">
      <c r="C681" s="17"/>
    </row>
    <row r="682" spans="3:3" x14ac:dyDescent="0.2">
      <c r="C682" s="17"/>
    </row>
    <row r="683" spans="3:3" x14ac:dyDescent="0.2">
      <c r="C683" s="17"/>
    </row>
    <row r="684" spans="3:3" x14ac:dyDescent="0.2">
      <c r="C684" s="17"/>
    </row>
    <row r="685" spans="3:3" x14ac:dyDescent="0.2">
      <c r="C685" s="17"/>
    </row>
    <row r="686" spans="3:3" x14ac:dyDescent="0.2">
      <c r="C686" s="17"/>
    </row>
    <row r="687" spans="3:3" x14ac:dyDescent="0.2">
      <c r="C687" s="17"/>
    </row>
    <row r="688" spans="3:3" x14ac:dyDescent="0.2">
      <c r="C688" s="17"/>
    </row>
    <row r="689" spans="3:3" x14ac:dyDescent="0.2">
      <c r="C689" s="17"/>
    </row>
    <row r="690" spans="3:3" x14ac:dyDescent="0.2">
      <c r="C690" s="17"/>
    </row>
    <row r="691" spans="3:3" x14ac:dyDescent="0.2">
      <c r="C691" s="17"/>
    </row>
    <row r="692" spans="3:3" x14ac:dyDescent="0.2">
      <c r="C692" s="17"/>
    </row>
    <row r="693" spans="3:3" x14ac:dyDescent="0.2">
      <c r="C693" s="17"/>
    </row>
    <row r="694" spans="3:3" x14ac:dyDescent="0.2">
      <c r="C694" s="17"/>
    </row>
    <row r="695" spans="3:3" x14ac:dyDescent="0.2">
      <c r="C695" s="17"/>
    </row>
    <row r="696" spans="3:3" x14ac:dyDescent="0.2">
      <c r="C696" s="17"/>
    </row>
    <row r="697" spans="3:3" x14ac:dyDescent="0.2">
      <c r="C697" s="17"/>
    </row>
    <row r="698" spans="3:3" x14ac:dyDescent="0.2">
      <c r="C698" s="17"/>
    </row>
    <row r="699" spans="3:3" x14ac:dyDescent="0.2">
      <c r="C699" s="17"/>
    </row>
    <row r="700" spans="3:3" x14ac:dyDescent="0.2">
      <c r="C700" s="17"/>
    </row>
    <row r="701" spans="3:3" x14ac:dyDescent="0.2">
      <c r="C701" s="17"/>
    </row>
    <row r="702" spans="3:3" x14ac:dyDescent="0.2">
      <c r="C702" s="17"/>
    </row>
    <row r="703" spans="3:3" x14ac:dyDescent="0.2">
      <c r="C703" s="17"/>
    </row>
    <row r="704" spans="3:3" x14ac:dyDescent="0.2">
      <c r="C704" s="17"/>
    </row>
    <row r="705" spans="3:3" x14ac:dyDescent="0.2">
      <c r="C705" s="17"/>
    </row>
    <row r="706" spans="3:3" x14ac:dyDescent="0.2">
      <c r="C706" s="17"/>
    </row>
    <row r="707" spans="3:3" x14ac:dyDescent="0.2">
      <c r="C707" s="17"/>
    </row>
    <row r="708" spans="3:3" x14ac:dyDescent="0.2">
      <c r="C708" s="17"/>
    </row>
    <row r="709" spans="3:3" x14ac:dyDescent="0.2">
      <c r="C709" s="17"/>
    </row>
    <row r="710" spans="3:3" x14ac:dyDescent="0.2">
      <c r="C710" s="17"/>
    </row>
    <row r="711" spans="3:3" x14ac:dyDescent="0.2">
      <c r="C711" s="17"/>
    </row>
    <row r="712" spans="3:3" x14ac:dyDescent="0.2">
      <c r="C712" s="17"/>
    </row>
    <row r="713" spans="3:3" x14ac:dyDescent="0.2">
      <c r="C713" s="17"/>
    </row>
    <row r="714" spans="3:3" x14ac:dyDescent="0.2">
      <c r="C714" s="17"/>
    </row>
    <row r="715" spans="3:3" x14ac:dyDescent="0.2">
      <c r="C715" s="17"/>
    </row>
    <row r="716" spans="3:3" x14ac:dyDescent="0.2">
      <c r="C716" s="17"/>
    </row>
    <row r="717" spans="3:3" x14ac:dyDescent="0.2">
      <c r="C717" s="17"/>
    </row>
    <row r="718" spans="3:3" x14ac:dyDescent="0.2">
      <c r="C718" s="17"/>
    </row>
    <row r="719" spans="3:3" x14ac:dyDescent="0.2">
      <c r="C719" s="17"/>
    </row>
    <row r="720" spans="3:3" x14ac:dyDescent="0.2">
      <c r="C720" s="17"/>
    </row>
    <row r="721" spans="3:3" x14ac:dyDescent="0.2">
      <c r="C721" s="17"/>
    </row>
    <row r="722" spans="3:3" x14ac:dyDescent="0.2">
      <c r="C722" s="17"/>
    </row>
    <row r="723" spans="3:3" x14ac:dyDescent="0.2">
      <c r="C723" s="17"/>
    </row>
    <row r="724" spans="3:3" x14ac:dyDescent="0.2">
      <c r="C724" s="17"/>
    </row>
    <row r="725" spans="3:3" x14ac:dyDescent="0.2">
      <c r="C725" s="17"/>
    </row>
    <row r="726" spans="3:3" x14ac:dyDescent="0.2">
      <c r="C726" s="17"/>
    </row>
    <row r="727" spans="3:3" x14ac:dyDescent="0.2">
      <c r="C727" s="17"/>
    </row>
    <row r="728" spans="3:3" x14ac:dyDescent="0.2">
      <c r="C728" s="17"/>
    </row>
    <row r="729" spans="3:3" x14ac:dyDescent="0.2">
      <c r="C729" s="17"/>
    </row>
    <row r="730" spans="3:3" x14ac:dyDescent="0.2">
      <c r="C730" s="17"/>
    </row>
    <row r="731" spans="3:3" x14ac:dyDescent="0.2">
      <c r="C731" s="17"/>
    </row>
    <row r="732" spans="3:3" x14ac:dyDescent="0.2">
      <c r="C732" s="17"/>
    </row>
    <row r="733" spans="3:3" x14ac:dyDescent="0.2">
      <c r="C733" s="17"/>
    </row>
    <row r="734" spans="3:3" x14ac:dyDescent="0.2">
      <c r="C734" s="17"/>
    </row>
    <row r="735" spans="3:3" x14ac:dyDescent="0.2">
      <c r="C735" s="17"/>
    </row>
    <row r="736" spans="3:3" x14ac:dyDescent="0.2">
      <c r="C736" s="17"/>
    </row>
    <row r="737" spans="3:3" x14ac:dyDescent="0.2">
      <c r="C737" s="17"/>
    </row>
    <row r="738" spans="3:3" x14ac:dyDescent="0.2">
      <c r="C738" s="17"/>
    </row>
    <row r="739" spans="3:3" x14ac:dyDescent="0.2">
      <c r="C739" s="17"/>
    </row>
    <row r="740" spans="3:3" x14ac:dyDescent="0.2">
      <c r="C740" s="17"/>
    </row>
    <row r="741" spans="3:3" x14ac:dyDescent="0.2">
      <c r="C741" s="17"/>
    </row>
    <row r="742" spans="3:3" x14ac:dyDescent="0.2">
      <c r="C742" s="17"/>
    </row>
    <row r="743" spans="3:3" x14ac:dyDescent="0.2">
      <c r="C743" s="17"/>
    </row>
    <row r="744" spans="3:3" x14ac:dyDescent="0.2">
      <c r="C744" s="17"/>
    </row>
    <row r="745" spans="3:3" x14ac:dyDescent="0.2">
      <c r="C745" s="17"/>
    </row>
    <row r="746" spans="3:3" x14ac:dyDescent="0.2">
      <c r="C746" s="17"/>
    </row>
    <row r="747" spans="3:3" x14ac:dyDescent="0.2">
      <c r="C747" s="17"/>
    </row>
    <row r="748" spans="3:3" x14ac:dyDescent="0.2">
      <c r="C748" s="17"/>
    </row>
    <row r="749" spans="3:3" x14ac:dyDescent="0.2">
      <c r="C749" s="17"/>
    </row>
    <row r="750" spans="3:3" x14ac:dyDescent="0.2">
      <c r="C750" s="17"/>
    </row>
    <row r="751" spans="3:3" x14ac:dyDescent="0.2">
      <c r="C751" s="17"/>
    </row>
    <row r="752" spans="3:3" x14ac:dyDescent="0.2">
      <c r="C752" s="17"/>
    </row>
    <row r="753" spans="3:3" x14ac:dyDescent="0.2">
      <c r="C753" s="17"/>
    </row>
    <row r="754" spans="3:3" x14ac:dyDescent="0.2">
      <c r="C754" s="17"/>
    </row>
    <row r="755" spans="3:3" x14ac:dyDescent="0.2">
      <c r="C755" s="17"/>
    </row>
    <row r="756" spans="3:3" x14ac:dyDescent="0.2">
      <c r="C756" s="17"/>
    </row>
    <row r="757" spans="3:3" x14ac:dyDescent="0.2">
      <c r="C757" s="17"/>
    </row>
    <row r="758" spans="3:3" x14ac:dyDescent="0.2">
      <c r="C758" s="17"/>
    </row>
    <row r="759" spans="3:3" x14ac:dyDescent="0.2">
      <c r="C759" s="17"/>
    </row>
    <row r="760" spans="3:3" x14ac:dyDescent="0.2">
      <c r="C760" s="17"/>
    </row>
    <row r="761" spans="3:3" x14ac:dyDescent="0.2">
      <c r="C761" s="17"/>
    </row>
    <row r="762" spans="3:3" x14ac:dyDescent="0.2">
      <c r="C762" s="17"/>
    </row>
    <row r="763" spans="3:3" x14ac:dyDescent="0.2">
      <c r="C763" s="17"/>
    </row>
    <row r="764" spans="3:3" x14ac:dyDescent="0.2">
      <c r="C764" s="17"/>
    </row>
    <row r="765" spans="3:3" x14ac:dyDescent="0.2">
      <c r="C765" s="17"/>
    </row>
    <row r="766" spans="3:3" x14ac:dyDescent="0.2">
      <c r="C766" s="17"/>
    </row>
    <row r="767" spans="3:3" x14ac:dyDescent="0.2">
      <c r="C767" s="17"/>
    </row>
    <row r="768" spans="3:3" x14ac:dyDescent="0.2">
      <c r="C768" s="17"/>
    </row>
    <row r="769" spans="3:3" x14ac:dyDescent="0.2">
      <c r="C769" s="17"/>
    </row>
    <row r="770" spans="3:3" x14ac:dyDescent="0.2">
      <c r="C770" s="17"/>
    </row>
    <row r="771" spans="3:3" x14ac:dyDescent="0.2">
      <c r="C771" s="17"/>
    </row>
    <row r="772" spans="3:3" x14ac:dyDescent="0.2">
      <c r="C772" s="17"/>
    </row>
    <row r="773" spans="3:3" x14ac:dyDescent="0.2">
      <c r="C773" s="17"/>
    </row>
    <row r="774" spans="3:3" x14ac:dyDescent="0.2">
      <c r="C774" s="17"/>
    </row>
    <row r="775" spans="3:3" x14ac:dyDescent="0.2">
      <c r="C775" s="17"/>
    </row>
    <row r="776" spans="3:3" x14ac:dyDescent="0.2">
      <c r="C776" s="17"/>
    </row>
    <row r="777" spans="3:3" x14ac:dyDescent="0.2">
      <c r="C777" s="17"/>
    </row>
    <row r="778" spans="3:3" x14ac:dyDescent="0.2">
      <c r="C778" s="17"/>
    </row>
    <row r="779" spans="3:3" x14ac:dyDescent="0.2">
      <c r="C779" s="17"/>
    </row>
    <row r="780" spans="3:3" x14ac:dyDescent="0.2">
      <c r="C780" s="17"/>
    </row>
    <row r="781" spans="3:3" x14ac:dyDescent="0.2">
      <c r="C781" s="17"/>
    </row>
    <row r="782" spans="3:3" x14ac:dyDescent="0.2">
      <c r="C782" s="17"/>
    </row>
    <row r="783" spans="3:3" x14ac:dyDescent="0.2">
      <c r="C783" s="17"/>
    </row>
    <row r="784" spans="3:3" x14ac:dyDescent="0.2">
      <c r="C784" s="17"/>
    </row>
    <row r="785" spans="3:3" x14ac:dyDescent="0.2">
      <c r="C785" s="17"/>
    </row>
    <row r="786" spans="3:3" x14ac:dyDescent="0.2">
      <c r="C786" s="17"/>
    </row>
    <row r="787" spans="3:3" x14ac:dyDescent="0.2">
      <c r="C787" s="17"/>
    </row>
    <row r="788" spans="3:3" x14ac:dyDescent="0.2">
      <c r="C788" s="17"/>
    </row>
    <row r="789" spans="3:3" x14ac:dyDescent="0.2">
      <c r="C789" s="17"/>
    </row>
    <row r="790" spans="3:3" x14ac:dyDescent="0.2">
      <c r="C790" s="17"/>
    </row>
    <row r="791" spans="3:3" x14ac:dyDescent="0.2">
      <c r="C791" s="17"/>
    </row>
    <row r="792" spans="3:3" x14ac:dyDescent="0.2">
      <c r="C792" s="17"/>
    </row>
    <row r="793" spans="3:3" x14ac:dyDescent="0.2">
      <c r="C793" s="17"/>
    </row>
    <row r="794" spans="3:3" x14ac:dyDescent="0.2">
      <c r="C794" s="17"/>
    </row>
    <row r="795" spans="3:3" x14ac:dyDescent="0.2">
      <c r="C795" s="17"/>
    </row>
    <row r="796" spans="3:3" x14ac:dyDescent="0.2">
      <c r="C796" s="17"/>
    </row>
    <row r="797" spans="3:3" x14ac:dyDescent="0.2">
      <c r="C797" s="17"/>
    </row>
    <row r="798" spans="3:3" x14ac:dyDescent="0.2">
      <c r="C798" s="17"/>
    </row>
    <row r="799" spans="3:3" x14ac:dyDescent="0.2">
      <c r="C799" s="17"/>
    </row>
    <row r="800" spans="3:3" x14ac:dyDescent="0.2">
      <c r="C800" s="17"/>
    </row>
    <row r="801" spans="3:3" x14ac:dyDescent="0.2">
      <c r="C801" s="17"/>
    </row>
    <row r="802" spans="3:3" x14ac:dyDescent="0.2">
      <c r="C802" s="17"/>
    </row>
    <row r="803" spans="3:3" x14ac:dyDescent="0.2">
      <c r="C803" s="17"/>
    </row>
    <row r="804" spans="3:3" x14ac:dyDescent="0.2">
      <c r="C804" s="17"/>
    </row>
    <row r="805" spans="3:3" x14ac:dyDescent="0.2">
      <c r="C805" s="17"/>
    </row>
    <row r="806" spans="3:3" x14ac:dyDescent="0.2">
      <c r="C806" s="17"/>
    </row>
    <row r="807" spans="3:3" x14ac:dyDescent="0.2">
      <c r="C807" s="17"/>
    </row>
    <row r="808" spans="3:3" x14ac:dyDescent="0.2">
      <c r="C808" s="17"/>
    </row>
    <row r="809" spans="3:3" x14ac:dyDescent="0.2">
      <c r="C809" s="17"/>
    </row>
    <row r="810" spans="3:3" x14ac:dyDescent="0.2">
      <c r="C810" s="17"/>
    </row>
    <row r="811" spans="3:3" x14ac:dyDescent="0.2">
      <c r="C811" s="17"/>
    </row>
    <row r="812" spans="3:3" x14ac:dyDescent="0.2">
      <c r="C812" s="17"/>
    </row>
    <row r="813" spans="3:3" x14ac:dyDescent="0.2">
      <c r="C813" s="17"/>
    </row>
    <row r="814" spans="3:3" x14ac:dyDescent="0.2">
      <c r="C814" s="17"/>
    </row>
    <row r="815" spans="3:3" x14ac:dyDescent="0.2">
      <c r="C815" s="17"/>
    </row>
    <row r="816" spans="3:3" x14ac:dyDescent="0.2">
      <c r="C816" s="17"/>
    </row>
    <row r="817" spans="3:3" x14ac:dyDescent="0.2">
      <c r="C817" s="17"/>
    </row>
    <row r="818" spans="3:3" x14ac:dyDescent="0.2">
      <c r="C818" s="17"/>
    </row>
    <row r="819" spans="3:3" x14ac:dyDescent="0.2">
      <c r="C819" s="17"/>
    </row>
    <row r="820" spans="3:3" x14ac:dyDescent="0.2">
      <c r="C820" s="17"/>
    </row>
    <row r="821" spans="3:3" x14ac:dyDescent="0.2">
      <c r="C821" s="17"/>
    </row>
    <row r="822" spans="3:3" x14ac:dyDescent="0.2">
      <c r="C822" s="17"/>
    </row>
    <row r="823" spans="3:3" x14ac:dyDescent="0.2">
      <c r="C823" s="17"/>
    </row>
    <row r="824" spans="3:3" x14ac:dyDescent="0.2">
      <c r="C824" s="17"/>
    </row>
    <row r="825" spans="3:3" x14ac:dyDescent="0.2">
      <c r="C825" s="17"/>
    </row>
    <row r="826" spans="3:3" x14ac:dyDescent="0.2">
      <c r="C826" s="17"/>
    </row>
    <row r="827" spans="3:3" x14ac:dyDescent="0.2">
      <c r="C827" s="17"/>
    </row>
    <row r="828" spans="3:3" x14ac:dyDescent="0.2">
      <c r="C828" s="17"/>
    </row>
    <row r="829" spans="3:3" x14ac:dyDescent="0.2">
      <c r="C829" s="17"/>
    </row>
    <row r="830" spans="3:3" x14ac:dyDescent="0.2">
      <c r="C830" s="17"/>
    </row>
    <row r="831" spans="3:3" x14ac:dyDescent="0.2">
      <c r="C831" s="17"/>
    </row>
    <row r="832" spans="3:3" x14ac:dyDescent="0.2">
      <c r="C832" s="17"/>
    </row>
    <row r="833" spans="3:3" x14ac:dyDescent="0.2">
      <c r="C833" s="17"/>
    </row>
    <row r="834" spans="3:3" x14ac:dyDescent="0.2">
      <c r="C834" s="17"/>
    </row>
    <row r="835" spans="3:3" x14ac:dyDescent="0.2">
      <c r="C835" s="17"/>
    </row>
    <row r="836" spans="3:3" x14ac:dyDescent="0.2">
      <c r="C836" s="17"/>
    </row>
    <row r="837" spans="3:3" x14ac:dyDescent="0.2">
      <c r="C837" s="17"/>
    </row>
    <row r="838" spans="3:3" x14ac:dyDescent="0.2">
      <c r="C838" s="17"/>
    </row>
    <row r="839" spans="3:3" x14ac:dyDescent="0.2">
      <c r="C839" s="17"/>
    </row>
    <row r="840" spans="3:3" x14ac:dyDescent="0.2">
      <c r="C840" s="17"/>
    </row>
    <row r="841" spans="3:3" x14ac:dyDescent="0.2">
      <c r="C841" s="17"/>
    </row>
    <row r="842" spans="3:3" x14ac:dyDescent="0.2">
      <c r="C842" s="17"/>
    </row>
    <row r="843" spans="3:3" x14ac:dyDescent="0.2">
      <c r="C843" s="17"/>
    </row>
    <row r="844" spans="3:3" x14ac:dyDescent="0.2">
      <c r="C844" s="17"/>
    </row>
    <row r="845" spans="3:3" x14ac:dyDescent="0.2">
      <c r="C845" s="17"/>
    </row>
    <row r="846" spans="3:3" x14ac:dyDescent="0.2">
      <c r="C846" s="17"/>
    </row>
    <row r="847" spans="3:3" x14ac:dyDescent="0.2">
      <c r="C847" s="17"/>
    </row>
    <row r="848" spans="3:3" x14ac:dyDescent="0.2">
      <c r="C848" s="17"/>
    </row>
    <row r="849" spans="3:3" x14ac:dyDescent="0.2">
      <c r="C849" s="17"/>
    </row>
    <row r="850" spans="3:3" x14ac:dyDescent="0.2">
      <c r="C850" s="17"/>
    </row>
    <row r="851" spans="3:3" x14ac:dyDescent="0.2">
      <c r="C851" s="17"/>
    </row>
    <row r="852" spans="3:3" x14ac:dyDescent="0.2">
      <c r="C852" s="17"/>
    </row>
    <row r="853" spans="3:3" x14ac:dyDescent="0.2">
      <c r="C853" s="17"/>
    </row>
    <row r="854" spans="3:3" x14ac:dyDescent="0.2">
      <c r="C854" s="17"/>
    </row>
    <row r="855" spans="3:3" x14ac:dyDescent="0.2">
      <c r="C855" s="17"/>
    </row>
    <row r="856" spans="3:3" x14ac:dyDescent="0.2">
      <c r="C856" s="17"/>
    </row>
    <row r="857" spans="3:3" x14ac:dyDescent="0.2">
      <c r="C857" s="17"/>
    </row>
    <row r="858" spans="3:3" x14ac:dyDescent="0.2">
      <c r="C858" s="17"/>
    </row>
    <row r="859" spans="3:3" x14ac:dyDescent="0.2">
      <c r="C859" s="17"/>
    </row>
    <row r="860" spans="3:3" x14ac:dyDescent="0.2">
      <c r="C860" s="17"/>
    </row>
    <row r="861" spans="3:3" x14ac:dyDescent="0.2">
      <c r="C861" s="17"/>
    </row>
    <row r="862" spans="3:3" x14ac:dyDescent="0.2">
      <c r="C862" s="17"/>
    </row>
    <row r="863" spans="3:3" x14ac:dyDescent="0.2">
      <c r="C863" s="17"/>
    </row>
    <row r="864" spans="3:3" x14ac:dyDescent="0.2">
      <c r="C864" s="17"/>
    </row>
    <row r="865" spans="3:3" x14ac:dyDescent="0.2">
      <c r="C865" s="17"/>
    </row>
    <row r="866" spans="3:3" x14ac:dyDescent="0.2">
      <c r="C866" s="17"/>
    </row>
    <row r="867" spans="3:3" x14ac:dyDescent="0.2">
      <c r="C867" s="17"/>
    </row>
    <row r="868" spans="3:3" x14ac:dyDescent="0.2">
      <c r="C868" s="17"/>
    </row>
    <row r="869" spans="3:3" x14ac:dyDescent="0.2">
      <c r="C869" s="17"/>
    </row>
    <row r="870" spans="3:3" x14ac:dyDescent="0.2">
      <c r="C870" s="17"/>
    </row>
    <row r="871" spans="3:3" x14ac:dyDescent="0.2">
      <c r="C871" s="17"/>
    </row>
    <row r="872" spans="3:3" x14ac:dyDescent="0.2">
      <c r="C872" s="17"/>
    </row>
    <row r="873" spans="3:3" x14ac:dyDescent="0.2">
      <c r="C873" s="17"/>
    </row>
    <row r="874" spans="3:3" x14ac:dyDescent="0.2">
      <c r="C874" s="17"/>
    </row>
    <row r="875" spans="3:3" x14ac:dyDescent="0.2">
      <c r="C875" s="17"/>
    </row>
    <row r="876" spans="3:3" x14ac:dyDescent="0.2">
      <c r="C876" s="17"/>
    </row>
    <row r="877" spans="3:3" x14ac:dyDescent="0.2">
      <c r="C877" s="17"/>
    </row>
    <row r="878" spans="3:3" x14ac:dyDescent="0.2">
      <c r="C878" s="17"/>
    </row>
    <row r="879" spans="3:3" x14ac:dyDescent="0.2">
      <c r="C879" s="17"/>
    </row>
    <row r="880" spans="3:3" x14ac:dyDescent="0.2">
      <c r="C880" s="17"/>
    </row>
    <row r="881" spans="3:3" x14ac:dyDescent="0.2">
      <c r="C881" s="17"/>
    </row>
    <row r="882" spans="3:3" x14ac:dyDescent="0.2">
      <c r="C882" s="17"/>
    </row>
    <row r="883" spans="3:3" x14ac:dyDescent="0.2">
      <c r="C883" s="17"/>
    </row>
    <row r="884" spans="3:3" x14ac:dyDescent="0.2">
      <c r="C884" s="17"/>
    </row>
    <row r="885" spans="3:3" x14ac:dyDescent="0.2">
      <c r="C885" s="17"/>
    </row>
    <row r="886" spans="3:3" x14ac:dyDescent="0.2">
      <c r="C886" s="17"/>
    </row>
    <row r="887" spans="3:3" x14ac:dyDescent="0.2">
      <c r="C887" s="17"/>
    </row>
    <row r="888" spans="3:3" x14ac:dyDescent="0.2">
      <c r="C888" s="17"/>
    </row>
    <row r="889" spans="3:3" x14ac:dyDescent="0.2">
      <c r="C889" s="17"/>
    </row>
    <row r="890" spans="3:3" x14ac:dyDescent="0.2">
      <c r="C890" s="17"/>
    </row>
    <row r="891" spans="3:3" x14ac:dyDescent="0.2">
      <c r="C891" s="17"/>
    </row>
    <row r="892" spans="3:3" x14ac:dyDescent="0.2">
      <c r="C892" s="17"/>
    </row>
    <row r="893" spans="3:3" x14ac:dyDescent="0.2">
      <c r="C893" s="17"/>
    </row>
    <row r="894" spans="3:3" x14ac:dyDescent="0.2">
      <c r="C894" s="17"/>
    </row>
    <row r="895" spans="3:3" x14ac:dyDescent="0.2">
      <c r="C895" s="17"/>
    </row>
    <row r="896" spans="3:3" x14ac:dyDescent="0.2">
      <c r="C896" s="17"/>
    </row>
    <row r="897" spans="1:3" ht="23.25" customHeight="1" x14ac:dyDescent="0.2">
      <c r="A897" s="34" t="s">
        <v>790</v>
      </c>
      <c r="B897" s="28"/>
      <c r="C897" s="30">
        <f>SUM(C654:C895)</f>
        <v>0</v>
      </c>
    </row>
    <row r="898" spans="1:3" x14ac:dyDescent="0.2">
      <c r="C898" s="59"/>
    </row>
    <row r="899" spans="1:3" x14ac:dyDescent="0.2">
      <c r="A899" s="62"/>
      <c r="C899" s="59"/>
    </row>
    <row r="900" spans="1:3" x14ac:dyDescent="0.2">
      <c r="A900" s="62"/>
      <c r="C900" s="59"/>
    </row>
    <row r="901" spans="1:3" x14ac:dyDescent="0.2">
      <c r="A901" s="62"/>
      <c r="C901" s="59"/>
    </row>
    <row r="902" spans="1:3" x14ac:dyDescent="0.2">
      <c r="A902" s="63"/>
      <c r="C902" s="59"/>
    </row>
    <row r="903" spans="1:3" x14ac:dyDescent="0.2">
      <c r="A903" s="62"/>
      <c r="C903" s="59"/>
    </row>
    <row r="904" spans="1:3" x14ac:dyDescent="0.2">
      <c r="A904" s="62"/>
      <c r="C904" s="59"/>
    </row>
    <row r="905" spans="1:3" x14ac:dyDescent="0.2">
      <c r="C905" s="59"/>
    </row>
    <row r="906" spans="1:3" x14ac:dyDescent="0.2">
      <c r="C906" s="59"/>
    </row>
    <row r="907" spans="1:3" x14ac:dyDescent="0.2">
      <c r="C907" s="59"/>
    </row>
    <row r="908" spans="1:3" x14ac:dyDescent="0.2">
      <c r="C908" s="59"/>
    </row>
    <row r="909" spans="1:3" x14ac:dyDescent="0.2">
      <c r="C909" s="59"/>
    </row>
  </sheetData>
  <mergeCells count="12">
    <mergeCell ref="W2:X2"/>
    <mergeCell ref="W1:X1"/>
    <mergeCell ref="C1:D2"/>
    <mergeCell ref="E2:J2"/>
    <mergeCell ref="S2:V2"/>
    <mergeCell ref="E1:N1"/>
    <mergeCell ref="S1:V1"/>
    <mergeCell ref="K2:L2"/>
    <mergeCell ref="M2:N2"/>
    <mergeCell ref="O1:R1"/>
    <mergeCell ref="A4:B4"/>
    <mergeCell ref="Q2:R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8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15.7109375" defaultRowHeight="12" x14ac:dyDescent="0.2"/>
  <cols>
    <col min="1" max="1" width="28.85546875" style="17" customWidth="1"/>
    <col min="2" max="2" width="29.140625" style="17" customWidth="1"/>
    <col min="3" max="3" width="14.7109375" style="57" customWidth="1"/>
    <col min="4" max="4" width="14.7109375" style="58" customWidth="1"/>
    <col min="5" max="5" width="16.140625" style="60" customWidth="1"/>
    <col min="6" max="8" width="15.7109375" style="61"/>
    <col min="9" max="16384" width="15.7109375" style="17"/>
  </cols>
  <sheetData>
    <row r="1" spans="1:17" s="69" customFormat="1" ht="35.1" customHeight="1" x14ac:dyDescent="0.2">
      <c r="A1" s="116"/>
      <c r="B1" s="68"/>
      <c r="C1" s="176" t="s">
        <v>28</v>
      </c>
      <c r="D1" s="177"/>
      <c r="E1" s="202" t="s">
        <v>36</v>
      </c>
      <c r="F1" s="203"/>
      <c r="G1" s="203"/>
      <c r="H1" s="203"/>
    </row>
    <row r="2" spans="1:17" ht="35.1" customHeight="1" x14ac:dyDescent="0.2">
      <c r="A2" s="70"/>
      <c r="B2" s="70"/>
      <c r="C2" s="178"/>
      <c r="D2" s="179"/>
      <c r="E2" s="204" t="s">
        <v>29</v>
      </c>
      <c r="F2" s="205"/>
      <c r="G2" s="205"/>
      <c r="H2" s="205"/>
    </row>
    <row r="3" spans="1:17" s="2" customFormat="1" ht="90.95" customHeight="1" x14ac:dyDescent="0.2">
      <c r="A3" s="136" t="s">
        <v>97</v>
      </c>
      <c r="B3" s="136" t="s">
        <v>792</v>
      </c>
      <c r="C3" s="12" t="s">
        <v>765</v>
      </c>
      <c r="D3" s="13" t="s">
        <v>770</v>
      </c>
      <c r="E3" s="35" t="s">
        <v>785</v>
      </c>
      <c r="F3" s="35" t="s">
        <v>777</v>
      </c>
      <c r="G3" s="35" t="s">
        <v>778</v>
      </c>
      <c r="H3" s="35" t="s">
        <v>779</v>
      </c>
    </row>
    <row r="4" spans="1:17" s="2" customFormat="1" ht="16.5" customHeight="1" x14ac:dyDescent="0.2">
      <c r="A4" s="174" t="s">
        <v>844</v>
      </c>
      <c r="B4" s="175"/>
      <c r="C4" s="9" t="s">
        <v>39</v>
      </c>
      <c r="D4" s="9" t="s">
        <v>39</v>
      </c>
      <c r="E4" s="24" t="s">
        <v>48</v>
      </c>
      <c r="F4" s="24" t="s">
        <v>48</v>
      </c>
      <c r="G4" s="24" t="s">
        <v>48</v>
      </c>
      <c r="H4" s="24" t="s">
        <v>48</v>
      </c>
      <c r="I4" s="8"/>
      <c r="J4" s="8"/>
      <c r="K4" s="8"/>
      <c r="L4" s="8"/>
      <c r="M4" s="8"/>
      <c r="N4" s="8"/>
      <c r="O4" s="8"/>
      <c r="P4" s="8"/>
      <c r="Q4" s="8"/>
    </row>
    <row r="5" spans="1:17" ht="15" customHeight="1" x14ac:dyDescent="0.2">
      <c r="A5" s="41" t="s">
        <v>98</v>
      </c>
      <c r="B5" s="41" t="s">
        <v>99</v>
      </c>
      <c r="C5" s="42">
        <v>411.78</v>
      </c>
      <c r="D5" s="43">
        <v>33794</v>
      </c>
      <c r="E5" s="44">
        <v>0</v>
      </c>
      <c r="F5" s="44">
        <v>0</v>
      </c>
      <c r="G5" s="44">
        <v>0</v>
      </c>
      <c r="H5" s="44">
        <v>0</v>
      </c>
    </row>
    <row r="6" spans="1:17" ht="15" customHeight="1" x14ac:dyDescent="0.2">
      <c r="A6" s="41" t="s">
        <v>100</v>
      </c>
      <c r="B6" s="41" t="s">
        <v>101</v>
      </c>
      <c r="C6" s="42">
        <v>210.84</v>
      </c>
      <c r="D6" s="43">
        <v>3558</v>
      </c>
      <c r="E6" s="45">
        <v>0</v>
      </c>
      <c r="F6" s="45">
        <v>0</v>
      </c>
      <c r="G6" s="45">
        <v>0</v>
      </c>
      <c r="H6" s="43">
        <v>0</v>
      </c>
    </row>
    <row r="7" spans="1:17" ht="15" customHeight="1" x14ac:dyDescent="0.2">
      <c r="A7" s="41" t="s">
        <v>102</v>
      </c>
      <c r="B7" s="41" t="s">
        <v>103</v>
      </c>
      <c r="C7" s="42">
        <v>473.37</v>
      </c>
      <c r="D7" s="43">
        <v>32113</v>
      </c>
      <c r="E7" s="45">
        <v>0</v>
      </c>
      <c r="F7" s="45">
        <v>0</v>
      </c>
      <c r="G7" s="43">
        <v>0</v>
      </c>
      <c r="H7" s="43">
        <v>0</v>
      </c>
    </row>
    <row r="8" spans="1:17" ht="15" customHeight="1" x14ac:dyDescent="0.2">
      <c r="A8" s="41" t="s">
        <v>104</v>
      </c>
      <c r="B8" s="41" t="s">
        <v>103</v>
      </c>
      <c r="C8" s="42">
        <v>142.59</v>
      </c>
      <c r="D8" s="43">
        <v>7580</v>
      </c>
      <c r="E8" s="45">
        <v>0</v>
      </c>
      <c r="F8" s="45">
        <v>0</v>
      </c>
      <c r="G8" s="43">
        <v>0</v>
      </c>
      <c r="H8" s="43">
        <v>0</v>
      </c>
    </row>
    <row r="9" spans="1:17" ht="15" customHeight="1" x14ac:dyDescent="0.2">
      <c r="A9" s="41" t="s">
        <v>105</v>
      </c>
      <c r="B9" s="41" t="s">
        <v>103</v>
      </c>
      <c r="C9" s="42">
        <v>60</v>
      </c>
      <c r="D9" s="43">
        <v>17257</v>
      </c>
      <c r="E9" s="45">
        <v>0</v>
      </c>
      <c r="F9" s="45">
        <v>0</v>
      </c>
      <c r="G9" s="43">
        <v>1</v>
      </c>
      <c r="H9" s="43">
        <v>0</v>
      </c>
    </row>
    <row r="10" spans="1:17" ht="15" customHeight="1" x14ac:dyDescent="0.2">
      <c r="A10" s="41" t="s">
        <v>106</v>
      </c>
      <c r="B10" s="41" t="s">
        <v>107</v>
      </c>
      <c r="C10" s="42">
        <v>408.47</v>
      </c>
      <c r="D10" s="43">
        <v>5598</v>
      </c>
      <c r="E10" s="45">
        <v>0</v>
      </c>
      <c r="F10" s="45">
        <v>0</v>
      </c>
      <c r="G10" s="43">
        <v>0</v>
      </c>
      <c r="H10" s="43">
        <v>0</v>
      </c>
    </row>
    <row r="11" spans="1:17" ht="15" customHeight="1" x14ac:dyDescent="0.2">
      <c r="A11" s="41" t="s">
        <v>108</v>
      </c>
      <c r="B11" s="41" t="s">
        <v>109</v>
      </c>
      <c r="C11" s="42">
        <v>3.64</v>
      </c>
      <c r="D11" s="43">
        <v>2699</v>
      </c>
      <c r="E11" s="45">
        <v>0</v>
      </c>
      <c r="F11" s="45">
        <v>0</v>
      </c>
      <c r="G11" s="43">
        <v>0</v>
      </c>
      <c r="H11" s="43">
        <v>0</v>
      </c>
    </row>
    <row r="12" spans="1:17" ht="15" customHeight="1" x14ac:dyDescent="0.2">
      <c r="A12" s="41" t="s">
        <v>110</v>
      </c>
      <c r="B12" s="41" t="s">
        <v>111</v>
      </c>
      <c r="C12" s="42">
        <v>967.59</v>
      </c>
      <c r="D12" s="43">
        <v>34506</v>
      </c>
      <c r="E12" s="45">
        <v>0</v>
      </c>
      <c r="F12" s="45">
        <v>0</v>
      </c>
      <c r="G12" s="43">
        <v>0</v>
      </c>
      <c r="H12" s="43">
        <v>0</v>
      </c>
    </row>
    <row r="13" spans="1:17" ht="15" customHeight="1" x14ac:dyDescent="0.2">
      <c r="A13" s="41" t="s">
        <v>112</v>
      </c>
      <c r="B13" s="41" t="s">
        <v>786</v>
      </c>
      <c r="C13" s="42">
        <v>159.19</v>
      </c>
      <c r="D13" s="43">
        <v>4872</v>
      </c>
      <c r="E13" s="45">
        <v>0</v>
      </c>
      <c r="F13" s="45">
        <v>0</v>
      </c>
      <c r="G13" s="45">
        <v>0</v>
      </c>
      <c r="H13" s="43">
        <v>0</v>
      </c>
    </row>
    <row r="14" spans="1:17" ht="15" customHeight="1" x14ac:dyDescent="0.2">
      <c r="A14" s="41" t="s">
        <v>113</v>
      </c>
      <c r="B14" s="41" t="s">
        <v>99</v>
      </c>
      <c r="C14" s="42">
        <v>119.5</v>
      </c>
      <c r="D14" s="43">
        <v>3889</v>
      </c>
      <c r="E14" s="45">
        <v>0</v>
      </c>
      <c r="F14" s="45">
        <v>0</v>
      </c>
      <c r="G14" s="43">
        <v>0</v>
      </c>
      <c r="H14" s="43">
        <v>0</v>
      </c>
    </row>
    <row r="15" spans="1:17" ht="15" customHeight="1" x14ac:dyDescent="0.2">
      <c r="A15" s="41" t="s">
        <v>114</v>
      </c>
      <c r="B15" s="41" t="s">
        <v>115</v>
      </c>
      <c r="C15" s="42">
        <v>316.08999999999997</v>
      </c>
      <c r="D15" s="43">
        <v>3813</v>
      </c>
      <c r="E15" s="46">
        <v>0</v>
      </c>
      <c r="F15" s="46">
        <v>0</v>
      </c>
      <c r="G15" s="43">
        <v>0</v>
      </c>
      <c r="H15" s="43">
        <v>1</v>
      </c>
    </row>
    <row r="16" spans="1:17" ht="15" customHeight="1" x14ac:dyDescent="0.2">
      <c r="A16" s="41" t="s">
        <v>116</v>
      </c>
      <c r="B16" s="41" t="s">
        <v>117</v>
      </c>
      <c r="C16" s="42">
        <v>929.43</v>
      </c>
      <c r="D16" s="43">
        <v>15606</v>
      </c>
      <c r="E16" s="45">
        <v>0</v>
      </c>
      <c r="F16" s="45">
        <v>0</v>
      </c>
      <c r="G16" s="43">
        <v>0</v>
      </c>
      <c r="H16" s="43">
        <v>0</v>
      </c>
    </row>
    <row r="17" spans="1:8" ht="15" customHeight="1" x14ac:dyDescent="0.2">
      <c r="A17" s="41" t="s">
        <v>118</v>
      </c>
      <c r="B17" s="47" t="s">
        <v>119</v>
      </c>
      <c r="C17" s="42">
        <v>318.22000000000003</v>
      </c>
      <c r="D17" s="43">
        <v>4103</v>
      </c>
      <c r="E17" s="45">
        <v>0</v>
      </c>
      <c r="F17" s="45">
        <v>0</v>
      </c>
      <c r="G17" s="43">
        <v>0</v>
      </c>
      <c r="H17" s="43">
        <v>0</v>
      </c>
    </row>
    <row r="18" spans="1:8" ht="15" customHeight="1" x14ac:dyDescent="0.2">
      <c r="A18" s="41" t="s">
        <v>120</v>
      </c>
      <c r="B18" s="41" t="s">
        <v>786</v>
      </c>
      <c r="C18" s="42">
        <v>83.74</v>
      </c>
      <c r="D18" s="43">
        <v>16825</v>
      </c>
      <c r="E18" s="45">
        <v>0</v>
      </c>
      <c r="F18" s="45">
        <v>0</v>
      </c>
      <c r="G18" s="45">
        <v>0</v>
      </c>
      <c r="H18" s="43">
        <v>0</v>
      </c>
    </row>
    <row r="19" spans="1:8" ht="15" customHeight="1" x14ac:dyDescent="0.2">
      <c r="A19" s="41" t="s">
        <v>121</v>
      </c>
      <c r="B19" s="41" t="s">
        <v>122</v>
      </c>
      <c r="C19" s="42">
        <v>361.84</v>
      </c>
      <c r="D19" s="43">
        <v>3900</v>
      </c>
      <c r="E19" s="45">
        <v>0</v>
      </c>
      <c r="F19" s="45">
        <v>0</v>
      </c>
      <c r="G19" s="45">
        <v>0</v>
      </c>
      <c r="H19" s="43">
        <v>0</v>
      </c>
    </row>
    <row r="20" spans="1:8" ht="15" customHeight="1" x14ac:dyDescent="0.2">
      <c r="A20" s="41" t="s">
        <v>123</v>
      </c>
      <c r="B20" s="41" t="s">
        <v>99</v>
      </c>
      <c r="C20" s="42">
        <v>346.28</v>
      </c>
      <c r="D20" s="43">
        <v>23506</v>
      </c>
      <c r="E20" s="45">
        <v>0</v>
      </c>
      <c r="F20" s="45">
        <v>0</v>
      </c>
      <c r="G20" s="43">
        <v>0</v>
      </c>
      <c r="H20" s="43">
        <v>0</v>
      </c>
    </row>
    <row r="21" spans="1:8" ht="15" customHeight="1" x14ac:dyDescent="0.2">
      <c r="A21" s="41" t="s">
        <v>124</v>
      </c>
      <c r="B21" s="41" t="s">
        <v>125</v>
      </c>
      <c r="C21" s="42">
        <v>152.62</v>
      </c>
      <c r="D21" s="43">
        <v>4645</v>
      </c>
      <c r="E21" s="45">
        <v>0</v>
      </c>
      <c r="F21" s="45">
        <v>0</v>
      </c>
      <c r="G21" s="43">
        <v>0</v>
      </c>
      <c r="H21" s="43">
        <v>0</v>
      </c>
    </row>
    <row r="22" spans="1:8" ht="15" customHeight="1" x14ac:dyDescent="0.2">
      <c r="A22" s="41" t="s">
        <v>126</v>
      </c>
      <c r="B22" s="41" t="s">
        <v>107</v>
      </c>
      <c r="C22" s="42">
        <v>85.04</v>
      </c>
      <c r="D22" s="43">
        <v>2999</v>
      </c>
      <c r="E22" s="45">
        <v>0</v>
      </c>
      <c r="F22" s="45">
        <v>0</v>
      </c>
      <c r="G22" s="43">
        <v>0</v>
      </c>
      <c r="H22" s="43">
        <v>0</v>
      </c>
    </row>
    <row r="23" spans="1:8" ht="15" customHeight="1" x14ac:dyDescent="0.2">
      <c r="A23" s="41" t="s">
        <v>127</v>
      </c>
      <c r="B23" s="41" t="s">
        <v>109</v>
      </c>
      <c r="C23" s="42">
        <v>133.63</v>
      </c>
      <c r="D23" s="43">
        <v>210387</v>
      </c>
      <c r="E23" s="46">
        <v>1</v>
      </c>
      <c r="F23" s="46">
        <v>0</v>
      </c>
      <c r="G23" s="43">
        <v>0</v>
      </c>
      <c r="H23" s="43">
        <v>1</v>
      </c>
    </row>
    <row r="24" spans="1:8" ht="15" customHeight="1" x14ac:dyDescent="0.2">
      <c r="A24" s="41" t="s">
        <v>128</v>
      </c>
      <c r="B24" s="41" t="s">
        <v>103</v>
      </c>
      <c r="C24" s="42">
        <v>123.43</v>
      </c>
      <c r="D24" s="43">
        <v>34421</v>
      </c>
      <c r="E24" s="45">
        <v>0</v>
      </c>
      <c r="F24" s="45">
        <v>0</v>
      </c>
      <c r="G24" s="43">
        <v>0</v>
      </c>
      <c r="H24" s="43">
        <v>0</v>
      </c>
    </row>
    <row r="25" spans="1:8" ht="15" customHeight="1" x14ac:dyDescent="0.2">
      <c r="A25" s="41" t="s">
        <v>129</v>
      </c>
      <c r="B25" s="41" t="s">
        <v>122</v>
      </c>
      <c r="C25" s="42">
        <v>253.85</v>
      </c>
      <c r="D25" s="43">
        <v>5705</v>
      </c>
      <c r="E25" s="45">
        <v>0</v>
      </c>
      <c r="F25" s="45">
        <v>0</v>
      </c>
      <c r="G25" s="45">
        <v>0</v>
      </c>
      <c r="H25" s="43">
        <v>0</v>
      </c>
    </row>
    <row r="26" spans="1:8" ht="15" customHeight="1" x14ac:dyDescent="0.2">
      <c r="A26" s="41" t="s">
        <v>130</v>
      </c>
      <c r="B26" s="41" t="s">
        <v>109</v>
      </c>
      <c r="C26" s="42">
        <v>446.01</v>
      </c>
      <c r="D26" s="43">
        <v>65782</v>
      </c>
      <c r="E26" s="46">
        <v>0</v>
      </c>
      <c r="F26" s="46">
        <v>1</v>
      </c>
      <c r="G26" s="43">
        <v>0</v>
      </c>
      <c r="H26" s="43">
        <v>0</v>
      </c>
    </row>
    <row r="27" spans="1:8" ht="15" customHeight="1" x14ac:dyDescent="0.2">
      <c r="A27" s="41" t="s">
        <v>131</v>
      </c>
      <c r="B27" s="41" t="s">
        <v>109</v>
      </c>
      <c r="C27" s="42">
        <v>326.63</v>
      </c>
      <c r="D27" s="43">
        <v>4287</v>
      </c>
      <c r="E27" s="45">
        <v>0</v>
      </c>
      <c r="F27" s="45">
        <v>0</v>
      </c>
      <c r="G27" s="43">
        <v>0</v>
      </c>
      <c r="H27" s="43">
        <v>0</v>
      </c>
    </row>
    <row r="28" spans="1:8" ht="15" customHeight="1" x14ac:dyDescent="0.2">
      <c r="A28" s="41" t="s">
        <v>132</v>
      </c>
      <c r="B28" s="41" t="s">
        <v>119</v>
      </c>
      <c r="C28" s="42">
        <v>960.1</v>
      </c>
      <c r="D28" s="43">
        <v>55333</v>
      </c>
      <c r="E28" s="45">
        <v>0</v>
      </c>
      <c r="F28" s="45">
        <v>0</v>
      </c>
      <c r="G28" s="43">
        <v>0</v>
      </c>
      <c r="H28" s="43">
        <v>0</v>
      </c>
    </row>
    <row r="29" spans="1:8" ht="15" customHeight="1" x14ac:dyDescent="0.2">
      <c r="A29" s="41" t="s">
        <v>133</v>
      </c>
      <c r="B29" s="41" t="s">
        <v>134</v>
      </c>
      <c r="C29" s="42">
        <v>1028.7</v>
      </c>
      <c r="D29" s="43">
        <v>22184</v>
      </c>
      <c r="E29" s="45">
        <v>0</v>
      </c>
      <c r="F29" s="45">
        <v>0</v>
      </c>
      <c r="G29" s="45">
        <v>0</v>
      </c>
      <c r="H29" s="43">
        <v>0</v>
      </c>
    </row>
    <row r="30" spans="1:8" ht="15" customHeight="1" x14ac:dyDescent="0.2">
      <c r="A30" s="41" t="s">
        <v>135</v>
      </c>
      <c r="B30" s="41" t="s">
        <v>786</v>
      </c>
      <c r="C30" s="42">
        <v>736.46</v>
      </c>
      <c r="D30" s="43">
        <v>5643</v>
      </c>
      <c r="E30" s="45">
        <v>0</v>
      </c>
      <c r="F30" s="45">
        <v>0</v>
      </c>
      <c r="G30" s="43">
        <v>0</v>
      </c>
      <c r="H30" s="43">
        <v>0</v>
      </c>
    </row>
    <row r="31" spans="1:8" ht="15" customHeight="1" x14ac:dyDescent="0.2">
      <c r="A31" s="41" t="s">
        <v>136</v>
      </c>
      <c r="B31" s="41" t="s">
        <v>137</v>
      </c>
      <c r="C31" s="42">
        <v>320.93</v>
      </c>
      <c r="D31" s="43">
        <v>3735</v>
      </c>
      <c r="E31" s="45">
        <v>0</v>
      </c>
      <c r="F31" s="45">
        <v>0</v>
      </c>
      <c r="G31" s="43">
        <v>0</v>
      </c>
      <c r="H31" s="43">
        <v>0</v>
      </c>
    </row>
    <row r="32" spans="1:8" ht="15" customHeight="1" x14ac:dyDescent="0.2">
      <c r="A32" s="41" t="s">
        <v>138</v>
      </c>
      <c r="B32" s="41" t="s">
        <v>139</v>
      </c>
      <c r="C32" s="42">
        <v>120.94</v>
      </c>
      <c r="D32" s="43">
        <v>35006</v>
      </c>
      <c r="E32" s="46">
        <v>1</v>
      </c>
      <c r="F32" s="46">
        <v>0</v>
      </c>
      <c r="G32" s="43">
        <v>1</v>
      </c>
      <c r="H32" s="43">
        <v>0</v>
      </c>
    </row>
    <row r="33" spans="1:8" ht="15" customHeight="1" x14ac:dyDescent="0.2">
      <c r="A33" s="41" t="s">
        <v>140</v>
      </c>
      <c r="B33" s="41" t="s">
        <v>141</v>
      </c>
      <c r="C33" s="42">
        <v>179.07</v>
      </c>
      <c r="D33" s="43">
        <v>4454</v>
      </c>
      <c r="E33" s="45">
        <v>0</v>
      </c>
      <c r="F33" s="45">
        <v>0</v>
      </c>
      <c r="G33" s="43">
        <v>0</v>
      </c>
      <c r="H33" s="43">
        <v>0</v>
      </c>
    </row>
    <row r="34" spans="1:8" ht="15" customHeight="1" x14ac:dyDescent="0.2">
      <c r="A34" s="41" t="s">
        <v>142</v>
      </c>
      <c r="B34" s="41" t="s">
        <v>143</v>
      </c>
      <c r="C34" s="42">
        <v>968.84</v>
      </c>
      <c r="D34" s="43">
        <v>25207</v>
      </c>
      <c r="E34" s="46">
        <v>0</v>
      </c>
      <c r="F34" s="46">
        <v>1</v>
      </c>
      <c r="G34" s="45">
        <v>0</v>
      </c>
      <c r="H34" s="43">
        <v>0</v>
      </c>
    </row>
    <row r="35" spans="1:8" ht="15" customHeight="1" x14ac:dyDescent="0.2">
      <c r="A35" s="41" t="s">
        <v>144</v>
      </c>
      <c r="B35" s="41" t="s">
        <v>786</v>
      </c>
      <c r="C35" s="42">
        <v>146.33000000000001</v>
      </c>
      <c r="D35" s="43">
        <v>17019</v>
      </c>
      <c r="E35" s="46">
        <v>0</v>
      </c>
      <c r="F35" s="46">
        <v>1</v>
      </c>
      <c r="G35" s="45">
        <v>0</v>
      </c>
      <c r="H35" s="43">
        <v>0</v>
      </c>
    </row>
    <row r="36" spans="1:8" ht="15" customHeight="1" x14ac:dyDescent="0.2">
      <c r="A36" s="41" t="s">
        <v>145</v>
      </c>
      <c r="B36" s="41" t="s">
        <v>119</v>
      </c>
      <c r="C36" s="42">
        <v>1167.31</v>
      </c>
      <c r="D36" s="43">
        <v>181473</v>
      </c>
      <c r="E36" s="45">
        <v>0</v>
      </c>
      <c r="F36" s="45">
        <v>0</v>
      </c>
      <c r="G36" s="43">
        <v>0</v>
      </c>
      <c r="H36" s="43">
        <v>0</v>
      </c>
    </row>
    <row r="37" spans="1:8" ht="15" customHeight="1" x14ac:dyDescent="0.2">
      <c r="A37" s="41" t="s">
        <v>146</v>
      </c>
      <c r="B37" s="41" t="s">
        <v>786</v>
      </c>
      <c r="C37" s="42">
        <v>255.55</v>
      </c>
      <c r="D37" s="43">
        <v>27226</v>
      </c>
      <c r="E37" s="46">
        <v>0</v>
      </c>
      <c r="F37" s="46">
        <v>0</v>
      </c>
      <c r="G37" s="45">
        <v>0</v>
      </c>
      <c r="H37" s="43">
        <v>0</v>
      </c>
    </row>
    <row r="38" spans="1:8" ht="15" customHeight="1" x14ac:dyDescent="0.2">
      <c r="A38" s="41" t="s">
        <v>147</v>
      </c>
      <c r="B38" s="41" t="s">
        <v>148</v>
      </c>
      <c r="C38" s="42">
        <v>202.7</v>
      </c>
      <c r="D38" s="43">
        <v>5149</v>
      </c>
      <c r="E38" s="45">
        <v>0</v>
      </c>
      <c r="F38" s="45">
        <v>0</v>
      </c>
      <c r="G38" s="43">
        <v>0</v>
      </c>
      <c r="H38" s="43">
        <v>0</v>
      </c>
    </row>
    <row r="39" spans="1:8" ht="15" customHeight="1" x14ac:dyDescent="0.2">
      <c r="A39" s="41" t="s">
        <v>149</v>
      </c>
      <c r="B39" s="41" t="s">
        <v>134</v>
      </c>
      <c r="C39" s="42">
        <v>286.33</v>
      </c>
      <c r="D39" s="43">
        <v>6123</v>
      </c>
      <c r="E39" s="45">
        <v>0</v>
      </c>
      <c r="F39" s="45">
        <v>0</v>
      </c>
      <c r="G39" s="43">
        <v>0</v>
      </c>
      <c r="H39" s="43">
        <v>0</v>
      </c>
    </row>
    <row r="40" spans="1:8" ht="15" customHeight="1" x14ac:dyDescent="0.2">
      <c r="A40" s="41" t="s">
        <v>150</v>
      </c>
      <c r="B40" s="41" t="s">
        <v>139</v>
      </c>
      <c r="C40" s="42">
        <v>155.71</v>
      </c>
      <c r="D40" s="43">
        <v>2494</v>
      </c>
      <c r="E40" s="45">
        <v>0</v>
      </c>
      <c r="F40" s="45">
        <v>0</v>
      </c>
      <c r="G40" s="45">
        <v>0</v>
      </c>
      <c r="H40" s="43">
        <v>0</v>
      </c>
    </row>
    <row r="41" spans="1:8" ht="15" customHeight="1" x14ac:dyDescent="0.2">
      <c r="A41" s="41" t="s">
        <v>151</v>
      </c>
      <c r="B41" s="41" t="s">
        <v>111</v>
      </c>
      <c r="C41" s="42">
        <v>1005.97</v>
      </c>
      <c r="D41" s="43">
        <v>208429</v>
      </c>
      <c r="E41" s="46">
        <v>2</v>
      </c>
      <c r="F41" s="46">
        <v>1</v>
      </c>
      <c r="G41" s="43">
        <v>3</v>
      </c>
      <c r="H41" s="43">
        <v>2</v>
      </c>
    </row>
    <row r="42" spans="1:8" ht="15" customHeight="1" x14ac:dyDescent="0.2">
      <c r="A42" s="41" t="s">
        <v>152</v>
      </c>
      <c r="B42" s="41" t="s">
        <v>103</v>
      </c>
      <c r="C42" s="42">
        <v>643.46</v>
      </c>
      <c r="D42" s="43">
        <v>118713</v>
      </c>
      <c r="E42" s="45">
        <v>0</v>
      </c>
      <c r="F42" s="45">
        <v>0</v>
      </c>
      <c r="G42" s="43">
        <v>0</v>
      </c>
      <c r="H42" s="43">
        <v>0</v>
      </c>
    </row>
    <row r="43" spans="1:8" ht="15" customHeight="1" x14ac:dyDescent="0.2">
      <c r="A43" s="41" t="s">
        <v>153</v>
      </c>
      <c r="B43" s="41" t="s">
        <v>125</v>
      </c>
      <c r="C43" s="42">
        <v>263.20999999999998</v>
      </c>
      <c r="D43" s="43">
        <v>1927</v>
      </c>
      <c r="E43" s="45">
        <v>0</v>
      </c>
      <c r="F43" s="45">
        <v>0</v>
      </c>
      <c r="G43" s="43">
        <v>0</v>
      </c>
      <c r="H43" s="43">
        <v>0</v>
      </c>
    </row>
    <row r="44" spans="1:8" ht="15" customHeight="1" x14ac:dyDescent="0.2">
      <c r="A44" s="41" t="s">
        <v>154</v>
      </c>
      <c r="B44" s="41" t="s">
        <v>111</v>
      </c>
      <c r="C44" s="42">
        <v>506.47</v>
      </c>
      <c r="D44" s="43">
        <v>7836</v>
      </c>
      <c r="E44" s="45">
        <v>0</v>
      </c>
      <c r="F44" s="45">
        <v>0</v>
      </c>
      <c r="G44" s="43">
        <v>0</v>
      </c>
      <c r="H44" s="43">
        <v>0</v>
      </c>
    </row>
    <row r="45" spans="1:8" ht="15" customHeight="1" x14ac:dyDescent="0.2">
      <c r="A45" s="41" t="s">
        <v>155</v>
      </c>
      <c r="B45" s="41" t="s">
        <v>139</v>
      </c>
      <c r="C45" s="42">
        <v>306.57</v>
      </c>
      <c r="D45" s="43">
        <v>3695</v>
      </c>
      <c r="E45" s="45">
        <v>0</v>
      </c>
      <c r="F45" s="45">
        <v>0</v>
      </c>
      <c r="G45" s="45">
        <v>0</v>
      </c>
      <c r="H45" s="43">
        <v>0</v>
      </c>
    </row>
    <row r="46" spans="1:8" ht="15" customHeight="1" x14ac:dyDescent="0.2">
      <c r="A46" s="41" t="s">
        <v>156</v>
      </c>
      <c r="B46" s="41" t="s">
        <v>111</v>
      </c>
      <c r="C46" s="42">
        <v>85.95</v>
      </c>
      <c r="D46" s="43">
        <v>10577</v>
      </c>
      <c r="E46" s="45">
        <v>0</v>
      </c>
      <c r="F46" s="45">
        <v>0</v>
      </c>
      <c r="G46" s="43">
        <v>0</v>
      </c>
      <c r="H46" s="43">
        <v>0</v>
      </c>
    </row>
    <row r="47" spans="1:8" ht="15" customHeight="1" x14ac:dyDescent="0.2">
      <c r="A47" s="41" t="s">
        <v>157</v>
      </c>
      <c r="B47" s="41" t="s">
        <v>122</v>
      </c>
      <c r="C47" s="42">
        <v>133.11000000000001</v>
      </c>
      <c r="D47" s="43">
        <v>8537</v>
      </c>
      <c r="E47" s="45">
        <v>0</v>
      </c>
      <c r="F47" s="45">
        <v>0</v>
      </c>
      <c r="G47" s="45">
        <v>0</v>
      </c>
      <c r="H47" s="43">
        <v>0</v>
      </c>
    </row>
    <row r="48" spans="1:8" ht="15" customHeight="1" x14ac:dyDescent="0.2">
      <c r="A48" s="41" t="s">
        <v>158</v>
      </c>
      <c r="B48" s="41" t="s">
        <v>109</v>
      </c>
      <c r="C48" s="42">
        <v>177.75</v>
      </c>
      <c r="D48" s="43">
        <v>44071</v>
      </c>
      <c r="E48" s="45">
        <v>0</v>
      </c>
      <c r="F48" s="45">
        <v>0</v>
      </c>
      <c r="G48" s="43">
        <v>0</v>
      </c>
      <c r="H48" s="43">
        <v>0</v>
      </c>
    </row>
    <row r="49" spans="1:8" ht="15" customHeight="1" x14ac:dyDescent="0.2">
      <c r="A49" s="41" t="s">
        <v>159</v>
      </c>
      <c r="B49" s="41" t="s">
        <v>160</v>
      </c>
      <c r="C49" s="42">
        <v>97.45</v>
      </c>
      <c r="D49" s="43">
        <v>74758</v>
      </c>
      <c r="E49" s="46">
        <v>1</v>
      </c>
      <c r="F49" s="46">
        <v>0</v>
      </c>
      <c r="G49" s="43">
        <v>0</v>
      </c>
      <c r="H49" s="43">
        <v>1</v>
      </c>
    </row>
    <row r="50" spans="1:8" ht="15" customHeight="1" x14ac:dyDescent="0.2">
      <c r="A50" s="41" t="s">
        <v>161</v>
      </c>
      <c r="B50" s="41" t="s">
        <v>122</v>
      </c>
      <c r="C50" s="42">
        <v>69.39</v>
      </c>
      <c r="D50" s="43">
        <v>1809</v>
      </c>
      <c r="E50" s="45">
        <v>0</v>
      </c>
      <c r="F50" s="45">
        <v>0</v>
      </c>
      <c r="G50" s="43">
        <v>0</v>
      </c>
      <c r="H50" s="43">
        <v>0</v>
      </c>
    </row>
    <row r="51" spans="1:8" ht="15" customHeight="1" x14ac:dyDescent="0.2">
      <c r="A51" s="41" t="s">
        <v>162</v>
      </c>
      <c r="B51" s="41" t="s">
        <v>107</v>
      </c>
      <c r="C51" s="42">
        <v>461.71</v>
      </c>
      <c r="D51" s="43">
        <v>95075</v>
      </c>
      <c r="E51" s="45">
        <v>0</v>
      </c>
      <c r="F51" s="45">
        <v>0</v>
      </c>
      <c r="G51" s="43">
        <v>0</v>
      </c>
      <c r="H51" s="43">
        <v>0</v>
      </c>
    </row>
    <row r="52" spans="1:8" ht="15" customHeight="1" x14ac:dyDescent="0.2">
      <c r="A52" s="41" t="s">
        <v>163</v>
      </c>
      <c r="B52" s="41" t="s">
        <v>109</v>
      </c>
      <c r="C52" s="42">
        <v>478.1</v>
      </c>
      <c r="D52" s="43">
        <v>126467</v>
      </c>
      <c r="E52" s="46">
        <v>0</v>
      </c>
      <c r="F52" s="46">
        <v>1</v>
      </c>
      <c r="G52" s="43">
        <v>0</v>
      </c>
      <c r="H52" s="43">
        <v>0</v>
      </c>
    </row>
    <row r="53" spans="1:8" ht="15" customHeight="1" x14ac:dyDescent="0.2">
      <c r="A53" s="41" t="s">
        <v>164</v>
      </c>
      <c r="B53" s="41" t="s">
        <v>141</v>
      </c>
      <c r="C53" s="42">
        <v>432.9</v>
      </c>
      <c r="D53" s="43">
        <v>14196</v>
      </c>
      <c r="E53" s="45">
        <v>0</v>
      </c>
      <c r="F53" s="45">
        <v>0</v>
      </c>
      <c r="G53" s="43">
        <v>0</v>
      </c>
      <c r="H53" s="43">
        <v>0</v>
      </c>
    </row>
    <row r="54" spans="1:8" ht="15" customHeight="1" x14ac:dyDescent="0.2">
      <c r="A54" s="41" t="s">
        <v>165</v>
      </c>
      <c r="B54" s="41" t="s">
        <v>101</v>
      </c>
      <c r="C54" s="42">
        <v>542.16</v>
      </c>
      <c r="D54" s="43">
        <v>4956</v>
      </c>
      <c r="E54" s="45">
        <v>0</v>
      </c>
      <c r="F54" s="45">
        <v>0</v>
      </c>
      <c r="G54" s="43">
        <v>0</v>
      </c>
      <c r="H54" s="43">
        <v>0</v>
      </c>
    </row>
    <row r="55" spans="1:8" ht="15" customHeight="1" x14ac:dyDescent="0.2">
      <c r="A55" s="41" t="s">
        <v>166</v>
      </c>
      <c r="B55" s="41" t="s">
        <v>119</v>
      </c>
      <c r="C55" s="42">
        <v>340.34</v>
      </c>
      <c r="D55" s="43">
        <v>11287</v>
      </c>
      <c r="E55" s="46">
        <v>0</v>
      </c>
      <c r="F55" s="46">
        <v>1</v>
      </c>
      <c r="G55" s="43">
        <v>0</v>
      </c>
      <c r="H55" s="43">
        <v>0</v>
      </c>
    </row>
    <row r="56" spans="1:8" ht="15" customHeight="1" x14ac:dyDescent="0.2">
      <c r="A56" s="41" t="s">
        <v>167</v>
      </c>
      <c r="B56" s="41" t="s">
        <v>107</v>
      </c>
      <c r="C56" s="42">
        <v>1216.6400000000001</v>
      </c>
      <c r="D56" s="43">
        <v>82878</v>
      </c>
      <c r="E56" s="45">
        <v>0</v>
      </c>
      <c r="F56" s="45">
        <v>0</v>
      </c>
      <c r="G56" s="43">
        <v>0</v>
      </c>
      <c r="H56" s="43">
        <v>0</v>
      </c>
    </row>
    <row r="57" spans="1:8" ht="15" customHeight="1" x14ac:dyDescent="0.2">
      <c r="A57" s="41" t="s">
        <v>168</v>
      </c>
      <c r="B57" s="41" t="s">
        <v>101</v>
      </c>
      <c r="C57" s="42">
        <v>109.59</v>
      </c>
      <c r="D57" s="43">
        <v>14574</v>
      </c>
      <c r="E57" s="45">
        <v>0</v>
      </c>
      <c r="F57" s="45">
        <v>0</v>
      </c>
      <c r="G57" s="45">
        <v>0</v>
      </c>
      <c r="H57" s="43">
        <v>0</v>
      </c>
    </row>
    <row r="58" spans="1:8" ht="15" customHeight="1" x14ac:dyDescent="0.2">
      <c r="A58" s="41" t="s">
        <v>169</v>
      </c>
      <c r="B58" s="41" t="s">
        <v>101</v>
      </c>
      <c r="C58" s="42">
        <v>90.86</v>
      </c>
      <c r="D58" s="43">
        <v>3670</v>
      </c>
      <c r="E58" s="45">
        <v>0</v>
      </c>
      <c r="F58" s="45">
        <v>0</v>
      </c>
      <c r="G58" s="43">
        <v>0</v>
      </c>
      <c r="H58" s="43">
        <v>0</v>
      </c>
    </row>
    <row r="59" spans="1:8" ht="15" customHeight="1" x14ac:dyDescent="0.2">
      <c r="A59" s="41" t="s">
        <v>170</v>
      </c>
      <c r="B59" s="41" t="s">
        <v>122</v>
      </c>
      <c r="C59" s="42">
        <v>150.41</v>
      </c>
      <c r="D59" s="43">
        <v>8153</v>
      </c>
      <c r="E59" s="45">
        <v>0</v>
      </c>
      <c r="F59" s="45">
        <v>0</v>
      </c>
      <c r="G59" s="45">
        <v>0</v>
      </c>
      <c r="H59" s="43">
        <v>0</v>
      </c>
    </row>
    <row r="60" spans="1:8" ht="15" customHeight="1" x14ac:dyDescent="0.2">
      <c r="A60" s="41" t="s">
        <v>171</v>
      </c>
      <c r="B60" s="41" t="s">
        <v>139</v>
      </c>
      <c r="C60" s="42">
        <v>616.32000000000005</v>
      </c>
      <c r="D60" s="43">
        <v>10219</v>
      </c>
      <c r="E60" s="46">
        <v>2</v>
      </c>
      <c r="F60" s="46">
        <v>1</v>
      </c>
      <c r="G60" s="45">
        <v>0</v>
      </c>
      <c r="H60" s="43">
        <v>0</v>
      </c>
    </row>
    <row r="61" spans="1:8" ht="15" customHeight="1" x14ac:dyDescent="0.2">
      <c r="A61" s="41" t="s">
        <v>172</v>
      </c>
      <c r="B61" s="41" t="s">
        <v>134</v>
      </c>
      <c r="C61" s="42">
        <v>154.91999999999999</v>
      </c>
      <c r="D61" s="43">
        <v>3113</v>
      </c>
      <c r="E61" s="45">
        <v>0</v>
      </c>
      <c r="F61" s="45">
        <v>0</v>
      </c>
      <c r="G61" s="43">
        <v>0</v>
      </c>
      <c r="H61" s="43">
        <v>0</v>
      </c>
    </row>
    <row r="62" spans="1:8" ht="15" customHeight="1" x14ac:dyDescent="0.2">
      <c r="A62" s="41" t="s">
        <v>173</v>
      </c>
      <c r="B62" s="41" t="s">
        <v>119</v>
      </c>
      <c r="C62" s="42">
        <v>205.13</v>
      </c>
      <c r="D62" s="43">
        <v>6586</v>
      </c>
      <c r="E62" s="45">
        <v>0</v>
      </c>
      <c r="F62" s="45">
        <v>0</v>
      </c>
      <c r="G62" s="43">
        <v>0</v>
      </c>
      <c r="H62" s="43">
        <v>0</v>
      </c>
    </row>
    <row r="63" spans="1:8" ht="15" customHeight="1" x14ac:dyDescent="0.2">
      <c r="A63" s="41" t="s">
        <v>174</v>
      </c>
      <c r="B63" s="41" t="s">
        <v>111</v>
      </c>
      <c r="C63" s="42">
        <v>440.6</v>
      </c>
      <c r="D63" s="43">
        <v>31563</v>
      </c>
      <c r="E63" s="46">
        <v>1</v>
      </c>
      <c r="F63" s="46">
        <v>0</v>
      </c>
      <c r="G63" s="43">
        <v>0</v>
      </c>
      <c r="H63" s="43">
        <v>0</v>
      </c>
    </row>
    <row r="64" spans="1:8" ht="15" customHeight="1" x14ac:dyDescent="0.2">
      <c r="A64" s="41" t="s">
        <v>175</v>
      </c>
      <c r="B64" s="41" t="s">
        <v>111</v>
      </c>
      <c r="C64" s="42">
        <v>150.18</v>
      </c>
      <c r="D64" s="43">
        <v>35248</v>
      </c>
      <c r="E64" s="45">
        <v>0</v>
      </c>
      <c r="F64" s="45">
        <v>0</v>
      </c>
      <c r="G64" s="43">
        <v>0</v>
      </c>
      <c r="H64" s="43">
        <v>0</v>
      </c>
    </row>
    <row r="65" spans="1:8" ht="15" customHeight="1" x14ac:dyDescent="0.2">
      <c r="A65" s="41" t="s">
        <v>176</v>
      </c>
      <c r="B65" s="41" t="s">
        <v>143</v>
      </c>
      <c r="C65" s="42">
        <v>407.29</v>
      </c>
      <c r="D65" s="43">
        <v>5241</v>
      </c>
      <c r="E65" s="45">
        <v>0</v>
      </c>
      <c r="F65" s="45">
        <v>0</v>
      </c>
      <c r="G65" s="45">
        <v>0</v>
      </c>
      <c r="H65" s="43">
        <v>0</v>
      </c>
    </row>
    <row r="66" spans="1:8" ht="15" customHeight="1" x14ac:dyDescent="0.2">
      <c r="A66" s="41" t="s">
        <v>177</v>
      </c>
      <c r="B66" s="41" t="s">
        <v>143</v>
      </c>
      <c r="C66" s="42">
        <v>1007.29</v>
      </c>
      <c r="D66" s="43">
        <v>7732</v>
      </c>
      <c r="E66" s="46">
        <v>0</v>
      </c>
      <c r="F66" s="46">
        <v>0</v>
      </c>
      <c r="G66" s="43">
        <v>0</v>
      </c>
      <c r="H66" s="43">
        <v>0</v>
      </c>
    </row>
    <row r="67" spans="1:8" ht="15" customHeight="1" x14ac:dyDescent="0.2">
      <c r="A67" s="41" t="s">
        <v>178</v>
      </c>
      <c r="B67" s="41" t="s">
        <v>115</v>
      </c>
      <c r="C67" s="42">
        <v>1563.61</v>
      </c>
      <c r="D67" s="43">
        <v>112030</v>
      </c>
      <c r="E67" s="45">
        <v>0</v>
      </c>
      <c r="F67" s="45">
        <v>0</v>
      </c>
      <c r="G67" s="43">
        <v>1</v>
      </c>
      <c r="H67" s="43">
        <v>0</v>
      </c>
    </row>
    <row r="68" spans="1:8" ht="15" customHeight="1" x14ac:dyDescent="0.2">
      <c r="A68" s="41" t="s">
        <v>179</v>
      </c>
      <c r="B68" s="41" t="s">
        <v>103</v>
      </c>
      <c r="C68" s="42">
        <v>146.57</v>
      </c>
      <c r="D68" s="43">
        <v>28457</v>
      </c>
      <c r="E68" s="46">
        <v>0</v>
      </c>
      <c r="F68" s="46">
        <v>1</v>
      </c>
      <c r="G68" s="43">
        <v>0</v>
      </c>
      <c r="H68" s="43">
        <v>0</v>
      </c>
    </row>
    <row r="69" spans="1:8" ht="15" customHeight="1" x14ac:dyDescent="0.2">
      <c r="A69" s="41" t="s">
        <v>180</v>
      </c>
      <c r="B69" s="41" t="s">
        <v>160</v>
      </c>
      <c r="C69" s="42">
        <v>64.17</v>
      </c>
      <c r="D69" s="43">
        <v>240459</v>
      </c>
      <c r="E69" s="45">
        <v>0</v>
      </c>
      <c r="F69" s="45">
        <v>0</v>
      </c>
      <c r="G69" s="43">
        <v>0</v>
      </c>
      <c r="H69" s="43">
        <v>0</v>
      </c>
    </row>
    <row r="70" spans="1:8" ht="15" customHeight="1" x14ac:dyDescent="0.2">
      <c r="A70" s="41" t="s">
        <v>181</v>
      </c>
      <c r="B70" s="41" t="s">
        <v>99</v>
      </c>
      <c r="C70" s="42">
        <v>170.45</v>
      </c>
      <c r="D70" s="43">
        <v>20446</v>
      </c>
      <c r="E70" s="45">
        <v>0</v>
      </c>
      <c r="F70" s="45">
        <v>0</v>
      </c>
      <c r="G70" s="43">
        <v>0</v>
      </c>
      <c r="H70" s="43">
        <v>0</v>
      </c>
    </row>
    <row r="71" spans="1:8" ht="15" customHeight="1" x14ac:dyDescent="0.2">
      <c r="A71" s="41" t="s">
        <v>182</v>
      </c>
      <c r="B71" s="41" t="s">
        <v>148</v>
      </c>
      <c r="C71" s="42">
        <v>850.72</v>
      </c>
      <c r="D71" s="43">
        <v>56429</v>
      </c>
      <c r="E71" s="45">
        <v>0</v>
      </c>
      <c r="F71" s="45">
        <v>0</v>
      </c>
      <c r="G71" s="43">
        <v>0</v>
      </c>
      <c r="H71" s="43">
        <v>0</v>
      </c>
    </row>
    <row r="72" spans="1:8" ht="15" customHeight="1" x14ac:dyDescent="0.2">
      <c r="A72" s="41" t="s">
        <v>183</v>
      </c>
      <c r="B72" s="41" t="s">
        <v>111</v>
      </c>
      <c r="C72" s="42">
        <v>673.49</v>
      </c>
      <c r="D72" s="43">
        <v>343695</v>
      </c>
      <c r="E72" s="46">
        <v>1</v>
      </c>
      <c r="F72" s="46">
        <v>0</v>
      </c>
      <c r="G72" s="43">
        <v>0</v>
      </c>
      <c r="H72" s="43">
        <v>0</v>
      </c>
    </row>
    <row r="73" spans="1:8" ht="15" customHeight="1" x14ac:dyDescent="0.2">
      <c r="A73" s="41" t="s">
        <v>184</v>
      </c>
      <c r="B73" s="41" t="s">
        <v>115</v>
      </c>
      <c r="C73" s="42">
        <v>682.51</v>
      </c>
      <c r="D73" s="43">
        <v>75033</v>
      </c>
      <c r="E73" s="45">
        <v>0</v>
      </c>
      <c r="F73" s="45">
        <v>0</v>
      </c>
      <c r="G73" s="43">
        <v>0</v>
      </c>
      <c r="H73" s="43">
        <v>0</v>
      </c>
    </row>
    <row r="74" spans="1:8" ht="15" customHeight="1" x14ac:dyDescent="0.2">
      <c r="A74" s="41" t="s">
        <v>185</v>
      </c>
      <c r="B74" s="41" t="s">
        <v>119</v>
      </c>
      <c r="C74" s="42">
        <v>301.85000000000002</v>
      </c>
      <c r="D74" s="43">
        <v>2672</v>
      </c>
      <c r="E74" s="45">
        <v>0</v>
      </c>
      <c r="F74" s="45">
        <v>0</v>
      </c>
      <c r="G74" s="43">
        <v>0</v>
      </c>
      <c r="H74" s="43">
        <v>0</v>
      </c>
    </row>
    <row r="75" spans="1:8" ht="15" customHeight="1" x14ac:dyDescent="0.2">
      <c r="A75" s="41" t="s">
        <v>186</v>
      </c>
      <c r="B75" s="41" t="s">
        <v>134</v>
      </c>
      <c r="C75" s="42">
        <v>244.02</v>
      </c>
      <c r="D75" s="43">
        <v>10775</v>
      </c>
      <c r="E75" s="45">
        <v>0</v>
      </c>
      <c r="F75" s="45">
        <v>0</v>
      </c>
      <c r="G75" s="43">
        <v>0</v>
      </c>
      <c r="H75" s="43">
        <v>0</v>
      </c>
    </row>
    <row r="76" spans="1:8" ht="15" customHeight="1" x14ac:dyDescent="0.2">
      <c r="A76" s="41" t="s">
        <v>187</v>
      </c>
      <c r="B76" s="41" t="s">
        <v>188</v>
      </c>
      <c r="C76" s="42">
        <v>491.7</v>
      </c>
      <c r="D76" s="43">
        <v>47462</v>
      </c>
      <c r="E76" s="46">
        <v>0</v>
      </c>
      <c r="F76" s="46">
        <v>1</v>
      </c>
      <c r="G76" s="43">
        <v>1</v>
      </c>
      <c r="H76" s="43">
        <v>0</v>
      </c>
    </row>
    <row r="77" spans="1:8" ht="15" customHeight="1" x14ac:dyDescent="0.2">
      <c r="A77" s="41" t="s">
        <v>189</v>
      </c>
      <c r="B77" s="41" t="s">
        <v>119</v>
      </c>
      <c r="C77" s="42">
        <v>157.28</v>
      </c>
      <c r="D77" s="43">
        <v>7039</v>
      </c>
      <c r="E77" s="45">
        <v>0</v>
      </c>
      <c r="F77" s="45">
        <v>0</v>
      </c>
      <c r="G77" s="43">
        <v>0</v>
      </c>
      <c r="H77" s="43">
        <v>0</v>
      </c>
    </row>
    <row r="78" spans="1:8" ht="15" customHeight="1" x14ac:dyDescent="0.2">
      <c r="A78" s="41" t="s">
        <v>190</v>
      </c>
      <c r="B78" s="41" t="s">
        <v>119</v>
      </c>
      <c r="C78" s="42">
        <v>530.65</v>
      </c>
      <c r="D78" s="43">
        <v>108599</v>
      </c>
      <c r="E78" s="45">
        <v>0</v>
      </c>
      <c r="F78" s="45">
        <v>0</v>
      </c>
      <c r="G78" s="43">
        <v>0</v>
      </c>
      <c r="H78" s="43">
        <v>0</v>
      </c>
    </row>
    <row r="79" spans="1:8" ht="15" customHeight="1" x14ac:dyDescent="0.2">
      <c r="A79" s="41" t="s">
        <v>191</v>
      </c>
      <c r="B79" s="41" t="s">
        <v>160</v>
      </c>
      <c r="C79" s="42">
        <v>316.72000000000003</v>
      </c>
      <c r="D79" s="43">
        <v>28540</v>
      </c>
      <c r="E79" s="45">
        <v>0</v>
      </c>
      <c r="F79" s="45">
        <v>0</v>
      </c>
      <c r="G79" s="43">
        <v>0</v>
      </c>
      <c r="H79" s="43">
        <v>0</v>
      </c>
    </row>
    <row r="80" spans="1:8" ht="15" customHeight="1" x14ac:dyDescent="0.2">
      <c r="A80" s="41" t="s">
        <v>192</v>
      </c>
      <c r="B80" s="41" t="s">
        <v>111</v>
      </c>
      <c r="C80" s="42">
        <v>691.02</v>
      </c>
      <c r="D80" s="43">
        <v>13636</v>
      </c>
      <c r="E80" s="45">
        <v>0</v>
      </c>
      <c r="F80" s="45">
        <v>0</v>
      </c>
      <c r="G80" s="43">
        <v>0</v>
      </c>
      <c r="H80" s="43">
        <v>0</v>
      </c>
    </row>
    <row r="81" spans="1:8" ht="15" customHeight="1" x14ac:dyDescent="0.2">
      <c r="A81" s="41" t="s">
        <v>193</v>
      </c>
      <c r="B81" s="41" t="s">
        <v>111</v>
      </c>
      <c r="C81" s="42">
        <v>364.04</v>
      </c>
      <c r="D81" s="43">
        <v>10846</v>
      </c>
      <c r="E81" s="45">
        <v>0</v>
      </c>
      <c r="F81" s="45">
        <v>0</v>
      </c>
      <c r="G81" s="43">
        <v>0</v>
      </c>
      <c r="H81" s="43">
        <v>0</v>
      </c>
    </row>
    <row r="82" spans="1:8" ht="15" customHeight="1" x14ac:dyDescent="0.2">
      <c r="A82" s="41" t="s">
        <v>194</v>
      </c>
      <c r="B82" s="41" t="s">
        <v>786</v>
      </c>
      <c r="C82" s="42">
        <v>653.36</v>
      </c>
      <c r="D82" s="43">
        <v>9597</v>
      </c>
      <c r="E82" s="45">
        <v>0</v>
      </c>
      <c r="F82" s="45">
        <v>0</v>
      </c>
      <c r="G82" s="43">
        <v>0</v>
      </c>
      <c r="H82" s="43">
        <v>0</v>
      </c>
    </row>
    <row r="83" spans="1:8" ht="15" customHeight="1" x14ac:dyDescent="0.2">
      <c r="A83" s="41" t="s">
        <v>195</v>
      </c>
      <c r="B83" s="41" t="s">
        <v>786</v>
      </c>
      <c r="C83" s="42">
        <v>249.01</v>
      </c>
      <c r="D83" s="43">
        <v>48177</v>
      </c>
      <c r="E83" s="45">
        <v>0</v>
      </c>
      <c r="F83" s="45">
        <v>0</v>
      </c>
      <c r="G83" s="45">
        <v>0</v>
      </c>
      <c r="H83" s="43">
        <v>0</v>
      </c>
    </row>
    <row r="84" spans="1:8" ht="15" customHeight="1" x14ac:dyDescent="0.2">
      <c r="A84" s="41" t="s">
        <v>196</v>
      </c>
      <c r="B84" s="41" t="s">
        <v>109</v>
      </c>
      <c r="C84" s="42">
        <v>108.51</v>
      </c>
      <c r="D84" s="43">
        <v>19644</v>
      </c>
      <c r="E84" s="45">
        <v>0</v>
      </c>
      <c r="F84" s="45">
        <v>0</v>
      </c>
      <c r="G84" s="43">
        <v>0</v>
      </c>
      <c r="H84" s="43">
        <v>0</v>
      </c>
    </row>
    <row r="85" spans="1:8" ht="15" customHeight="1" x14ac:dyDescent="0.2">
      <c r="A85" s="41" t="s">
        <v>197</v>
      </c>
      <c r="B85" s="41" t="s">
        <v>134</v>
      </c>
      <c r="C85" s="42">
        <v>133.22</v>
      </c>
      <c r="D85" s="43">
        <v>3568</v>
      </c>
      <c r="E85" s="45">
        <v>0</v>
      </c>
      <c r="F85" s="45">
        <v>0</v>
      </c>
      <c r="G85" s="45">
        <v>0</v>
      </c>
      <c r="H85" s="43">
        <v>0</v>
      </c>
    </row>
    <row r="86" spans="1:8" ht="15" customHeight="1" x14ac:dyDescent="0.2">
      <c r="A86" s="41" t="s">
        <v>198</v>
      </c>
      <c r="B86" s="41" t="s">
        <v>99</v>
      </c>
      <c r="C86" s="42">
        <v>118.67</v>
      </c>
      <c r="D86" s="48">
        <v>805</v>
      </c>
      <c r="E86" s="45">
        <v>0</v>
      </c>
      <c r="F86" s="45">
        <v>0</v>
      </c>
      <c r="G86" s="43">
        <v>0</v>
      </c>
      <c r="H86" s="43">
        <v>0</v>
      </c>
    </row>
    <row r="87" spans="1:8" ht="15" customHeight="1" x14ac:dyDescent="0.2">
      <c r="A87" s="41" t="s">
        <v>199</v>
      </c>
      <c r="B87" s="41" t="s">
        <v>111</v>
      </c>
      <c r="C87" s="42">
        <v>120.8</v>
      </c>
      <c r="D87" s="43">
        <v>4263</v>
      </c>
      <c r="E87" s="45">
        <v>0</v>
      </c>
      <c r="F87" s="45">
        <v>0</v>
      </c>
      <c r="G87" s="43">
        <v>0</v>
      </c>
      <c r="H87" s="43">
        <v>0</v>
      </c>
    </row>
    <row r="88" spans="1:8" ht="15" customHeight="1" x14ac:dyDescent="0.2">
      <c r="A88" s="41" t="s">
        <v>200</v>
      </c>
      <c r="B88" s="41" t="s">
        <v>101</v>
      </c>
      <c r="C88" s="42">
        <v>552.6</v>
      </c>
      <c r="D88" s="43">
        <v>14517</v>
      </c>
      <c r="E88" s="45">
        <v>0</v>
      </c>
      <c r="F88" s="45">
        <v>0</v>
      </c>
      <c r="G88" s="43">
        <v>0</v>
      </c>
      <c r="H88" s="43">
        <v>0</v>
      </c>
    </row>
    <row r="89" spans="1:8" ht="15" customHeight="1" x14ac:dyDescent="0.2">
      <c r="A89" s="41" t="s">
        <v>201</v>
      </c>
      <c r="B89" s="41" t="s">
        <v>111</v>
      </c>
      <c r="C89" s="42">
        <v>348.12</v>
      </c>
      <c r="D89" s="43">
        <v>2290</v>
      </c>
      <c r="E89" s="45">
        <v>0</v>
      </c>
      <c r="F89" s="45">
        <v>0</v>
      </c>
      <c r="G89" s="43">
        <v>0</v>
      </c>
      <c r="H89" s="43">
        <v>0</v>
      </c>
    </row>
    <row r="90" spans="1:8" ht="15" customHeight="1" x14ac:dyDescent="0.2">
      <c r="A90" s="41" t="s">
        <v>202</v>
      </c>
      <c r="B90" s="41" t="s">
        <v>786</v>
      </c>
      <c r="C90" s="42">
        <v>1482.87</v>
      </c>
      <c r="D90" s="43">
        <v>127156</v>
      </c>
      <c r="E90" s="45">
        <v>0</v>
      </c>
      <c r="F90" s="45">
        <v>0</v>
      </c>
      <c r="G90" s="43">
        <v>0</v>
      </c>
      <c r="H90" s="43">
        <v>0</v>
      </c>
    </row>
    <row r="91" spans="1:8" ht="15" customHeight="1" x14ac:dyDescent="0.2">
      <c r="A91" s="41" t="s">
        <v>203</v>
      </c>
      <c r="B91" s="41" t="s">
        <v>109</v>
      </c>
      <c r="C91" s="42">
        <v>513.59</v>
      </c>
      <c r="D91" s="43">
        <v>146548</v>
      </c>
      <c r="E91" s="45">
        <v>0</v>
      </c>
      <c r="F91" s="45">
        <v>0</v>
      </c>
      <c r="G91" s="43">
        <v>0</v>
      </c>
      <c r="H91" s="43">
        <v>0</v>
      </c>
    </row>
    <row r="92" spans="1:8" ht="15" customHeight="1" x14ac:dyDescent="0.2">
      <c r="A92" s="41" t="s">
        <v>204</v>
      </c>
      <c r="B92" s="41" t="s">
        <v>119</v>
      </c>
      <c r="C92" s="42">
        <v>195.52</v>
      </c>
      <c r="D92" s="43">
        <v>5015</v>
      </c>
      <c r="E92" s="45">
        <v>0</v>
      </c>
      <c r="F92" s="45">
        <v>0</v>
      </c>
      <c r="G92" s="43">
        <v>0</v>
      </c>
      <c r="H92" s="43">
        <v>0</v>
      </c>
    </row>
    <row r="93" spans="1:8" ht="15" customHeight="1" x14ac:dyDescent="0.2">
      <c r="A93" s="41" t="s">
        <v>205</v>
      </c>
      <c r="B93" s="41" t="s">
        <v>119</v>
      </c>
      <c r="C93" s="42">
        <v>104.83</v>
      </c>
      <c r="D93" s="43">
        <v>2571</v>
      </c>
      <c r="E93" s="45">
        <v>0</v>
      </c>
      <c r="F93" s="45">
        <v>0</v>
      </c>
      <c r="G93" s="43">
        <v>0</v>
      </c>
      <c r="H93" s="43">
        <v>0</v>
      </c>
    </row>
    <row r="94" spans="1:8" ht="15" customHeight="1" x14ac:dyDescent="0.2">
      <c r="A94" s="41" t="s">
        <v>206</v>
      </c>
      <c r="B94" s="41" t="s">
        <v>117</v>
      </c>
      <c r="C94" s="42">
        <v>279.8</v>
      </c>
      <c r="D94" s="43">
        <v>21070</v>
      </c>
      <c r="E94" s="45">
        <v>0</v>
      </c>
      <c r="F94" s="45">
        <v>0</v>
      </c>
      <c r="G94" s="43">
        <v>0</v>
      </c>
      <c r="H94" s="43">
        <v>0</v>
      </c>
    </row>
    <row r="95" spans="1:8" ht="15" customHeight="1" x14ac:dyDescent="0.2">
      <c r="A95" s="41" t="s">
        <v>207</v>
      </c>
      <c r="B95" s="41" t="s">
        <v>111</v>
      </c>
      <c r="C95" s="42">
        <v>1101.47</v>
      </c>
      <c r="D95" s="43">
        <v>21556</v>
      </c>
      <c r="E95" s="46">
        <v>0</v>
      </c>
      <c r="F95" s="46">
        <v>1</v>
      </c>
      <c r="G95" s="43">
        <v>0</v>
      </c>
      <c r="H95" s="43">
        <v>0</v>
      </c>
    </row>
    <row r="96" spans="1:8" ht="15" customHeight="1" x14ac:dyDescent="0.2">
      <c r="A96" s="41" t="s">
        <v>208</v>
      </c>
      <c r="B96" s="41" t="s">
        <v>134</v>
      </c>
      <c r="C96" s="42">
        <v>1194.98</v>
      </c>
      <c r="D96" s="43">
        <v>18555</v>
      </c>
      <c r="E96" s="45">
        <v>0</v>
      </c>
      <c r="F96" s="45">
        <v>0</v>
      </c>
      <c r="G96" s="45">
        <v>0</v>
      </c>
      <c r="H96" s="43">
        <v>0</v>
      </c>
    </row>
    <row r="97" spans="1:8" ht="15" customHeight="1" x14ac:dyDescent="0.2">
      <c r="A97" s="41" t="s">
        <v>209</v>
      </c>
      <c r="B97" s="41" t="s">
        <v>119</v>
      </c>
      <c r="C97" s="42">
        <v>326.64</v>
      </c>
      <c r="D97" s="43">
        <v>15404</v>
      </c>
      <c r="E97" s="45">
        <v>0</v>
      </c>
      <c r="F97" s="45">
        <v>0</v>
      </c>
      <c r="G97" s="43">
        <v>0</v>
      </c>
      <c r="H97" s="43">
        <v>0</v>
      </c>
    </row>
    <row r="98" spans="1:8" ht="15" customHeight="1" x14ac:dyDescent="0.2">
      <c r="A98" s="41" t="s">
        <v>210</v>
      </c>
      <c r="B98" s="41" t="s">
        <v>148</v>
      </c>
      <c r="C98" s="42">
        <v>266.27</v>
      </c>
      <c r="D98" s="43">
        <v>4050</v>
      </c>
      <c r="E98" s="45">
        <v>0</v>
      </c>
      <c r="F98" s="45">
        <v>0</v>
      </c>
      <c r="G98" s="43">
        <v>0</v>
      </c>
      <c r="H98" s="43">
        <v>0</v>
      </c>
    </row>
    <row r="99" spans="1:8" ht="15" customHeight="1" x14ac:dyDescent="0.2">
      <c r="A99" s="41" t="s">
        <v>211</v>
      </c>
      <c r="B99" s="41" t="s">
        <v>107</v>
      </c>
      <c r="C99" s="42">
        <v>239.21</v>
      </c>
      <c r="D99" s="43">
        <v>4367</v>
      </c>
      <c r="E99" s="45">
        <v>0</v>
      </c>
      <c r="F99" s="45">
        <v>0</v>
      </c>
      <c r="G99" s="43">
        <v>0</v>
      </c>
      <c r="H99" s="43">
        <v>0</v>
      </c>
    </row>
    <row r="100" spans="1:8" ht="15" customHeight="1" x14ac:dyDescent="0.2">
      <c r="A100" s="41" t="s">
        <v>212</v>
      </c>
      <c r="B100" s="41" t="s">
        <v>786</v>
      </c>
      <c r="C100" s="42">
        <v>259.81</v>
      </c>
      <c r="D100" s="43">
        <v>41525</v>
      </c>
      <c r="E100" s="45">
        <v>0</v>
      </c>
      <c r="F100" s="45">
        <v>0</v>
      </c>
      <c r="G100" s="43">
        <v>0</v>
      </c>
      <c r="H100" s="43">
        <v>0</v>
      </c>
    </row>
    <row r="101" spans="1:8" ht="15" customHeight="1" x14ac:dyDescent="0.2">
      <c r="A101" s="41" t="s">
        <v>213</v>
      </c>
      <c r="B101" s="41" t="s">
        <v>139</v>
      </c>
      <c r="C101" s="42">
        <v>369.91</v>
      </c>
      <c r="D101" s="43">
        <v>84676</v>
      </c>
      <c r="E101" s="46">
        <v>4</v>
      </c>
      <c r="F101" s="46">
        <v>2</v>
      </c>
      <c r="G101" s="43">
        <v>0</v>
      </c>
      <c r="H101" s="43">
        <v>0</v>
      </c>
    </row>
    <row r="102" spans="1:8" ht="15" customHeight="1" x14ac:dyDescent="0.2">
      <c r="A102" s="41" t="s">
        <v>214</v>
      </c>
      <c r="B102" s="41" t="s">
        <v>139</v>
      </c>
      <c r="C102" s="42">
        <v>287.83999999999997</v>
      </c>
      <c r="D102" s="43">
        <v>30066</v>
      </c>
      <c r="E102" s="45">
        <v>0</v>
      </c>
      <c r="F102" s="45">
        <v>0</v>
      </c>
      <c r="G102" s="45">
        <v>0</v>
      </c>
      <c r="H102" s="43">
        <v>0</v>
      </c>
    </row>
    <row r="103" spans="1:8" ht="15" customHeight="1" x14ac:dyDescent="0.2">
      <c r="A103" s="41" t="s">
        <v>215</v>
      </c>
      <c r="B103" s="41" t="s">
        <v>117</v>
      </c>
      <c r="C103" s="42">
        <v>470.49</v>
      </c>
      <c r="D103" s="43">
        <v>18537</v>
      </c>
      <c r="E103" s="46">
        <v>0</v>
      </c>
      <c r="F103" s="46">
        <v>0</v>
      </c>
      <c r="G103" s="43">
        <v>0</v>
      </c>
      <c r="H103" s="43">
        <v>0</v>
      </c>
    </row>
    <row r="104" spans="1:8" ht="15" customHeight="1" x14ac:dyDescent="0.2">
      <c r="A104" s="41" t="s">
        <v>216</v>
      </c>
      <c r="B104" s="41" t="s">
        <v>101</v>
      </c>
      <c r="C104" s="42">
        <v>919.86</v>
      </c>
      <c r="D104" s="43">
        <v>16600</v>
      </c>
      <c r="E104" s="45">
        <v>0</v>
      </c>
      <c r="F104" s="45">
        <v>0</v>
      </c>
      <c r="G104" s="43">
        <v>0</v>
      </c>
      <c r="H104" s="43">
        <v>0</v>
      </c>
    </row>
    <row r="105" spans="1:8" ht="15" customHeight="1" x14ac:dyDescent="0.2">
      <c r="A105" s="41" t="s">
        <v>217</v>
      </c>
      <c r="B105" s="41" t="s">
        <v>99</v>
      </c>
      <c r="C105" s="42">
        <v>251.95</v>
      </c>
      <c r="D105" s="43">
        <v>4072</v>
      </c>
      <c r="E105" s="45">
        <v>0</v>
      </c>
      <c r="F105" s="45">
        <v>0</v>
      </c>
      <c r="G105" s="43">
        <v>0</v>
      </c>
      <c r="H105" s="43">
        <v>0</v>
      </c>
    </row>
    <row r="106" spans="1:8" ht="15" customHeight="1" x14ac:dyDescent="0.2">
      <c r="A106" s="41" t="s">
        <v>218</v>
      </c>
      <c r="B106" s="41" t="s">
        <v>160</v>
      </c>
      <c r="C106" s="42">
        <v>95.89</v>
      </c>
      <c r="D106" s="43">
        <v>86389</v>
      </c>
      <c r="E106" s="46">
        <v>0</v>
      </c>
      <c r="F106" s="46">
        <v>0</v>
      </c>
      <c r="G106" s="43">
        <v>0</v>
      </c>
      <c r="H106" s="43">
        <v>0</v>
      </c>
    </row>
    <row r="107" spans="1:8" ht="15" customHeight="1" x14ac:dyDescent="0.2">
      <c r="A107" s="41" t="s">
        <v>219</v>
      </c>
      <c r="B107" s="41" t="s">
        <v>137</v>
      </c>
      <c r="C107" s="42">
        <v>535.52</v>
      </c>
      <c r="D107" s="43">
        <v>5031</v>
      </c>
      <c r="E107" s="45">
        <v>0</v>
      </c>
      <c r="F107" s="45">
        <v>0</v>
      </c>
      <c r="G107" s="43">
        <v>0</v>
      </c>
      <c r="H107" s="43">
        <v>0</v>
      </c>
    </row>
    <row r="108" spans="1:8" ht="15" customHeight="1" x14ac:dyDescent="0.2">
      <c r="A108" s="41" t="s">
        <v>220</v>
      </c>
      <c r="B108" s="41" t="s">
        <v>160</v>
      </c>
      <c r="C108" s="42">
        <v>128.36000000000001</v>
      </c>
      <c r="D108" s="43">
        <v>63989</v>
      </c>
      <c r="E108" s="46">
        <v>0</v>
      </c>
      <c r="F108" s="46">
        <v>0</v>
      </c>
      <c r="G108" s="43">
        <v>0</v>
      </c>
      <c r="H108" s="43">
        <v>0</v>
      </c>
    </row>
    <row r="109" spans="1:8" ht="15" customHeight="1" x14ac:dyDescent="0.2">
      <c r="A109" s="41" t="s">
        <v>221</v>
      </c>
      <c r="B109" s="41" t="s">
        <v>143</v>
      </c>
      <c r="C109" s="42">
        <v>454.93</v>
      </c>
      <c r="D109" s="43">
        <v>28379</v>
      </c>
      <c r="E109" s="45">
        <v>0</v>
      </c>
      <c r="F109" s="45">
        <v>0</v>
      </c>
      <c r="G109" s="43">
        <v>0</v>
      </c>
      <c r="H109" s="43">
        <v>0</v>
      </c>
    </row>
    <row r="110" spans="1:8" ht="15" customHeight="1" x14ac:dyDescent="0.2">
      <c r="A110" s="41" t="s">
        <v>222</v>
      </c>
      <c r="B110" s="41" t="s">
        <v>122</v>
      </c>
      <c r="C110" s="42">
        <v>176.79</v>
      </c>
      <c r="D110" s="43">
        <v>9763</v>
      </c>
      <c r="E110" s="45">
        <v>0</v>
      </c>
      <c r="F110" s="45">
        <v>0</v>
      </c>
      <c r="G110" s="43">
        <v>0</v>
      </c>
      <c r="H110" s="43">
        <v>0</v>
      </c>
    </row>
    <row r="111" spans="1:8" ht="15" customHeight="1" x14ac:dyDescent="0.2">
      <c r="A111" s="41" t="s">
        <v>223</v>
      </c>
      <c r="B111" s="41" t="s">
        <v>117</v>
      </c>
      <c r="C111" s="42">
        <v>660.69</v>
      </c>
      <c r="D111" s="43">
        <v>23348</v>
      </c>
      <c r="E111" s="45">
        <v>0</v>
      </c>
      <c r="F111" s="45">
        <v>0</v>
      </c>
      <c r="G111" s="43">
        <v>0</v>
      </c>
      <c r="H111" s="43">
        <v>0</v>
      </c>
    </row>
    <row r="112" spans="1:8" ht="15" customHeight="1" x14ac:dyDescent="0.2">
      <c r="A112" s="41" t="s">
        <v>224</v>
      </c>
      <c r="B112" s="41" t="s">
        <v>134</v>
      </c>
      <c r="C112" s="42">
        <v>184.08</v>
      </c>
      <c r="D112" s="43">
        <v>5564</v>
      </c>
      <c r="E112" s="45">
        <v>0</v>
      </c>
      <c r="F112" s="45">
        <v>0</v>
      </c>
      <c r="G112" s="45">
        <v>0</v>
      </c>
      <c r="H112" s="43">
        <v>0</v>
      </c>
    </row>
    <row r="113" spans="1:8" ht="15" customHeight="1" x14ac:dyDescent="0.2">
      <c r="A113" s="41" t="s">
        <v>225</v>
      </c>
      <c r="B113" s="41" t="s">
        <v>109</v>
      </c>
      <c r="C113" s="42">
        <v>795.7</v>
      </c>
      <c r="D113" s="43">
        <v>1079140</v>
      </c>
      <c r="E113" s="46">
        <v>12</v>
      </c>
      <c r="F113" s="46">
        <v>8</v>
      </c>
      <c r="G113" s="43">
        <v>7</v>
      </c>
      <c r="H113" s="43">
        <v>9</v>
      </c>
    </row>
    <row r="114" spans="1:8" ht="15" customHeight="1" x14ac:dyDescent="0.2">
      <c r="A114" s="41" t="s">
        <v>226</v>
      </c>
      <c r="B114" s="41" t="s">
        <v>109</v>
      </c>
      <c r="C114" s="42">
        <v>80.05</v>
      </c>
      <c r="D114" s="43">
        <v>73981</v>
      </c>
      <c r="E114" s="45">
        <v>0</v>
      </c>
      <c r="F114" s="45">
        <v>0</v>
      </c>
      <c r="G114" s="43">
        <v>0</v>
      </c>
      <c r="H114" s="43">
        <v>0</v>
      </c>
    </row>
    <row r="115" spans="1:8" ht="15" customHeight="1" x14ac:dyDescent="0.2">
      <c r="A115" s="41" t="s">
        <v>227</v>
      </c>
      <c r="B115" s="41" t="s">
        <v>228</v>
      </c>
      <c r="C115" s="42">
        <v>289.51</v>
      </c>
      <c r="D115" s="43">
        <v>47758</v>
      </c>
      <c r="E115" s="45">
        <v>0</v>
      </c>
      <c r="F115" s="45">
        <v>0</v>
      </c>
      <c r="G115" s="45">
        <v>0</v>
      </c>
      <c r="H115" s="43">
        <v>0</v>
      </c>
    </row>
    <row r="116" spans="1:8" ht="15" customHeight="1" x14ac:dyDescent="0.2">
      <c r="A116" s="41" t="s">
        <v>229</v>
      </c>
      <c r="B116" s="41" t="s">
        <v>107</v>
      </c>
      <c r="C116" s="42">
        <v>484.58</v>
      </c>
      <c r="D116" s="43">
        <v>4536</v>
      </c>
      <c r="E116" s="45">
        <v>0</v>
      </c>
      <c r="F116" s="45">
        <v>0</v>
      </c>
      <c r="G116" s="43">
        <v>0</v>
      </c>
      <c r="H116" s="43">
        <v>0</v>
      </c>
    </row>
    <row r="117" spans="1:8" ht="15" customHeight="1" x14ac:dyDescent="0.2">
      <c r="A117" s="41" t="s">
        <v>230</v>
      </c>
      <c r="B117" s="41" t="s">
        <v>143</v>
      </c>
      <c r="C117" s="42">
        <v>1242.01</v>
      </c>
      <c r="D117" s="43">
        <v>12227</v>
      </c>
      <c r="E117" s="46">
        <v>0</v>
      </c>
      <c r="F117" s="46">
        <v>0</v>
      </c>
      <c r="G117" s="43">
        <v>0</v>
      </c>
      <c r="H117" s="43">
        <v>0</v>
      </c>
    </row>
    <row r="118" spans="1:8" ht="15" customHeight="1" x14ac:dyDescent="0.2">
      <c r="A118" s="41" t="s">
        <v>231</v>
      </c>
      <c r="B118" s="41" t="s">
        <v>139</v>
      </c>
      <c r="C118" s="42">
        <v>53.49</v>
      </c>
      <c r="D118" s="43">
        <v>4378</v>
      </c>
      <c r="E118" s="45">
        <v>0</v>
      </c>
      <c r="F118" s="45">
        <v>0</v>
      </c>
      <c r="G118" s="45">
        <v>0</v>
      </c>
      <c r="H118" s="43">
        <v>0</v>
      </c>
    </row>
    <row r="119" spans="1:8" ht="15" customHeight="1" x14ac:dyDescent="0.2">
      <c r="A119" s="41" t="s">
        <v>232</v>
      </c>
      <c r="B119" s="41" t="s">
        <v>107</v>
      </c>
      <c r="C119" s="42">
        <v>596.29</v>
      </c>
      <c r="D119" s="43">
        <v>29879</v>
      </c>
      <c r="E119" s="45">
        <v>0</v>
      </c>
      <c r="F119" s="45">
        <v>0</v>
      </c>
      <c r="G119" s="43">
        <v>0</v>
      </c>
      <c r="H119" s="43">
        <v>0</v>
      </c>
    </row>
    <row r="120" spans="1:8" ht="15" customHeight="1" x14ac:dyDescent="0.2">
      <c r="A120" s="41" t="s">
        <v>233</v>
      </c>
      <c r="B120" s="41" t="s">
        <v>122</v>
      </c>
      <c r="C120" s="42">
        <v>69.52</v>
      </c>
      <c r="D120" s="43">
        <v>2668</v>
      </c>
      <c r="E120" s="45">
        <v>0</v>
      </c>
      <c r="F120" s="45">
        <v>0</v>
      </c>
      <c r="G120" s="43">
        <v>0</v>
      </c>
      <c r="H120" s="43">
        <v>0</v>
      </c>
    </row>
    <row r="121" spans="1:8" ht="15" customHeight="1" x14ac:dyDescent="0.2">
      <c r="A121" s="41" t="s">
        <v>234</v>
      </c>
      <c r="B121" s="41" t="s">
        <v>107</v>
      </c>
      <c r="C121" s="42">
        <v>57.38</v>
      </c>
      <c r="D121" s="43">
        <v>4361</v>
      </c>
      <c r="E121" s="46">
        <v>0</v>
      </c>
      <c r="F121" s="46">
        <v>1</v>
      </c>
      <c r="G121" s="43">
        <v>0</v>
      </c>
      <c r="H121" s="43">
        <v>0</v>
      </c>
    </row>
    <row r="122" spans="1:8" ht="15" customHeight="1" x14ac:dyDescent="0.2">
      <c r="A122" s="41" t="s">
        <v>235</v>
      </c>
      <c r="B122" s="41" t="s">
        <v>134</v>
      </c>
      <c r="C122" s="42">
        <v>1641.04</v>
      </c>
      <c r="D122" s="43">
        <v>46183</v>
      </c>
      <c r="E122" s="45">
        <v>0</v>
      </c>
      <c r="F122" s="45">
        <v>0</v>
      </c>
      <c r="G122" s="45">
        <v>0</v>
      </c>
      <c r="H122" s="43">
        <v>0</v>
      </c>
    </row>
    <row r="123" spans="1:8" ht="15" customHeight="1" x14ac:dyDescent="0.2">
      <c r="A123" s="41" t="s">
        <v>236</v>
      </c>
      <c r="B123" s="41" t="s">
        <v>786</v>
      </c>
      <c r="C123" s="42">
        <v>169.98</v>
      </c>
      <c r="D123" s="43">
        <v>17502</v>
      </c>
      <c r="E123" s="45">
        <v>0</v>
      </c>
      <c r="F123" s="45">
        <v>0</v>
      </c>
      <c r="G123" s="45">
        <v>0</v>
      </c>
      <c r="H123" s="43">
        <v>0</v>
      </c>
    </row>
    <row r="124" spans="1:8" ht="15" customHeight="1" x14ac:dyDescent="0.2">
      <c r="A124" s="41" t="s">
        <v>237</v>
      </c>
      <c r="B124" s="41" t="s">
        <v>109</v>
      </c>
      <c r="C124" s="42">
        <v>323.2</v>
      </c>
      <c r="D124" s="43">
        <v>48512</v>
      </c>
      <c r="E124" s="45">
        <v>0</v>
      </c>
      <c r="F124" s="45">
        <v>0</v>
      </c>
      <c r="G124" s="43">
        <v>0</v>
      </c>
      <c r="H124" s="43">
        <v>1</v>
      </c>
    </row>
    <row r="125" spans="1:8" ht="15" customHeight="1" x14ac:dyDescent="0.2">
      <c r="A125" s="41" t="s">
        <v>238</v>
      </c>
      <c r="B125" s="41" t="s">
        <v>239</v>
      </c>
      <c r="C125" s="42">
        <v>483.95</v>
      </c>
      <c r="D125" s="43">
        <v>100634</v>
      </c>
      <c r="E125" s="46">
        <v>0</v>
      </c>
      <c r="F125" s="46">
        <v>3</v>
      </c>
      <c r="G125" s="43">
        <v>3</v>
      </c>
      <c r="H125" s="43">
        <v>1</v>
      </c>
    </row>
    <row r="126" spans="1:8" ht="15" customHeight="1" x14ac:dyDescent="0.2">
      <c r="A126" s="41" t="s">
        <v>240</v>
      </c>
      <c r="B126" s="41" t="s">
        <v>160</v>
      </c>
      <c r="C126" s="42">
        <v>34.97</v>
      </c>
      <c r="D126" s="43">
        <v>369368</v>
      </c>
      <c r="E126" s="45">
        <v>0</v>
      </c>
      <c r="F126" s="45">
        <v>0</v>
      </c>
      <c r="G126" s="43">
        <v>0</v>
      </c>
      <c r="H126" s="43">
        <v>0</v>
      </c>
    </row>
    <row r="127" spans="1:8" ht="15" customHeight="1" x14ac:dyDescent="0.2">
      <c r="A127" s="41" t="s">
        <v>241</v>
      </c>
      <c r="B127" s="41" t="s">
        <v>122</v>
      </c>
      <c r="C127" s="42">
        <v>637.57000000000005</v>
      </c>
      <c r="D127" s="43">
        <v>11803</v>
      </c>
      <c r="E127" s="45">
        <v>0</v>
      </c>
      <c r="F127" s="45">
        <v>0</v>
      </c>
      <c r="G127" s="45">
        <v>0</v>
      </c>
      <c r="H127" s="43">
        <v>0</v>
      </c>
    </row>
    <row r="128" spans="1:8" ht="15" customHeight="1" x14ac:dyDescent="0.2">
      <c r="A128" s="41" t="s">
        <v>242</v>
      </c>
      <c r="B128" s="41" t="s">
        <v>117</v>
      </c>
      <c r="C128" s="42">
        <v>865.54</v>
      </c>
      <c r="D128" s="43">
        <v>28294</v>
      </c>
      <c r="E128" s="45">
        <v>0</v>
      </c>
      <c r="F128" s="45">
        <v>0</v>
      </c>
      <c r="G128" s="43">
        <v>0</v>
      </c>
      <c r="H128" s="43">
        <v>0</v>
      </c>
    </row>
    <row r="129" spans="1:8" ht="15" customHeight="1" x14ac:dyDescent="0.2">
      <c r="A129" s="41" t="s">
        <v>243</v>
      </c>
      <c r="B129" s="41" t="s">
        <v>117</v>
      </c>
      <c r="C129" s="42">
        <v>190.92</v>
      </c>
      <c r="D129" s="43">
        <v>2636</v>
      </c>
      <c r="E129" s="45">
        <v>0</v>
      </c>
      <c r="F129" s="45">
        <v>0</v>
      </c>
      <c r="G129" s="43">
        <v>0</v>
      </c>
      <c r="H129" s="43">
        <v>0</v>
      </c>
    </row>
    <row r="130" spans="1:8" ht="15" customHeight="1" x14ac:dyDescent="0.2">
      <c r="A130" s="41" t="s">
        <v>244</v>
      </c>
      <c r="B130" s="41" t="s">
        <v>119</v>
      </c>
      <c r="C130" s="42">
        <v>1062.6500000000001</v>
      </c>
      <c r="D130" s="43">
        <v>17975</v>
      </c>
      <c r="E130" s="46">
        <v>0</v>
      </c>
      <c r="F130" s="46">
        <v>0</v>
      </c>
      <c r="G130" s="43">
        <v>0</v>
      </c>
      <c r="H130" s="43">
        <v>0</v>
      </c>
    </row>
    <row r="131" spans="1:8" ht="15" customHeight="1" x14ac:dyDescent="0.2">
      <c r="A131" s="41" t="s">
        <v>245</v>
      </c>
      <c r="B131" s="41" t="s">
        <v>122</v>
      </c>
      <c r="C131" s="42">
        <v>292.24</v>
      </c>
      <c r="D131" s="43">
        <v>112760</v>
      </c>
      <c r="E131" s="45">
        <v>0</v>
      </c>
      <c r="F131" s="45">
        <v>0</v>
      </c>
      <c r="G131" s="45">
        <v>0</v>
      </c>
      <c r="H131" s="43">
        <v>0</v>
      </c>
    </row>
    <row r="132" spans="1:8" ht="15" customHeight="1" x14ac:dyDescent="0.2">
      <c r="A132" s="41" t="s">
        <v>246</v>
      </c>
      <c r="B132" s="41" t="s">
        <v>122</v>
      </c>
      <c r="C132" s="42">
        <v>145.43</v>
      </c>
      <c r="D132" s="43">
        <v>7122</v>
      </c>
      <c r="E132" s="45">
        <v>0</v>
      </c>
      <c r="F132" s="45">
        <v>0</v>
      </c>
      <c r="G132" s="45">
        <v>0</v>
      </c>
      <c r="H132" s="43">
        <v>0</v>
      </c>
    </row>
    <row r="133" spans="1:8" ht="15" customHeight="1" x14ac:dyDescent="0.2">
      <c r="A133" s="41" t="s">
        <v>247</v>
      </c>
      <c r="B133" s="41" t="s">
        <v>122</v>
      </c>
      <c r="C133" s="42">
        <v>197.62</v>
      </c>
      <c r="D133" s="43">
        <v>7960</v>
      </c>
      <c r="E133" s="45">
        <v>0</v>
      </c>
      <c r="F133" s="45">
        <v>0</v>
      </c>
      <c r="G133" s="45">
        <v>0</v>
      </c>
      <c r="H133" s="43">
        <v>0</v>
      </c>
    </row>
    <row r="134" spans="1:8" ht="15" customHeight="1" x14ac:dyDescent="0.2">
      <c r="A134" s="41" t="s">
        <v>248</v>
      </c>
      <c r="B134" s="41" t="s">
        <v>107</v>
      </c>
      <c r="C134" s="42">
        <v>503.64</v>
      </c>
      <c r="D134" s="43">
        <v>17511</v>
      </c>
      <c r="E134" s="45">
        <v>0</v>
      </c>
      <c r="F134" s="45">
        <v>0</v>
      </c>
      <c r="G134" s="43">
        <v>0</v>
      </c>
      <c r="H134" s="43">
        <v>0</v>
      </c>
    </row>
    <row r="135" spans="1:8" ht="15" customHeight="1" x14ac:dyDescent="0.2">
      <c r="A135" s="41" t="s">
        <v>249</v>
      </c>
      <c r="B135" s="41" t="s">
        <v>786</v>
      </c>
      <c r="C135" s="42">
        <v>127.76</v>
      </c>
      <c r="D135" s="43">
        <v>39520</v>
      </c>
      <c r="E135" s="45">
        <v>0</v>
      </c>
      <c r="F135" s="45">
        <v>0</v>
      </c>
      <c r="G135" s="45">
        <v>0</v>
      </c>
      <c r="H135" s="43">
        <v>0</v>
      </c>
    </row>
    <row r="136" spans="1:8" ht="15" customHeight="1" x14ac:dyDescent="0.2">
      <c r="A136" s="41" t="s">
        <v>250</v>
      </c>
      <c r="B136" s="41" t="s">
        <v>786</v>
      </c>
      <c r="C136" s="42">
        <v>190.19</v>
      </c>
      <c r="D136" s="43">
        <v>15516</v>
      </c>
      <c r="E136" s="45">
        <v>0</v>
      </c>
      <c r="F136" s="45">
        <v>0</v>
      </c>
      <c r="G136" s="45">
        <v>0</v>
      </c>
      <c r="H136" s="43">
        <v>0</v>
      </c>
    </row>
    <row r="137" spans="1:8" ht="15" customHeight="1" x14ac:dyDescent="0.2">
      <c r="A137" s="41" t="s">
        <v>251</v>
      </c>
      <c r="B137" s="41" t="s">
        <v>109</v>
      </c>
      <c r="C137" s="42">
        <v>176</v>
      </c>
      <c r="D137" s="43">
        <v>15067</v>
      </c>
      <c r="E137" s="45">
        <v>0</v>
      </c>
      <c r="F137" s="45">
        <v>0</v>
      </c>
      <c r="G137" s="43">
        <v>0</v>
      </c>
      <c r="H137" s="43">
        <v>0</v>
      </c>
    </row>
    <row r="138" spans="1:8" ht="15" customHeight="1" x14ac:dyDescent="0.2">
      <c r="A138" s="41" t="s">
        <v>252</v>
      </c>
      <c r="B138" s="41" t="s">
        <v>107</v>
      </c>
      <c r="C138" s="42">
        <v>188.21</v>
      </c>
      <c r="D138" s="43">
        <v>12115</v>
      </c>
      <c r="E138" s="46">
        <v>0</v>
      </c>
      <c r="F138" s="46">
        <v>0</v>
      </c>
      <c r="G138" s="43">
        <v>1</v>
      </c>
      <c r="H138" s="43">
        <v>0</v>
      </c>
    </row>
    <row r="139" spans="1:8" ht="15" customHeight="1" x14ac:dyDescent="0.2">
      <c r="A139" s="41" t="s">
        <v>253</v>
      </c>
      <c r="B139" s="41" t="s">
        <v>125</v>
      </c>
      <c r="C139" s="42">
        <v>168.74</v>
      </c>
      <c r="D139" s="43">
        <v>7049</v>
      </c>
      <c r="E139" s="45">
        <v>0</v>
      </c>
      <c r="F139" s="45">
        <v>0</v>
      </c>
      <c r="G139" s="43">
        <v>0</v>
      </c>
      <c r="H139" s="43">
        <v>0</v>
      </c>
    </row>
    <row r="140" spans="1:8" ht="15" customHeight="1" x14ac:dyDescent="0.2">
      <c r="A140" s="41" t="s">
        <v>254</v>
      </c>
      <c r="B140" s="41" t="s">
        <v>115</v>
      </c>
      <c r="C140" s="42">
        <v>423.96</v>
      </c>
      <c r="D140" s="43">
        <v>17365</v>
      </c>
      <c r="E140" s="45">
        <v>0</v>
      </c>
      <c r="F140" s="45">
        <v>0</v>
      </c>
      <c r="G140" s="43">
        <v>0</v>
      </c>
      <c r="H140" s="43">
        <v>0</v>
      </c>
    </row>
    <row r="141" spans="1:8" ht="15" customHeight="1" x14ac:dyDescent="0.2">
      <c r="A141" s="41" t="s">
        <v>255</v>
      </c>
      <c r="B141" s="41" t="s">
        <v>115</v>
      </c>
      <c r="C141" s="42">
        <v>729.25</v>
      </c>
      <c r="D141" s="43">
        <v>5994</v>
      </c>
      <c r="E141" s="45">
        <v>0</v>
      </c>
      <c r="F141" s="45">
        <v>0</v>
      </c>
      <c r="G141" s="43">
        <v>0</v>
      </c>
      <c r="H141" s="43">
        <v>0</v>
      </c>
    </row>
    <row r="142" spans="1:8" ht="15" customHeight="1" x14ac:dyDescent="0.2">
      <c r="A142" s="41" t="s">
        <v>256</v>
      </c>
      <c r="B142" s="41" t="s">
        <v>103</v>
      </c>
      <c r="C142" s="42">
        <v>183.83</v>
      </c>
      <c r="D142" s="43">
        <v>25207</v>
      </c>
      <c r="E142" s="46">
        <v>2</v>
      </c>
      <c r="F142" s="46">
        <v>0</v>
      </c>
      <c r="G142" s="43">
        <v>0</v>
      </c>
      <c r="H142" s="43">
        <v>0</v>
      </c>
    </row>
    <row r="143" spans="1:8" ht="15" customHeight="1" x14ac:dyDescent="0.2">
      <c r="A143" s="41" t="s">
        <v>257</v>
      </c>
      <c r="B143" s="41" t="s">
        <v>786</v>
      </c>
      <c r="C143" s="42">
        <v>468.24</v>
      </c>
      <c r="D143" s="43">
        <v>16276</v>
      </c>
      <c r="E143" s="45">
        <v>0</v>
      </c>
      <c r="F143" s="45">
        <v>0</v>
      </c>
      <c r="G143" s="43">
        <v>0</v>
      </c>
      <c r="H143" s="43">
        <v>0</v>
      </c>
    </row>
    <row r="144" spans="1:8" ht="15" customHeight="1" x14ac:dyDescent="0.2">
      <c r="A144" s="41" t="s">
        <v>258</v>
      </c>
      <c r="B144" s="41" t="s">
        <v>109</v>
      </c>
      <c r="C144" s="42">
        <v>137.34</v>
      </c>
      <c r="D144" s="43">
        <v>21048</v>
      </c>
      <c r="E144" s="45">
        <v>0</v>
      </c>
      <c r="F144" s="45">
        <v>0</v>
      </c>
      <c r="G144" s="43">
        <v>0</v>
      </c>
      <c r="H144" s="43">
        <v>0</v>
      </c>
    </row>
    <row r="145" spans="1:8" ht="15" customHeight="1" x14ac:dyDescent="0.2">
      <c r="A145" s="41" t="s">
        <v>259</v>
      </c>
      <c r="B145" s="41" t="s">
        <v>119</v>
      </c>
      <c r="C145" s="42">
        <v>246.54</v>
      </c>
      <c r="D145" s="43">
        <v>5231</v>
      </c>
      <c r="E145" s="45">
        <v>0</v>
      </c>
      <c r="F145" s="45">
        <v>0</v>
      </c>
      <c r="G145" s="43">
        <v>0</v>
      </c>
      <c r="H145" s="43">
        <v>0</v>
      </c>
    </row>
    <row r="146" spans="1:8" ht="15" customHeight="1" x14ac:dyDescent="0.2">
      <c r="A146" s="41" t="s">
        <v>260</v>
      </c>
      <c r="B146" s="41" t="s">
        <v>134</v>
      </c>
      <c r="C146" s="42">
        <v>304.51</v>
      </c>
      <c r="D146" s="43">
        <v>5006</v>
      </c>
      <c r="E146" s="45">
        <v>0</v>
      </c>
      <c r="F146" s="45">
        <v>0</v>
      </c>
      <c r="G146" s="43">
        <v>0</v>
      </c>
      <c r="H146" s="43">
        <v>0</v>
      </c>
    </row>
    <row r="147" spans="1:8" ht="15" customHeight="1" x14ac:dyDescent="0.2">
      <c r="A147" s="41" t="s">
        <v>261</v>
      </c>
      <c r="B147" s="41" t="s">
        <v>109</v>
      </c>
      <c r="C147" s="42">
        <v>278.14</v>
      </c>
      <c r="D147" s="43">
        <v>3873</v>
      </c>
      <c r="E147" s="45">
        <v>0</v>
      </c>
      <c r="F147" s="45">
        <v>0</v>
      </c>
      <c r="G147" s="43">
        <v>0</v>
      </c>
      <c r="H147" s="43">
        <v>0</v>
      </c>
    </row>
    <row r="148" spans="1:8" ht="15" customHeight="1" x14ac:dyDescent="0.2">
      <c r="A148" s="41" t="s">
        <v>262</v>
      </c>
      <c r="B148" s="41" t="s">
        <v>109</v>
      </c>
      <c r="C148" s="42">
        <v>154.72999999999999</v>
      </c>
      <c r="D148" s="43">
        <v>58689</v>
      </c>
      <c r="E148" s="46">
        <v>4</v>
      </c>
      <c r="F148" s="46">
        <v>2</v>
      </c>
      <c r="G148" s="43">
        <v>0</v>
      </c>
      <c r="H148" s="43">
        <v>0</v>
      </c>
    </row>
    <row r="149" spans="1:8" ht="15" customHeight="1" x14ac:dyDescent="0.2">
      <c r="A149" s="41" t="s">
        <v>263</v>
      </c>
      <c r="B149" s="41" t="s">
        <v>122</v>
      </c>
      <c r="C149" s="42">
        <v>441.33</v>
      </c>
      <c r="D149" s="43">
        <v>7215</v>
      </c>
      <c r="E149" s="45">
        <v>0</v>
      </c>
      <c r="F149" s="45">
        <v>0</v>
      </c>
      <c r="G149" s="45">
        <v>0</v>
      </c>
      <c r="H149" s="43">
        <v>0</v>
      </c>
    </row>
    <row r="150" spans="1:8" ht="15" customHeight="1" x14ac:dyDescent="0.2">
      <c r="A150" s="41" t="s">
        <v>264</v>
      </c>
      <c r="B150" s="41" t="s">
        <v>160</v>
      </c>
      <c r="C150" s="42">
        <v>323.89</v>
      </c>
      <c r="D150" s="43">
        <v>200647</v>
      </c>
      <c r="E150" s="46">
        <v>2</v>
      </c>
      <c r="F150" s="46">
        <v>2</v>
      </c>
      <c r="G150" s="43">
        <v>0</v>
      </c>
      <c r="H150" s="43">
        <v>0</v>
      </c>
    </row>
    <row r="151" spans="1:8" ht="15" customHeight="1" x14ac:dyDescent="0.2">
      <c r="A151" s="41" t="s">
        <v>265</v>
      </c>
      <c r="B151" s="41" t="s">
        <v>117</v>
      </c>
      <c r="C151" s="42">
        <v>311.33999999999997</v>
      </c>
      <c r="D151" s="43">
        <v>31662</v>
      </c>
      <c r="E151" s="45">
        <v>0</v>
      </c>
      <c r="F151" s="45">
        <v>0</v>
      </c>
      <c r="G151" s="43">
        <v>0</v>
      </c>
      <c r="H151" s="43">
        <v>0</v>
      </c>
    </row>
    <row r="152" spans="1:8" ht="15" customHeight="1" x14ac:dyDescent="0.2">
      <c r="A152" s="41" t="s">
        <v>266</v>
      </c>
      <c r="B152" s="41" t="s">
        <v>148</v>
      </c>
      <c r="C152" s="42">
        <v>385.46</v>
      </c>
      <c r="D152" s="43">
        <v>7579</v>
      </c>
      <c r="E152" s="45">
        <v>0</v>
      </c>
      <c r="F152" s="45">
        <v>0</v>
      </c>
      <c r="G152" s="43">
        <v>0</v>
      </c>
      <c r="H152" s="43">
        <v>0</v>
      </c>
    </row>
    <row r="153" spans="1:8" ht="15" customHeight="1" x14ac:dyDescent="0.2">
      <c r="A153" s="41" t="s">
        <v>267</v>
      </c>
      <c r="B153" s="41" t="s">
        <v>107</v>
      </c>
      <c r="C153" s="42">
        <v>149.16999999999999</v>
      </c>
      <c r="D153" s="43">
        <v>2277</v>
      </c>
      <c r="E153" s="45">
        <v>0</v>
      </c>
      <c r="F153" s="45">
        <v>0</v>
      </c>
      <c r="G153" s="43">
        <v>0</v>
      </c>
      <c r="H153" s="43">
        <v>0</v>
      </c>
    </row>
    <row r="154" spans="1:8" ht="15" customHeight="1" x14ac:dyDescent="0.2">
      <c r="A154" s="41" t="s">
        <v>268</v>
      </c>
      <c r="B154" s="41" t="s">
        <v>139</v>
      </c>
      <c r="C154" s="42">
        <v>304.57</v>
      </c>
      <c r="D154" s="43">
        <v>77009</v>
      </c>
      <c r="E154" s="45">
        <v>0</v>
      </c>
      <c r="F154" s="45">
        <v>0</v>
      </c>
      <c r="G154" s="45">
        <v>0</v>
      </c>
      <c r="H154" s="43">
        <v>0</v>
      </c>
    </row>
    <row r="155" spans="1:8" ht="15" customHeight="1" x14ac:dyDescent="0.2">
      <c r="A155" s="41" t="s">
        <v>269</v>
      </c>
      <c r="B155" s="41" t="s">
        <v>188</v>
      </c>
      <c r="C155" s="42">
        <v>142.28</v>
      </c>
      <c r="D155" s="43">
        <v>118629</v>
      </c>
      <c r="E155" s="46">
        <v>3</v>
      </c>
      <c r="F155" s="46">
        <v>3</v>
      </c>
      <c r="G155" s="43">
        <v>1</v>
      </c>
      <c r="H155" s="43">
        <v>0</v>
      </c>
    </row>
    <row r="156" spans="1:8" ht="15" customHeight="1" x14ac:dyDescent="0.2">
      <c r="A156" s="41" t="s">
        <v>270</v>
      </c>
      <c r="B156" s="41" t="s">
        <v>139</v>
      </c>
      <c r="C156" s="42">
        <v>1407.17</v>
      </c>
      <c r="D156" s="43">
        <v>21876</v>
      </c>
      <c r="E156" s="45">
        <v>0</v>
      </c>
      <c r="F156" s="45">
        <v>0</v>
      </c>
      <c r="G156" s="45">
        <v>0</v>
      </c>
      <c r="H156" s="43">
        <v>0</v>
      </c>
    </row>
    <row r="157" spans="1:8" ht="15" customHeight="1" x14ac:dyDescent="0.2">
      <c r="A157" s="41" t="s">
        <v>271</v>
      </c>
      <c r="B157" s="41" t="s">
        <v>103</v>
      </c>
      <c r="C157" s="42">
        <v>755.23</v>
      </c>
      <c r="D157" s="43">
        <v>31038</v>
      </c>
      <c r="E157" s="45">
        <v>0</v>
      </c>
      <c r="F157" s="45">
        <v>0</v>
      </c>
      <c r="G157" s="43">
        <v>0</v>
      </c>
      <c r="H157" s="43">
        <v>0</v>
      </c>
    </row>
    <row r="158" spans="1:8" ht="15" customHeight="1" x14ac:dyDescent="0.2">
      <c r="A158" s="41" t="s">
        <v>272</v>
      </c>
      <c r="B158" s="41" t="s">
        <v>160</v>
      </c>
      <c r="C158" s="42">
        <v>30.65</v>
      </c>
      <c r="D158" s="43">
        <v>385838</v>
      </c>
      <c r="E158" s="46">
        <v>0</v>
      </c>
      <c r="F158" s="46">
        <v>0</v>
      </c>
      <c r="G158" s="43">
        <v>0</v>
      </c>
      <c r="H158" s="43">
        <v>0</v>
      </c>
    </row>
    <row r="159" spans="1:8" ht="15" customHeight="1" x14ac:dyDescent="0.2">
      <c r="A159" s="41" t="s">
        <v>273</v>
      </c>
      <c r="B159" s="41" t="s">
        <v>141</v>
      </c>
      <c r="C159" s="42">
        <v>88.4</v>
      </c>
      <c r="D159" s="43">
        <v>1688</v>
      </c>
      <c r="E159" s="45">
        <v>0</v>
      </c>
      <c r="F159" s="45">
        <v>0</v>
      </c>
      <c r="G159" s="43">
        <v>0</v>
      </c>
      <c r="H159" s="43">
        <v>0</v>
      </c>
    </row>
    <row r="160" spans="1:8" ht="15" customHeight="1" x14ac:dyDescent="0.2">
      <c r="A160" s="41" t="s">
        <v>274</v>
      </c>
      <c r="B160" s="41" t="s">
        <v>117</v>
      </c>
      <c r="C160" s="42">
        <v>222.26</v>
      </c>
      <c r="D160" s="43">
        <v>11215</v>
      </c>
      <c r="E160" s="45">
        <v>0</v>
      </c>
      <c r="F160" s="45">
        <v>0</v>
      </c>
      <c r="G160" s="43">
        <v>0</v>
      </c>
      <c r="H160" s="43">
        <v>0</v>
      </c>
    </row>
    <row r="161" spans="1:8" ht="15" customHeight="1" x14ac:dyDescent="0.2">
      <c r="A161" s="41" t="s">
        <v>275</v>
      </c>
      <c r="B161" s="41" t="s">
        <v>101</v>
      </c>
      <c r="C161" s="42">
        <v>150.09</v>
      </c>
      <c r="D161" s="43">
        <v>7931</v>
      </c>
      <c r="E161" s="45">
        <v>0</v>
      </c>
      <c r="F161" s="45">
        <v>0</v>
      </c>
      <c r="G161" s="43">
        <v>0</v>
      </c>
      <c r="H161" s="43">
        <v>0</v>
      </c>
    </row>
    <row r="162" spans="1:8" ht="15" customHeight="1" x14ac:dyDescent="0.2">
      <c r="A162" s="41" t="s">
        <v>276</v>
      </c>
      <c r="B162" s="41" t="s">
        <v>111</v>
      </c>
      <c r="C162" s="42">
        <v>632.55999999999995</v>
      </c>
      <c r="D162" s="43">
        <v>24741</v>
      </c>
      <c r="E162" s="45">
        <v>0</v>
      </c>
      <c r="F162" s="45">
        <v>0</v>
      </c>
      <c r="G162" s="43">
        <v>0</v>
      </c>
      <c r="H162" s="43">
        <v>0</v>
      </c>
    </row>
    <row r="163" spans="1:8" ht="15" customHeight="1" x14ac:dyDescent="0.2">
      <c r="A163" s="41" t="s">
        <v>277</v>
      </c>
      <c r="B163" s="41" t="s">
        <v>122</v>
      </c>
      <c r="C163" s="42">
        <v>78.14</v>
      </c>
      <c r="D163" s="43">
        <v>2096</v>
      </c>
      <c r="E163" s="45">
        <v>0</v>
      </c>
      <c r="F163" s="45">
        <v>0</v>
      </c>
      <c r="G163" s="43">
        <v>0</v>
      </c>
      <c r="H163" s="43">
        <v>0</v>
      </c>
    </row>
    <row r="164" spans="1:8" ht="15" customHeight="1" x14ac:dyDescent="0.2">
      <c r="A164" s="41" t="s">
        <v>278</v>
      </c>
      <c r="B164" s="41" t="s">
        <v>111</v>
      </c>
      <c r="C164" s="42">
        <v>205.98</v>
      </c>
      <c r="D164" s="43">
        <v>8609</v>
      </c>
      <c r="E164" s="45">
        <v>0</v>
      </c>
      <c r="F164" s="45">
        <v>0</v>
      </c>
      <c r="G164" s="43">
        <v>0</v>
      </c>
      <c r="H164" s="43">
        <v>0</v>
      </c>
    </row>
    <row r="165" spans="1:8" ht="15" customHeight="1" x14ac:dyDescent="0.2">
      <c r="A165" s="41" t="s">
        <v>279</v>
      </c>
      <c r="B165" s="41" t="s">
        <v>125</v>
      </c>
      <c r="C165" s="42">
        <v>488.04</v>
      </c>
      <c r="D165" s="43">
        <v>43234</v>
      </c>
      <c r="E165" s="45">
        <v>0</v>
      </c>
      <c r="F165" s="45">
        <v>0</v>
      </c>
      <c r="G165" s="43">
        <v>0</v>
      </c>
      <c r="H165" s="43">
        <v>0</v>
      </c>
    </row>
    <row r="166" spans="1:8" ht="15" customHeight="1" x14ac:dyDescent="0.2">
      <c r="A166" s="41" t="s">
        <v>280</v>
      </c>
      <c r="B166" s="41" t="s">
        <v>107</v>
      </c>
      <c r="C166" s="42">
        <v>264.27999999999997</v>
      </c>
      <c r="D166" s="43">
        <v>12253</v>
      </c>
      <c r="E166" s="45">
        <v>0</v>
      </c>
      <c r="F166" s="45">
        <v>0</v>
      </c>
      <c r="G166" s="43">
        <v>0</v>
      </c>
      <c r="H166" s="43">
        <v>0</v>
      </c>
    </row>
    <row r="167" spans="1:8" ht="15" customHeight="1" x14ac:dyDescent="0.2">
      <c r="A167" s="41" t="s">
        <v>281</v>
      </c>
      <c r="B167" s="41" t="s">
        <v>103</v>
      </c>
      <c r="C167" s="42">
        <v>110.87</v>
      </c>
      <c r="D167" s="43">
        <v>8126</v>
      </c>
      <c r="E167" s="45">
        <v>0</v>
      </c>
      <c r="F167" s="45">
        <v>0</v>
      </c>
      <c r="G167" s="43">
        <v>0</v>
      </c>
      <c r="H167" s="43">
        <v>0</v>
      </c>
    </row>
    <row r="168" spans="1:8" ht="15" customHeight="1" x14ac:dyDescent="0.2">
      <c r="A168" s="41" t="s">
        <v>282</v>
      </c>
      <c r="B168" s="41" t="s">
        <v>107</v>
      </c>
      <c r="C168" s="42">
        <v>514.59</v>
      </c>
      <c r="D168" s="43">
        <v>6322</v>
      </c>
      <c r="E168" s="45">
        <v>0</v>
      </c>
      <c r="F168" s="45">
        <v>0</v>
      </c>
      <c r="G168" s="43">
        <v>0</v>
      </c>
      <c r="H168" s="43">
        <v>0</v>
      </c>
    </row>
    <row r="169" spans="1:8" ht="15" customHeight="1" x14ac:dyDescent="0.2">
      <c r="A169" s="41" t="s">
        <v>283</v>
      </c>
      <c r="B169" s="41" t="s">
        <v>143</v>
      </c>
      <c r="C169" s="42">
        <v>1656.73</v>
      </c>
      <c r="D169" s="43">
        <v>14637</v>
      </c>
      <c r="E169" s="45">
        <v>0</v>
      </c>
      <c r="F169" s="45">
        <v>0</v>
      </c>
      <c r="G169" s="43">
        <v>0</v>
      </c>
      <c r="H169" s="43">
        <v>0</v>
      </c>
    </row>
    <row r="170" spans="1:8" ht="15" customHeight="1" x14ac:dyDescent="0.2">
      <c r="A170" s="41" t="s">
        <v>284</v>
      </c>
      <c r="B170" s="41" t="s">
        <v>109</v>
      </c>
      <c r="C170" s="42">
        <v>201.47</v>
      </c>
      <c r="D170" s="43">
        <v>15758</v>
      </c>
      <c r="E170" s="45">
        <v>0</v>
      </c>
      <c r="F170" s="45">
        <v>0</v>
      </c>
      <c r="G170" s="43">
        <v>0</v>
      </c>
      <c r="H170" s="43">
        <v>0</v>
      </c>
    </row>
    <row r="171" spans="1:8" ht="15" customHeight="1" x14ac:dyDescent="0.2">
      <c r="A171" s="41" t="s">
        <v>285</v>
      </c>
      <c r="B171" s="41" t="s">
        <v>101</v>
      </c>
      <c r="C171" s="42">
        <v>92.71</v>
      </c>
      <c r="D171" s="43">
        <v>3115</v>
      </c>
      <c r="E171" s="45">
        <v>0</v>
      </c>
      <c r="F171" s="45">
        <v>0</v>
      </c>
      <c r="G171" s="45">
        <v>0</v>
      </c>
      <c r="H171" s="43">
        <v>0</v>
      </c>
    </row>
    <row r="172" spans="1:8" ht="15" customHeight="1" x14ac:dyDescent="0.2">
      <c r="A172" s="41" t="s">
        <v>286</v>
      </c>
      <c r="B172" s="41" t="s">
        <v>122</v>
      </c>
      <c r="C172" s="42">
        <v>83.7</v>
      </c>
      <c r="D172" s="43">
        <v>2423</v>
      </c>
      <c r="E172" s="45">
        <v>0</v>
      </c>
      <c r="F172" s="45">
        <v>0</v>
      </c>
      <c r="G172" s="43">
        <v>0</v>
      </c>
      <c r="H172" s="43">
        <v>0</v>
      </c>
    </row>
    <row r="173" spans="1:8" ht="15" customHeight="1" x14ac:dyDescent="0.2">
      <c r="A173" s="41" t="s">
        <v>287</v>
      </c>
      <c r="B173" s="41" t="s">
        <v>160</v>
      </c>
      <c r="C173" s="42">
        <v>70.08</v>
      </c>
      <c r="D173" s="43">
        <v>239939</v>
      </c>
      <c r="E173" s="45">
        <v>0</v>
      </c>
      <c r="F173" s="45">
        <v>0</v>
      </c>
      <c r="G173" s="43">
        <v>0</v>
      </c>
      <c r="H173" s="43">
        <v>0</v>
      </c>
    </row>
    <row r="174" spans="1:8" ht="15" customHeight="1" x14ac:dyDescent="0.2">
      <c r="A174" s="41" t="s">
        <v>288</v>
      </c>
      <c r="B174" s="41" t="s">
        <v>160</v>
      </c>
      <c r="C174" s="42">
        <v>155.04</v>
      </c>
      <c r="D174" s="43">
        <v>62718</v>
      </c>
      <c r="E174" s="45">
        <v>0</v>
      </c>
      <c r="F174" s="45">
        <v>0</v>
      </c>
      <c r="G174" s="43">
        <v>0</v>
      </c>
      <c r="H174" s="43">
        <v>0</v>
      </c>
    </row>
    <row r="175" spans="1:8" ht="15" customHeight="1" x14ac:dyDescent="0.2">
      <c r="A175" s="41" t="s">
        <v>289</v>
      </c>
      <c r="B175" s="41" t="s">
        <v>99</v>
      </c>
      <c r="C175" s="42">
        <v>223.31</v>
      </c>
      <c r="D175" s="43">
        <v>3019</v>
      </c>
      <c r="E175" s="45">
        <v>0</v>
      </c>
      <c r="F175" s="45">
        <v>0</v>
      </c>
      <c r="G175" s="43">
        <v>0</v>
      </c>
      <c r="H175" s="43">
        <v>0</v>
      </c>
    </row>
    <row r="176" spans="1:8" ht="15" customHeight="1" x14ac:dyDescent="0.2">
      <c r="A176" s="41" t="s">
        <v>290</v>
      </c>
      <c r="B176" s="41" t="s">
        <v>103</v>
      </c>
      <c r="C176" s="42">
        <v>109.8</v>
      </c>
      <c r="D176" s="43">
        <v>15662</v>
      </c>
      <c r="E176" s="45">
        <v>0</v>
      </c>
      <c r="F176" s="45">
        <v>0</v>
      </c>
      <c r="G176" s="43">
        <v>0</v>
      </c>
      <c r="H176" s="43">
        <v>0</v>
      </c>
    </row>
    <row r="177" spans="1:8" ht="15" customHeight="1" x14ac:dyDescent="0.2">
      <c r="A177" s="41" t="s">
        <v>291</v>
      </c>
      <c r="B177" s="41" t="s">
        <v>103</v>
      </c>
      <c r="C177" s="42">
        <v>390.41</v>
      </c>
      <c r="D177" s="43">
        <v>41895</v>
      </c>
      <c r="E177" s="45">
        <v>0</v>
      </c>
      <c r="F177" s="45">
        <v>0</v>
      </c>
      <c r="G177" s="43">
        <v>0</v>
      </c>
      <c r="H177" s="43">
        <v>0</v>
      </c>
    </row>
    <row r="178" spans="1:8" ht="15" customHeight="1" x14ac:dyDescent="0.2">
      <c r="A178" s="41" t="s">
        <v>292</v>
      </c>
      <c r="B178" s="41" t="s">
        <v>107</v>
      </c>
      <c r="C178" s="42">
        <v>191.29</v>
      </c>
      <c r="D178" s="43">
        <v>4239</v>
      </c>
      <c r="E178" s="45">
        <v>0</v>
      </c>
      <c r="F178" s="45">
        <v>0</v>
      </c>
      <c r="G178" s="43">
        <v>0</v>
      </c>
      <c r="H178" s="43">
        <v>0</v>
      </c>
    </row>
    <row r="179" spans="1:8" ht="15" customHeight="1" x14ac:dyDescent="0.2">
      <c r="A179" s="41" t="s">
        <v>293</v>
      </c>
      <c r="B179" s="41" t="s">
        <v>103</v>
      </c>
      <c r="C179" s="42">
        <v>73.72</v>
      </c>
      <c r="D179" s="43">
        <v>10033</v>
      </c>
      <c r="E179" s="45">
        <v>0</v>
      </c>
      <c r="F179" s="45">
        <v>0</v>
      </c>
      <c r="G179" s="43">
        <v>0</v>
      </c>
      <c r="H179" s="43">
        <v>0</v>
      </c>
    </row>
    <row r="180" spans="1:8" ht="15" customHeight="1" x14ac:dyDescent="0.2">
      <c r="A180" s="41" t="s">
        <v>294</v>
      </c>
      <c r="B180" s="41" t="s">
        <v>137</v>
      </c>
      <c r="C180" s="42">
        <v>263.27</v>
      </c>
      <c r="D180" s="43">
        <v>2658</v>
      </c>
      <c r="E180" s="45">
        <v>0</v>
      </c>
      <c r="F180" s="45">
        <v>0</v>
      </c>
      <c r="G180" s="43">
        <v>0</v>
      </c>
      <c r="H180" s="43">
        <v>0</v>
      </c>
    </row>
    <row r="181" spans="1:8" ht="15" customHeight="1" x14ac:dyDescent="0.2">
      <c r="A181" s="41" t="s">
        <v>295</v>
      </c>
      <c r="B181" s="41" t="s">
        <v>122</v>
      </c>
      <c r="C181" s="42">
        <v>296.26</v>
      </c>
      <c r="D181" s="43">
        <v>8208</v>
      </c>
      <c r="E181" s="45">
        <v>0</v>
      </c>
      <c r="F181" s="45">
        <v>0</v>
      </c>
      <c r="G181" s="43">
        <v>0</v>
      </c>
      <c r="H181" s="43">
        <v>0</v>
      </c>
    </row>
    <row r="182" spans="1:8" ht="15" customHeight="1" x14ac:dyDescent="0.2">
      <c r="A182" s="41" t="s">
        <v>296</v>
      </c>
      <c r="B182" s="41" t="s">
        <v>137</v>
      </c>
      <c r="C182" s="42">
        <v>577.12</v>
      </c>
      <c r="D182" s="43">
        <v>9590</v>
      </c>
      <c r="E182" s="45">
        <v>0</v>
      </c>
      <c r="F182" s="45">
        <v>0</v>
      </c>
      <c r="G182" s="43">
        <v>0</v>
      </c>
      <c r="H182" s="43">
        <v>0</v>
      </c>
    </row>
    <row r="183" spans="1:8" ht="15" customHeight="1" x14ac:dyDescent="0.2">
      <c r="A183" s="41" t="s">
        <v>297</v>
      </c>
      <c r="B183" s="41" t="s">
        <v>134</v>
      </c>
      <c r="C183" s="42">
        <v>429.46</v>
      </c>
      <c r="D183" s="43">
        <v>15317</v>
      </c>
      <c r="E183" s="45">
        <v>0</v>
      </c>
      <c r="F183" s="45">
        <v>0</v>
      </c>
      <c r="G183" s="43">
        <v>0</v>
      </c>
      <c r="H183" s="43">
        <v>0</v>
      </c>
    </row>
    <row r="184" spans="1:8" ht="15" customHeight="1" x14ac:dyDescent="0.2">
      <c r="A184" s="41" t="s">
        <v>298</v>
      </c>
      <c r="B184" s="41" t="s">
        <v>122</v>
      </c>
      <c r="C184" s="42">
        <v>170.11</v>
      </c>
      <c r="D184" s="43">
        <v>5533</v>
      </c>
      <c r="E184" s="45">
        <v>0</v>
      </c>
      <c r="F184" s="45">
        <v>0</v>
      </c>
      <c r="G184" s="45">
        <v>0</v>
      </c>
      <c r="H184" s="43">
        <v>0</v>
      </c>
    </row>
    <row r="185" spans="1:8" ht="15" customHeight="1" x14ac:dyDescent="0.2">
      <c r="A185" s="41" t="s">
        <v>299</v>
      </c>
      <c r="B185" s="41" t="s">
        <v>122</v>
      </c>
      <c r="C185" s="42">
        <v>549.54999999999995</v>
      </c>
      <c r="D185" s="43">
        <v>64670</v>
      </c>
      <c r="E185" s="46">
        <v>0</v>
      </c>
      <c r="F185" s="46">
        <v>0</v>
      </c>
      <c r="G185" s="43">
        <v>0</v>
      </c>
      <c r="H185" s="43">
        <v>2</v>
      </c>
    </row>
    <row r="186" spans="1:8" ht="15" customHeight="1" x14ac:dyDescent="0.2">
      <c r="A186" s="41" t="s">
        <v>300</v>
      </c>
      <c r="B186" s="41" t="s">
        <v>107</v>
      </c>
      <c r="C186" s="42">
        <v>100.3</v>
      </c>
      <c r="D186" s="43">
        <v>1562</v>
      </c>
      <c r="E186" s="45">
        <v>0</v>
      </c>
      <c r="F186" s="45">
        <v>0</v>
      </c>
      <c r="G186" s="43">
        <v>0</v>
      </c>
      <c r="H186" s="43">
        <v>0</v>
      </c>
    </row>
    <row r="187" spans="1:8" ht="15" customHeight="1" x14ac:dyDescent="0.2">
      <c r="A187" s="41" t="s">
        <v>301</v>
      </c>
      <c r="B187" s="41" t="s">
        <v>160</v>
      </c>
      <c r="C187" s="42">
        <v>30.07</v>
      </c>
      <c r="D187" s="43">
        <v>168072</v>
      </c>
      <c r="E187" s="45">
        <v>0</v>
      </c>
      <c r="F187" s="45">
        <v>0</v>
      </c>
      <c r="G187" s="43">
        <v>0</v>
      </c>
      <c r="H187" s="43">
        <v>0</v>
      </c>
    </row>
    <row r="188" spans="1:8" ht="15" customHeight="1" x14ac:dyDescent="0.2">
      <c r="A188" s="41" t="s">
        <v>302</v>
      </c>
      <c r="B188" s="41" t="s">
        <v>99</v>
      </c>
      <c r="C188" s="42">
        <v>225.12</v>
      </c>
      <c r="D188" s="43">
        <v>1755</v>
      </c>
      <c r="E188" s="45">
        <v>0</v>
      </c>
      <c r="F188" s="45">
        <v>0</v>
      </c>
      <c r="G188" s="43">
        <v>0</v>
      </c>
      <c r="H188" s="43">
        <v>0</v>
      </c>
    </row>
    <row r="189" spans="1:8" ht="15" customHeight="1" x14ac:dyDescent="0.2">
      <c r="A189" s="41" t="s">
        <v>303</v>
      </c>
      <c r="B189" s="41" t="s">
        <v>141</v>
      </c>
      <c r="C189" s="42">
        <v>203.66</v>
      </c>
      <c r="D189" s="43">
        <v>3005</v>
      </c>
      <c r="E189" s="45">
        <v>0</v>
      </c>
      <c r="F189" s="45">
        <v>0</v>
      </c>
      <c r="G189" s="45">
        <v>0</v>
      </c>
      <c r="H189" s="43">
        <v>0</v>
      </c>
    </row>
    <row r="190" spans="1:8" ht="15" customHeight="1" x14ac:dyDescent="0.2">
      <c r="A190" s="41" t="s">
        <v>304</v>
      </c>
      <c r="B190" s="41" t="s">
        <v>99</v>
      </c>
      <c r="C190" s="42">
        <v>524.91</v>
      </c>
      <c r="D190" s="43">
        <v>12832</v>
      </c>
      <c r="E190" s="45">
        <v>0</v>
      </c>
      <c r="F190" s="45">
        <v>0</v>
      </c>
      <c r="G190" s="43">
        <v>0</v>
      </c>
      <c r="H190" s="43">
        <v>0</v>
      </c>
    </row>
    <row r="191" spans="1:8" ht="15" customHeight="1" x14ac:dyDescent="0.2">
      <c r="A191" s="41" t="s">
        <v>305</v>
      </c>
      <c r="B191" s="41" t="s">
        <v>107</v>
      </c>
      <c r="C191" s="42">
        <v>227.36</v>
      </c>
      <c r="D191" s="43">
        <v>2831</v>
      </c>
      <c r="E191" s="45">
        <v>0</v>
      </c>
      <c r="F191" s="45">
        <v>0</v>
      </c>
      <c r="G191" s="43">
        <v>0</v>
      </c>
      <c r="H191" s="43">
        <v>0</v>
      </c>
    </row>
    <row r="192" spans="1:8" ht="15" customHeight="1" x14ac:dyDescent="0.2">
      <c r="A192" s="41" t="s">
        <v>306</v>
      </c>
      <c r="B192" s="41" t="s">
        <v>148</v>
      </c>
      <c r="C192" s="42">
        <v>607.33000000000004</v>
      </c>
      <c r="D192" s="43">
        <v>318369</v>
      </c>
      <c r="E192" s="45">
        <v>0</v>
      </c>
      <c r="F192" s="45">
        <v>0</v>
      </c>
      <c r="G192" s="43">
        <v>0</v>
      </c>
      <c r="H192" s="43">
        <v>0</v>
      </c>
    </row>
    <row r="193" spans="1:8" ht="15" customHeight="1" x14ac:dyDescent="0.2">
      <c r="A193" s="41" t="s">
        <v>307</v>
      </c>
      <c r="B193" s="41" t="s">
        <v>160</v>
      </c>
      <c r="C193" s="42">
        <v>49.16</v>
      </c>
      <c r="D193" s="43">
        <v>154287</v>
      </c>
      <c r="E193" s="46">
        <v>0</v>
      </c>
      <c r="F193" s="46">
        <v>1</v>
      </c>
      <c r="G193" s="43">
        <v>0</v>
      </c>
      <c r="H193" s="43">
        <v>0</v>
      </c>
    </row>
    <row r="194" spans="1:8" ht="15" customHeight="1" x14ac:dyDescent="0.2">
      <c r="A194" s="41" t="s">
        <v>308</v>
      </c>
      <c r="B194" s="41" t="s">
        <v>160</v>
      </c>
      <c r="C194" s="42">
        <v>133.93</v>
      </c>
      <c r="D194" s="43">
        <v>131389</v>
      </c>
      <c r="E194" s="45">
        <v>0</v>
      </c>
      <c r="F194" s="45">
        <v>0</v>
      </c>
      <c r="G194" s="43">
        <v>0</v>
      </c>
      <c r="H194" s="43">
        <v>0</v>
      </c>
    </row>
    <row r="195" spans="1:8" ht="15" customHeight="1" x14ac:dyDescent="0.2">
      <c r="A195" s="41" t="s">
        <v>309</v>
      </c>
      <c r="B195" s="41" t="s">
        <v>125</v>
      </c>
      <c r="C195" s="42">
        <v>138.53</v>
      </c>
      <c r="D195" s="43">
        <v>2708</v>
      </c>
      <c r="E195" s="45">
        <v>0</v>
      </c>
      <c r="F195" s="45">
        <v>0</v>
      </c>
      <c r="G195" s="43">
        <v>0</v>
      </c>
      <c r="H195" s="43">
        <v>0</v>
      </c>
    </row>
    <row r="196" spans="1:8" ht="15" customHeight="1" x14ac:dyDescent="0.2">
      <c r="A196" s="41" t="s">
        <v>310</v>
      </c>
      <c r="B196" s="41" t="s">
        <v>107</v>
      </c>
      <c r="C196" s="42">
        <v>355.79</v>
      </c>
      <c r="D196" s="43">
        <v>7018</v>
      </c>
      <c r="E196" s="45">
        <v>0</v>
      </c>
      <c r="F196" s="45">
        <v>0</v>
      </c>
      <c r="G196" s="43">
        <v>0</v>
      </c>
      <c r="H196" s="43">
        <v>0</v>
      </c>
    </row>
    <row r="197" spans="1:8" ht="15" customHeight="1" x14ac:dyDescent="0.2">
      <c r="A197" s="41" t="s">
        <v>311</v>
      </c>
      <c r="B197" s="41" t="s">
        <v>125</v>
      </c>
      <c r="C197" s="42">
        <v>555.77</v>
      </c>
      <c r="D197" s="43">
        <v>43115</v>
      </c>
      <c r="E197" s="45">
        <v>0</v>
      </c>
      <c r="F197" s="45">
        <v>0</v>
      </c>
      <c r="G197" s="43">
        <v>0</v>
      </c>
      <c r="H197" s="43">
        <v>0</v>
      </c>
    </row>
    <row r="198" spans="1:8" ht="15" customHeight="1" x14ac:dyDescent="0.2">
      <c r="A198" s="41" t="s">
        <v>312</v>
      </c>
      <c r="B198" s="41" t="s">
        <v>119</v>
      </c>
      <c r="C198" s="42">
        <v>180.82</v>
      </c>
      <c r="D198" s="43">
        <v>4188</v>
      </c>
      <c r="E198" s="45">
        <v>0</v>
      </c>
      <c r="F198" s="45">
        <v>0</v>
      </c>
      <c r="G198" s="45">
        <v>0</v>
      </c>
      <c r="H198" s="43">
        <v>0</v>
      </c>
    </row>
    <row r="199" spans="1:8" ht="15" customHeight="1" x14ac:dyDescent="0.2">
      <c r="A199" s="41" t="s">
        <v>313</v>
      </c>
      <c r="B199" s="41" t="s">
        <v>111</v>
      </c>
      <c r="C199" s="42">
        <v>243.71</v>
      </c>
      <c r="D199" s="43">
        <v>4416</v>
      </c>
      <c r="E199" s="46">
        <v>1</v>
      </c>
      <c r="F199" s="46">
        <v>0</v>
      </c>
      <c r="G199" s="43">
        <v>0</v>
      </c>
      <c r="H199" s="43">
        <v>0</v>
      </c>
    </row>
    <row r="200" spans="1:8" ht="15" customHeight="1" x14ac:dyDescent="0.2">
      <c r="A200" s="41" t="s">
        <v>314</v>
      </c>
      <c r="B200" s="41" t="s">
        <v>141</v>
      </c>
      <c r="C200" s="42">
        <v>493.28</v>
      </c>
      <c r="D200" s="43">
        <v>10670</v>
      </c>
      <c r="E200" s="46">
        <v>0</v>
      </c>
      <c r="F200" s="46">
        <v>0</v>
      </c>
      <c r="G200" s="45">
        <v>0</v>
      </c>
      <c r="H200" s="43">
        <v>0</v>
      </c>
    </row>
    <row r="201" spans="1:8" ht="15" customHeight="1" x14ac:dyDescent="0.2">
      <c r="A201" s="41" t="s">
        <v>315</v>
      </c>
      <c r="B201" s="41" t="s">
        <v>125</v>
      </c>
      <c r="C201" s="42">
        <v>675.43</v>
      </c>
      <c r="D201" s="43">
        <v>10762</v>
      </c>
      <c r="E201" s="45">
        <v>0</v>
      </c>
      <c r="F201" s="45">
        <v>0</v>
      </c>
      <c r="G201" s="43">
        <v>0</v>
      </c>
      <c r="H201" s="43">
        <v>0</v>
      </c>
    </row>
    <row r="202" spans="1:8" ht="15" customHeight="1" x14ac:dyDescent="0.2">
      <c r="A202" s="41" t="s">
        <v>316</v>
      </c>
      <c r="B202" s="41" t="s">
        <v>119</v>
      </c>
      <c r="C202" s="42">
        <v>274.12</v>
      </c>
      <c r="D202" s="43">
        <v>4564</v>
      </c>
      <c r="E202" s="45">
        <v>0</v>
      </c>
      <c r="F202" s="45">
        <v>0</v>
      </c>
      <c r="G202" s="43">
        <v>0</v>
      </c>
      <c r="H202" s="43">
        <v>0</v>
      </c>
    </row>
    <row r="203" spans="1:8" ht="15" customHeight="1" x14ac:dyDescent="0.2">
      <c r="A203" s="41" t="s">
        <v>317</v>
      </c>
      <c r="B203" s="41" t="s">
        <v>101</v>
      </c>
      <c r="C203" s="42">
        <v>269.3</v>
      </c>
      <c r="D203" s="43">
        <v>10657</v>
      </c>
      <c r="E203" s="45">
        <v>0</v>
      </c>
      <c r="F203" s="45">
        <v>0</v>
      </c>
      <c r="G203" s="43">
        <v>0</v>
      </c>
      <c r="H203" s="43">
        <v>0</v>
      </c>
    </row>
    <row r="204" spans="1:8" ht="15" customHeight="1" x14ac:dyDescent="0.2">
      <c r="A204" s="41" t="s">
        <v>318</v>
      </c>
      <c r="B204" s="41" t="s">
        <v>125</v>
      </c>
      <c r="C204" s="42">
        <v>217.45</v>
      </c>
      <c r="D204" s="43">
        <v>5423</v>
      </c>
      <c r="E204" s="45">
        <v>0</v>
      </c>
      <c r="F204" s="45">
        <v>0</v>
      </c>
      <c r="G204" s="43">
        <v>0</v>
      </c>
      <c r="H204" s="43">
        <v>0</v>
      </c>
    </row>
    <row r="205" spans="1:8" ht="15" customHeight="1" x14ac:dyDescent="0.2">
      <c r="A205" s="41" t="s">
        <v>319</v>
      </c>
      <c r="B205" s="41" t="s">
        <v>148</v>
      </c>
      <c r="C205" s="42">
        <v>1258.67</v>
      </c>
      <c r="D205" s="43">
        <v>37380</v>
      </c>
      <c r="E205" s="46">
        <v>1</v>
      </c>
      <c r="F205" s="46">
        <v>0</v>
      </c>
      <c r="G205" s="43">
        <v>0</v>
      </c>
      <c r="H205" s="43">
        <v>0</v>
      </c>
    </row>
    <row r="206" spans="1:8" ht="15" customHeight="1" x14ac:dyDescent="0.2">
      <c r="A206" s="41" t="s">
        <v>320</v>
      </c>
      <c r="B206" s="41" t="s">
        <v>122</v>
      </c>
      <c r="C206" s="42">
        <v>325.02999999999997</v>
      </c>
      <c r="D206" s="43">
        <v>17834</v>
      </c>
      <c r="E206" s="45">
        <v>0</v>
      </c>
      <c r="F206" s="45">
        <v>0</v>
      </c>
      <c r="G206" s="45">
        <v>0</v>
      </c>
      <c r="H206" s="43">
        <v>0</v>
      </c>
    </row>
    <row r="207" spans="1:8" ht="15" customHeight="1" x14ac:dyDescent="0.2">
      <c r="A207" s="41" t="s">
        <v>321</v>
      </c>
      <c r="B207" s="41" t="s">
        <v>134</v>
      </c>
      <c r="C207" s="42">
        <v>407.62</v>
      </c>
      <c r="D207" s="43">
        <v>18012</v>
      </c>
      <c r="E207" s="45">
        <v>0</v>
      </c>
      <c r="F207" s="45">
        <v>0</v>
      </c>
      <c r="G207" s="45">
        <v>0</v>
      </c>
      <c r="H207" s="43">
        <v>0</v>
      </c>
    </row>
    <row r="208" spans="1:8" ht="15" customHeight="1" x14ac:dyDescent="0.2">
      <c r="A208" s="41" t="s">
        <v>322</v>
      </c>
      <c r="B208" s="41" t="s">
        <v>148</v>
      </c>
      <c r="C208" s="42">
        <v>362.62</v>
      </c>
      <c r="D208" s="43">
        <v>19850</v>
      </c>
      <c r="E208" s="45">
        <v>0</v>
      </c>
      <c r="F208" s="45">
        <v>0</v>
      </c>
      <c r="G208" s="43">
        <v>0</v>
      </c>
      <c r="H208" s="43">
        <v>0</v>
      </c>
    </row>
    <row r="209" spans="1:8" ht="15" customHeight="1" x14ac:dyDescent="0.2">
      <c r="A209" s="41" t="s">
        <v>323</v>
      </c>
      <c r="B209" s="41" t="s">
        <v>119</v>
      </c>
      <c r="C209" s="42">
        <v>568.4</v>
      </c>
      <c r="D209" s="43">
        <v>8439</v>
      </c>
      <c r="E209" s="45">
        <v>0</v>
      </c>
      <c r="F209" s="45">
        <v>0</v>
      </c>
      <c r="G209" s="43">
        <v>0</v>
      </c>
      <c r="H209" s="43">
        <v>0</v>
      </c>
    </row>
    <row r="210" spans="1:8" ht="15" customHeight="1" x14ac:dyDescent="0.2">
      <c r="A210" s="41" t="s">
        <v>324</v>
      </c>
      <c r="B210" s="41" t="s">
        <v>115</v>
      </c>
      <c r="C210" s="42">
        <v>638.82000000000005</v>
      </c>
      <c r="D210" s="43">
        <v>9966</v>
      </c>
      <c r="E210" s="45">
        <v>0</v>
      </c>
      <c r="F210" s="45">
        <v>0</v>
      </c>
      <c r="G210" s="43">
        <v>0</v>
      </c>
      <c r="H210" s="43">
        <v>0</v>
      </c>
    </row>
    <row r="211" spans="1:8" ht="15" customHeight="1" x14ac:dyDescent="0.2">
      <c r="A211" s="41" t="s">
        <v>325</v>
      </c>
      <c r="B211" s="41" t="s">
        <v>122</v>
      </c>
      <c r="C211" s="42">
        <v>84.53</v>
      </c>
      <c r="D211" s="43">
        <v>1970</v>
      </c>
      <c r="E211" s="45">
        <v>0</v>
      </c>
      <c r="F211" s="45">
        <v>0</v>
      </c>
      <c r="G211" s="43">
        <v>0</v>
      </c>
      <c r="H211" s="43">
        <v>0</v>
      </c>
    </row>
    <row r="212" spans="1:8" ht="15" customHeight="1" x14ac:dyDescent="0.2">
      <c r="A212" s="41" t="s">
        <v>326</v>
      </c>
      <c r="B212" s="41" t="s">
        <v>101</v>
      </c>
      <c r="C212" s="42">
        <v>461.8</v>
      </c>
      <c r="D212" s="43">
        <v>6403</v>
      </c>
      <c r="E212" s="45">
        <v>0</v>
      </c>
      <c r="F212" s="45">
        <v>0</v>
      </c>
      <c r="G212" s="43">
        <v>0</v>
      </c>
      <c r="H212" s="43">
        <v>0</v>
      </c>
    </row>
    <row r="213" spans="1:8" ht="15" customHeight="1" x14ac:dyDescent="0.2">
      <c r="A213" s="41" t="s">
        <v>327</v>
      </c>
      <c r="B213" s="41" t="s">
        <v>119</v>
      </c>
      <c r="C213" s="42">
        <v>956.58</v>
      </c>
      <c r="D213" s="43">
        <v>30582</v>
      </c>
      <c r="E213" s="45">
        <v>0</v>
      </c>
      <c r="F213" s="45">
        <v>0</v>
      </c>
      <c r="G213" s="43">
        <v>0</v>
      </c>
      <c r="H213" s="43">
        <v>0</v>
      </c>
    </row>
    <row r="214" spans="1:8" ht="15" customHeight="1" x14ac:dyDescent="0.2">
      <c r="A214" s="41" t="s">
        <v>328</v>
      </c>
      <c r="B214" s="41" t="s">
        <v>139</v>
      </c>
      <c r="C214" s="42">
        <v>270.5</v>
      </c>
      <c r="D214" s="43">
        <v>25808</v>
      </c>
      <c r="E214" s="45">
        <v>0</v>
      </c>
      <c r="F214" s="45">
        <v>0</v>
      </c>
      <c r="G214" s="43">
        <v>0</v>
      </c>
      <c r="H214" s="43">
        <v>0</v>
      </c>
    </row>
    <row r="215" spans="1:8" ht="15" customHeight="1" x14ac:dyDescent="0.2">
      <c r="A215" s="41" t="s">
        <v>329</v>
      </c>
      <c r="B215" s="41" t="s">
        <v>139</v>
      </c>
      <c r="C215" s="42">
        <v>751.44</v>
      </c>
      <c r="D215" s="43">
        <v>112004</v>
      </c>
      <c r="E215" s="45">
        <v>0</v>
      </c>
      <c r="F215" s="45">
        <v>0</v>
      </c>
      <c r="G215" s="45">
        <v>0</v>
      </c>
      <c r="H215" s="43">
        <v>0</v>
      </c>
    </row>
    <row r="216" spans="1:8" ht="15" customHeight="1" x14ac:dyDescent="0.2">
      <c r="A216" s="41" t="s">
        <v>330</v>
      </c>
      <c r="B216" s="41" t="s">
        <v>134</v>
      </c>
      <c r="C216" s="42">
        <v>566.26</v>
      </c>
      <c r="D216" s="43">
        <v>14522</v>
      </c>
      <c r="E216" s="45">
        <v>0</v>
      </c>
      <c r="F216" s="45">
        <v>0</v>
      </c>
      <c r="G216" s="45">
        <v>0</v>
      </c>
      <c r="H216" s="43">
        <v>0</v>
      </c>
    </row>
    <row r="217" spans="1:8" ht="15" customHeight="1" x14ac:dyDescent="0.2">
      <c r="A217" s="41" t="s">
        <v>331</v>
      </c>
      <c r="B217" s="41" t="s">
        <v>103</v>
      </c>
      <c r="C217" s="42">
        <v>270.45</v>
      </c>
      <c r="D217" s="43">
        <v>35447</v>
      </c>
      <c r="E217" s="45">
        <v>0</v>
      </c>
      <c r="F217" s="45">
        <v>0</v>
      </c>
      <c r="G217" s="43">
        <v>0</v>
      </c>
      <c r="H217" s="43">
        <v>0</v>
      </c>
    </row>
    <row r="218" spans="1:8" ht="15" customHeight="1" x14ac:dyDescent="0.2">
      <c r="A218" s="41" t="s">
        <v>332</v>
      </c>
      <c r="B218" s="41" t="s">
        <v>188</v>
      </c>
      <c r="C218" s="42">
        <v>142.59</v>
      </c>
      <c r="D218" s="43">
        <v>290526</v>
      </c>
      <c r="E218" s="45">
        <v>0</v>
      </c>
      <c r="F218" s="45">
        <v>0</v>
      </c>
      <c r="G218" s="43">
        <v>0</v>
      </c>
      <c r="H218" s="43">
        <v>1</v>
      </c>
    </row>
    <row r="219" spans="1:8" ht="15" customHeight="1" x14ac:dyDescent="0.2">
      <c r="A219" s="41" t="s">
        <v>333</v>
      </c>
      <c r="B219" s="41" t="s">
        <v>160</v>
      </c>
      <c r="C219" s="42">
        <v>318.01</v>
      </c>
      <c r="D219" s="43">
        <v>1220653</v>
      </c>
      <c r="E219" s="46">
        <v>2</v>
      </c>
      <c r="F219" s="46">
        <v>1</v>
      </c>
      <c r="G219" s="43">
        <v>1</v>
      </c>
      <c r="H219" s="43">
        <v>6</v>
      </c>
    </row>
    <row r="220" spans="1:8" ht="15" customHeight="1" x14ac:dyDescent="0.2">
      <c r="A220" s="41" t="s">
        <v>334</v>
      </c>
      <c r="B220" s="41" t="s">
        <v>103</v>
      </c>
      <c r="C220" s="42">
        <v>412.64</v>
      </c>
      <c r="D220" s="43">
        <v>6961</v>
      </c>
      <c r="E220" s="45">
        <v>0</v>
      </c>
      <c r="F220" s="45">
        <v>0</v>
      </c>
      <c r="G220" s="43">
        <v>0</v>
      </c>
      <c r="H220" s="43">
        <v>0</v>
      </c>
    </row>
    <row r="221" spans="1:8" ht="15" customHeight="1" x14ac:dyDescent="0.2">
      <c r="A221" s="41" t="s">
        <v>335</v>
      </c>
      <c r="B221" s="41" t="s">
        <v>141</v>
      </c>
      <c r="C221" s="42">
        <v>253.67</v>
      </c>
      <c r="D221" s="43">
        <v>4750</v>
      </c>
      <c r="E221" s="45">
        <v>0</v>
      </c>
      <c r="F221" s="45">
        <v>0</v>
      </c>
      <c r="G221" s="43">
        <v>0</v>
      </c>
      <c r="H221" s="43">
        <v>0</v>
      </c>
    </row>
    <row r="222" spans="1:8" ht="15" customHeight="1" x14ac:dyDescent="0.2">
      <c r="A222" s="41" t="s">
        <v>336</v>
      </c>
      <c r="B222" s="41" t="s">
        <v>125</v>
      </c>
      <c r="C222" s="42">
        <v>365.14</v>
      </c>
      <c r="D222" s="43">
        <v>8690</v>
      </c>
      <c r="E222" s="45">
        <v>0</v>
      </c>
      <c r="F222" s="45">
        <v>0</v>
      </c>
      <c r="G222" s="43">
        <v>0</v>
      </c>
      <c r="H222" s="43">
        <v>0</v>
      </c>
    </row>
    <row r="223" spans="1:8" ht="15" customHeight="1" x14ac:dyDescent="0.2">
      <c r="A223" s="41" t="s">
        <v>337</v>
      </c>
      <c r="B223" s="41" t="s">
        <v>109</v>
      </c>
      <c r="C223" s="42">
        <v>64.28</v>
      </c>
      <c r="D223" s="43">
        <v>11257</v>
      </c>
      <c r="E223" s="46">
        <v>1</v>
      </c>
      <c r="F223" s="46">
        <v>0</v>
      </c>
      <c r="G223" s="43">
        <v>2</v>
      </c>
      <c r="H223" s="43">
        <v>0</v>
      </c>
    </row>
    <row r="224" spans="1:8" ht="15" customHeight="1" x14ac:dyDescent="0.2">
      <c r="A224" s="41" t="s">
        <v>338</v>
      </c>
      <c r="B224" s="41" t="s">
        <v>109</v>
      </c>
      <c r="C224" s="42">
        <v>62.22</v>
      </c>
      <c r="D224" s="43">
        <v>192317</v>
      </c>
      <c r="E224" s="46">
        <v>0</v>
      </c>
      <c r="F224" s="46">
        <v>1</v>
      </c>
      <c r="G224" s="43">
        <v>0</v>
      </c>
      <c r="H224" s="43">
        <v>0</v>
      </c>
    </row>
    <row r="225" spans="1:8" ht="15" customHeight="1" x14ac:dyDescent="0.2">
      <c r="A225" s="41" t="s">
        <v>339</v>
      </c>
      <c r="B225" s="41" t="s">
        <v>111</v>
      </c>
      <c r="C225" s="42">
        <v>548.03</v>
      </c>
      <c r="D225" s="43">
        <v>9997</v>
      </c>
      <c r="E225" s="45">
        <v>0</v>
      </c>
      <c r="F225" s="45">
        <v>0</v>
      </c>
      <c r="G225" s="43">
        <v>0</v>
      </c>
      <c r="H225" s="43">
        <v>0</v>
      </c>
    </row>
    <row r="226" spans="1:8" ht="15" customHeight="1" x14ac:dyDescent="0.2">
      <c r="A226" s="41" t="s">
        <v>340</v>
      </c>
      <c r="B226" s="41" t="s">
        <v>125</v>
      </c>
      <c r="C226" s="42">
        <v>324.02999999999997</v>
      </c>
      <c r="D226" s="43">
        <v>6422</v>
      </c>
      <c r="E226" s="45">
        <v>0</v>
      </c>
      <c r="F226" s="45">
        <v>0</v>
      </c>
      <c r="G226" s="43">
        <v>0</v>
      </c>
      <c r="H226" s="43">
        <v>0</v>
      </c>
    </row>
    <row r="227" spans="1:8" ht="15" customHeight="1" x14ac:dyDescent="0.2">
      <c r="A227" s="41" t="s">
        <v>341</v>
      </c>
      <c r="B227" s="41" t="s">
        <v>107</v>
      </c>
      <c r="C227" s="42">
        <v>401.37</v>
      </c>
      <c r="D227" s="43">
        <v>6337</v>
      </c>
      <c r="E227" s="45">
        <v>0</v>
      </c>
      <c r="F227" s="45">
        <v>0</v>
      </c>
      <c r="G227" s="43">
        <v>0</v>
      </c>
      <c r="H227" s="43">
        <v>0</v>
      </c>
    </row>
    <row r="228" spans="1:8" ht="15" customHeight="1" x14ac:dyDescent="0.2">
      <c r="A228" s="41" t="s">
        <v>342</v>
      </c>
      <c r="B228" s="41" t="s">
        <v>111</v>
      </c>
      <c r="C228" s="42">
        <v>289.54000000000002</v>
      </c>
      <c r="D228" s="43">
        <v>30696</v>
      </c>
      <c r="E228" s="46">
        <v>0</v>
      </c>
      <c r="F228" s="46">
        <v>0</v>
      </c>
      <c r="G228" s="43">
        <v>0</v>
      </c>
      <c r="H228" s="43">
        <v>1</v>
      </c>
    </row>
    <row r="229" spans="1:8" ht="15" customHeight="1" x14ac:dyDescent="0.2">
      <c r="A229" s="41" t="s">
        <v>343</v>
      </c>
      <c r="B229" s="41" t="s">
        <v>101</v>
      </c>
      <c r="C229" s="42">
        <v>270.75</v>
      </c>
      <c r="D229" s="43">
        <v>10883</v>
      </c>
      <c r="E229" s="45">
        <v>0</v>
      </c>
      <c r="F229" s="45">
        <v>0</v>
      </c>
      <c r="G229" s="45">
        <v>0</v>
      </c>
      <c r="H229" s="43">
        <v>0</v>
      </c>
    </row>
    <row r="230" spans="1:8" ht="15" customHeight="1" x14ac:dyDescent="0.2">
      <c r="A230" s="41" t="s">
        <v>344</v>
      </c>
      <c r="B230" s="41" t="s">
        <v>107</v>
      </c>
      <c r="C230" s="42">
        <v>228.45</v>
      </c>
      <c r="D230" s="43">
        <v>6716</v>
      </c>
      <c r="E230" s="45">
        <v>0</v>
      </c>
      <c r="F230" s="45">
        <v>0</v>
      </c>
      <c r="G230" s="43">
        <v>0</v>
      </c>
      <c r="H230" s="43">
        <v>0</v>
      </c>
    </row>
    <row r="231" spans="1:8" ht="15" customHeight="1" x14ac:dyDescent="0.2">
      <c r="A231" s="41" t="s">
        <v>345</v>
      </c>
      <c r="B231" s="41" t="s">
        <v>111</v>
      </c>
      <c r="C231" s="42">
        <v>688.68</v>
      </c>
      <c r="D231" s="43">
        <v>53100</v>
      </c>
      <c r="E231" s="45">
        <v>0</v>
      </c>
      <c r="F231" s="45">
        <v>0</v>
      </c>
      <c r="G231" s="43">
        <v>0</v>
      </c>
      <c r="H231" s="43">
        <v>0</v>
      </c>
    </row>
    <row r="232" spans="1:8" ht="15" customHeight="1" x14ac:dyDescent="0.2">
      <c r="A232" s="41" t="s">
        <v>346</v>
      </c>
      <c r="B232" s="41" t="s">
        <v>786</v>
      </c>
      <c r="C232" s="42">
        <v>1059.69</v>
      </c>
      <c r="D232" s="43">
        <v>71157</v>
      </c>
      <c r="E232" s="45">
        <v>0</v>
      </c>
      <c r="F232" s="45">
        <v>0</v>
      </c>
      <c r="G232" s="45">
        <v>0</v>
      </c>
      <c r="H232" s="43">
        <v>0</v>
      </c>
    </row>
    <row r="233" spans="1:8" ht="15" customHeight="1" x14ac:dyDescent="0.2">
      <c r="A233" s="41" t="s">
        <v>347</v>
      </c>
      <c r="B233" s="41" t="s">
        <v>115</v>
      </c>
      <c r="C233" s="42">
        <v>363.13</v>
      </c>
      <c r="D233" s="43">
        <v>7456</v>
      </c>
      <c r="E233" s="45">
        <v>0</v>
      </c>
      <c r="F233" s="45">
        <v>0</v>
      </c>
      <c r="G233" s="45">
        <v>0</v>
      </c>
      <c r="H233" s="43">
        <v>0</v>
      </c>
    </row>
    <row r="234" spans="1:8" ht="15" customHeight="1" x14ac:dyDescent="0.2">
      <c r="A234" s="41" t="s">
        <v>348</v>
      </c>
      <c r="B234" s="41" t="s">
        <v>137</v>
      </c>
      <c r="C234" s="42">
        <v>596.07000000000005</v>
      </c>
      <c r="D234" s="43">
        <v>7625</v>
      </c>
      <c r="E234" s="45">
        <v>0</v>
      </c>
      <c r="F234" s="45">
        <v>0</v>
      </c>
      <c r="G234" s="43">
        <v>0</v>
      </c>
      <c r="H234" s="43">
        <v>0</v>
      </c>
    </row>
    <row r="235" spans="1:8" ht="15" customHeight="1" x14ac:dyDescent="0.2">
      <c r="A235" s="41" t="s">
        <v>349</v>
      </c>
      <c r="B235" s="41" t="s">
        <v>111</v>
      </c>
      <c r="C235" s="42">
        <v>96.62</v>
      </c>
      <c r="D235" s="43">
        <v>23356</v>
      </c>
      <c r="E235" s="45">
        <v>0</v>
      </c>
      <c r="F235" s="45">
        <v>0</v>
      </c>
      <c r="G235" s="43">
        <v>0</v>
      </c>
      <c r="H235" s="43">
        <v>0</v>
      </c>
    </row>
    <row r="236" spans="1:8" ht="15" customHeight="1" x14ac:dyDescent="0.2">
      <c r="A236" s="41" t="s">
        <v>350</v>
      </c>
      <c r="B236" s="41" t="s">
        <v>148</v>
      </c>
      <c r="C236" s="42">
        <v>467.11</v>
      </c>
      <c r="D236" s="43">
        <v>27934</v>
      </c>
      <c r="E236" s="45">
        <v>0</v>
      </c>
      <c r="F236" s="45">
        <v>0</v>
      </c>
      <c r="G236" s="43">
        <v>0</v>
      </c>
      <c r="H236" s="43">
        <v>0</v>
      </c>
    </row>
    <row r="237" spans="1:8" ht="15" customHeight="1" x14ac:dyDescent="0.2">
      <c r="A237" s="41" t="s">
        <v>351</v>
      </c>
      <c r="B237" s="41" t="s">
        <v>139</v>
      </c>
      <c r="C237" s="42">
        <v>293.32</v>
      </c>
      <c r="D237" s="43">
        <v>8826</v>
      </c>
      <c r="E237" s="45">
        <v>0</v>
      </c>
      <c r="F237" s="45">
        <v>0</v>
      </c>
      <c r="G237" s="43">
        <v>0</v>
      </c>
      <c r="H237" s="43">
        <v>0</v>
      </c>
    </row>
    <row r="238" spans="1:8" ht="15" customHeight="1" x14ac:dyDescent="0.2">
      <c r="A238" s="41" t="s">
        <v>352</v>
      </c>
      <c r="B238" s="41" t="s">
        <v>143</v>
      </c>
      <c r="C238" s="42">
        <v>1980.92</v>
      </c>
      <c r="D238" s="43">
        <v>28829</v>
      </c>
      <c r="E238" s="46">
        <v>1</v>
      </c>
      <c r="F238" s="46">
        <v>0</v>
      </c>
      <c r="G238" s="43">
        <v>0</v>
      </c>
      <c r="H238" s="43">
        <v>0</v>
      </c>
    </row>
    <row r="239" spans="1:8" ht="15" customHeight="1" x14ac:dyDescent="0.2">
      <c r="A239" s="41" t="s">
        <v>353</v>
      </c>
      <c r="B239" s="41" t="s">
        <v>143</v>
      </c>
      <c r="C239" s="42">
        <v>188.53</v>
      </c>
      <c r="D239" s="43">
        <v>9003</v>
      </c>
      <c r="E239" s="45">
        <v>0</v>
      </c>
      <c r="F239" s="45">
        <v>0</v>
      </c>
      <c r="G239" s="43">
        <v>0</v>
      </c>
      <c r="H239" s="43">
        <v>0</v>
      </c>
    </row>
    <row r="240" spans="1:8" ht="15" customHeight="1" x14ac:dyDescent="0.2">
      <c r="A240" s="41" t="s">
        <v>354</v>
      </c>
      <c r="B240" s="41" t="s">
        <v>141</v>
      </c>
      <c r="C240" s="42">
        <v>659.38</v>
      </c>
      <c r="D240" s="43">
        <v>25055</v>
      </c>
      <c r="E240" s="45">
        <v>0</v>
      </c>
      <c r="F240" s="45">
        <v>0</v>
      </c>
      <c r="G240" s="43">
        <v>0</v>
      </c>
      <c r="H240" s="43">
        <v>0</v>
      </c>
    </row>
    <row r="241" spans="1:8" ht="15" customHeight="1" x14ac:dyDescent="0.2">
      <c r="A241" s="41" t="s">
        <v>355</v>
      </c>
      <c r="B241" s="41" t="s">
        <v>239</v>
      </c>
      <c r="C241" s="42">
        <v>348.3</v>
      </c>
      <c r="D241" s="43">
        <v>28125</v>
      </c>
      <c r="E241" s="45">
        <v>0</v>
      </c>
      <c r="F241" s="45">
        <v>0</v>
      </c>
      <c r="G241" s="43">
        <v>0</v>
      </c>
      <c r="H241" s="43">
        <v>0</v>
      </c>
    </row>
    <row r="242" spans="1:8" ht="15" customHeight="1" x14ac:dyDescent="0.2">
      <c r="A242" s="41" t="s">
        <v>356</v>
      </c>
      <c r="B242" s="41" t="s">
        <v>109</v>
      </c>
      <c r="C242" s="42">
        <v>310.56</v>
      </c>
      <c r="D242" s="43">
        <v>201089</v>
      </c>
      <c r="E242" s="46">
        <v>1</v>
      </c>
      <c r="F242" s="46">
        <v>6</v>
      </c>
      <c r="G242" s="43">
        <v>1</v>
      </c>
      <c r="H242" s="43">
        <v>0</v>
      </c>
    </row>
    <row r="243" spans="1:8" ht="15" customHeight="1" x14ac:dyDescent="0.2">
      <c r="A243" s="41" t="s">
        <v>357</v>
      </c>
      <c r="B243" s="41" t="s">
        <v>99</v>
      </c>
      <c r="C243" s="42">
        <v>127.6</v>
      </c>
      <c r="D243" s="43">
        <v>4826</v>
      </c>
      <c r="E243" s="45">
        <v>0</v>
      </c>
      <c r="F243" s="45">
        <v>0</v>
      </c>
      <c r="G243" s="43">
        <v>0</v>
      </c>
      <c r="H243" s="43">
        <v>0</v>
      </c>
    </row>
    <row r="244" spans="1:8" ht="15" customHeight="1" x14ac:dyDescent="0.2">
      <c r="A244" s="41" t="s">
        <v>358</v>
      </c>
      <c r="B244" s="41" t="s">
        <v>122</v>
      </c>
      <c r="C244" s="42">
        <v>279.47000000000003</v>
      </c>
      <c r="D244" s="43">
        <v>3904</v>
      </c>
      <c r="E244" s="46">
        <v>1</v>
      </c>
      <c r="F244" s="46">
        <v>0</v>
      </c>
      <c r="G244" s="43">
        <v>0</v>
      </c>
      <c r="H244" s="43">
        <v>0</v>
      </c>
    </row>
    <row r="245" spans="1:8" ht="15" customHeight="1" x14ac:dyDescent="0.2">
      <c r="A245" s="41" t="s">
        <v>359</v>
      </c>
      <c r="B245" s="41" t="s">
        <v>99</v>
      </c>
      <c r="C245" s="42">
        <v>86.71</v>
      </c>
      <c r="D245" s="43">
        <v>3627</v>
      </c>
      <c r="E245" s="45">
        <v>0</v>
      </c>
      <c r="F245" s="45">
        <v>0</v>
      </c>
      <c r="G245" s="43">
        <v>0</v>
      </c>
      <c r="H245" s="43">
        <v>0</v>
      </c>
    </row>
    <row r="246" spans="1:8" ht="15" customHeight="1" x14ac:dyDescent="0.2">
      <c r="A246" s="41" t="s">
        <v>360</v>
      </c>
      <c r="B246" s="41" t="s">
        <v>134</v>
      </c>
      <c r="C246" s="42">
        <v>209.14</v>
      </c>
      <c r="D246" s="43">
        <v>13653</v>
      </c>
      <c r="E246" s="45">
        <v>0</v>
      </c>
      <c r="F246" s="45">
        <v>0</v>
      </c>
      <c r="G246" s="43">
        <v>0</v>
      </c>
      <c r="H246" s="43">
        <v>0</v>
      </c>
    </row>
    <row r="247" spans="1:8" ht="15" customHeight="1" x14ac:dyDescent="0.2">
      <c r="A247" s="41" t="s">
        <v>361</v>
      </c>
      <c r="B247" s="41" t="s">
        <v>786</v>
      </c>
      <c r="C247" s="42">
        <v>170.94</v>
      </c>
      <c r="D247" s="43">
        <v>28198</v>
      </c>
      <c r="E247" s="45">
        <v>0</v>
      </c>
      <c r="F247" s="45">
        <v>0</v>
      </c>
      <c r="G247" s="45">
        <v>0</v>
      </c>
      <c r="H247" s="43">
        <v>0</v>
      </c>
    </row>
    <row r="248" spans="1:8" ht="15" customHeight="1" x14ac:dyDescent="0.2">
      <c r="A248" s="41" t="s">
        <v>362</v>
      </c>
      <c r="B248" s="41" t="s">
        <v>109</v>
      </c>
      <c r="C248" s="42">
        <v>190.53</v>
      </c>
      <c r="D248" s="43">
        <v>6000</v>
      </c>
      <c r="E248" s="45">
        <v>0</v>
      </c>
      <c r="F248" s="45">
        <v>0</v>
      </c>
      <c r="G248" s="43">
        <v>0</v>
      </c>
      <c r="H248" s="43">
        <v>0</v>
      </c>
    </row>
    <row r="249" spans="1:8" ht="15" customHeight="1" x14ac:dyDescent="0.2">
      <c r="A249" s="41" t="s">
        <v>363</v>
      </c>
      <c r="B249" s="41" t="s">
        <v>122</v>
      </c>
      <c r="C249" s="42">
        <v>135.62</v>
      </c>
      <c r="D249" s="43">
        <v>4454</v>
      </c>
      <c r="E249" s="45">
        <v>0</v>
      </c>
      <c r="F249" s="45">
        <v>0</v>
      </c>
      <c r="G249" s="45">
        <v>0</v>
      </c>
      <c r="H249" s="43">
        <v>0</v>
      </c>
    </row>
    <row r="250" spans="1:8" ht="15" customHeight="1" x14ac:dyDescent="0.2">
      <c r="A250" s="41" t="s">
        <v>364</v>
      </c>
      <c r="B250" s="41" t="s">
        <v>143</v>
      </c>
      <c r="C250" s="42">
        <v>1160.29</v>
      </c>
      <c r="D250" s="43">
        <v>4301</v>
      </c>
      <c r="E250" s="45">
        <v>0</v>
      </c>
      <c r="F250" s="45">
        <v>0</v>
      </c>
      <c r="G250" s="43">
        <v>0</v>
      </c>
      <c r="H250" s="43">
        <v>0</v>
      </c>
    </row>
    <row r="251" spans="1:8" ht="15" customHeight="1" x14ac:dyDescent="0.2">
      <c r="A251" s="41" t="s">
        <v>365</v>
      </c>
      <c r="B251" s="41" t="s">
        <v>148</v>
      </c>
      <c r="C251" s="42">
        <v>465.6</v>
      </c>
      <c r="D251" s="43">
        <v>14127</v>
      </c>
      <c r="E251" s="45">
        <v>0</v>
      </c>
      <c r="F251" s="45">
        <v>0</v>
      </c>
      <c r="G251" s="43">
        <v>0</v>
      </c>
      <c r="H251" s="43">
        <v>0</v>
      </c>
    </row>
    <row r="252" spans="1:8" ht="15" customHeight="1" x14ac:dyDescent="0.2">
      <c r="A252" s="41" t="s">
        <v>366</v>
      </c>
      <c r="B252" s="41" t="s">
        <v>109</v>
      </c>
      <c r="C252" s="42">
        <v>115.95</v>
      </c>
      <c r="D252" s="43">
        <v>19987</v>
      </c>
      <c r="E252" s="46">
        <v>0</v>
      </c>
      <c r="F252" s="46">
        <v>0</v>
      </c>
      <c r="G252" s="43">
        <v>1</v>
      </c>
      <c r="H252" s="43">
        <v>3</v>
      </c>
    </row>
    <row r="253" spans="1:8" ht="15" customHeight="1" x14ac:dyDescent="0.2">
      <c r="A253" s="41" t="s">
        <v>367</v>
      </c>
      <c r="B253" s="41" t="s">
        <v>101</v>
      </c>
      <c r="C253" s="42">
        <v>257.42</v>
      </c>
      <c r="D253" s="43">
        <v>7270</v>
      </c>
      <c r="E253" s="45">
        <v>0</v>
      </c>
      <c r="F253" s="45">
        <v>0</v>
      </c>
      <c r="G253" s="45">
        <v>0</v>
      </c>
      <c r="H253" s="43">
        <v>0</v>
      </c>
    </row>
    <row r="254" spans="1:8" ht="15" customHeight="1" x14ac:dyDescent="0.2">
      <c r="A254" s="41" t="s">
        <v>368</v>
      </c>
      <c r="B254" s="41" t="s">
        <v>99</v>
      </c>
      <c r="C254" s="42">
        <v>213.4</v>
      </c>
      <c r="D254" s="43">
        <v>7786</v>
      </c>
      <c r="E254" s="45">
        <v>0</v>
      </c>
      <c r="F254" s="45">
        <v>0</v>
      </c>
      <c r="G254" s="43">
        <v>0</v>
      </c>
      <c r="H254" s="43">
        <v>0</v>
      </c>
    </row>
    <row r="255" spans="1:8" ht="15" customHeight="1" x14ac:dyDescent="0.2">
      <c r="A255" s="41" t="s">
        <v>369</v>
      </c>
      <c r="B255" s="41" t="s">
        <v>134</v>
      </c>
      <c r="C255" s="42">
        <v>1082.8499999999999</v>
      </c>
      <c r="D255" s="43">
        <v>17867</v>
      </c>
      <c r="E255" s="45">
        <v>0</v>
      </c>
      <c r="F255" s="45">
        <v>0</v>
      </c>
      <c r="G255" s="45">
        <v>0</v>
      </c>
      <c r="H255" s="43">
        <v>0</v>
      </c>
    </row>
    <row r="256" spans="1:8" ht="15" customHeight="1" x14ac:dyDescent="0.2">
      <c r="A256" s="41" t="s">
        <v>370</v>
      </c>
      <c r="B256" s="41" t="s">
        <v>134</v>
      </c>
      <c r="C256" s="42">
        <v>1112.27</v>
      </c>
      <c r="D256" s="43">
        <v>23982</v>
      </c>
      <c r="E256" s="45">
        <v>0</v>
      </c>
      <c r="F256" s="45">
        <v>0</v>
      </c>
      <c r="G256" s="43">
        <v>0</v>
      </c>
      <c r="H256" s="43">
        <v>0</v>
      </c>
    </row>
    <row r="257" spans="1:8" ht="15" customHeight="1" x14ac:dyDescent="0.2">
      <c r="A257" s="41" t="s">
        <v>371</v>
      </c>
      <c r="B257" s="41" t="s">
        <v>101</v>
      </c>
      <c r="C257" s="42">
        <v>501.84</v>
      </c>
      <c r="D257" s="43">
        <v>14553</v>
      </c>
      <c r="E257" s="45">
        <v>0</v>
      </c>
      <c r="F257" s="45">
        <v>0</v>
      </c>
      <c r="G257" s="45">
        <v>0</v>
      </c>
      <c r="H257" s="43">
        <v>0</v>
      </c>
    </row>
    <row r="258" spans="1:8" ht="15" customHeight="1" x14ac:dyDescent="0.2">
      <c r="A258" s="41" t="s">
        <v>372</v>
      </c>
      <c r="B258" s="41" t="s">
        <v>111</v>
      </c>
      <c r="C258" s="42">
        <v>228.78</v>
      </c>
      <c r="D258" s="43">
        <v>3240</v>
      </c>
      <c r="E258" s="45">
        <v>0</v>
      </c>
      <c r="F258" s="45">
        <v>0</v>
      </c>
      <c r="G258" s="43">
        <v>0</v>
      </c>
      <c r="H258" s="43">
        <v>0</v>
      </c>
    </row>
    <row r="259" spans="1:8" ht="15" customHeight="1" x14ac:dyDescent="0.2">
      <c r="A259" s="41" t="s">
        <v>373</v>
      </c>
      <c r="B259" s="41" t="s">
        <v>188</v>
      </c>
      <c r="C259" s="42">
        <v>599.02</v>
      </c>
      <c r="D259" s="43">
        <v>86919</v>
      </c>
      <c r="E259" s="46">
        <v>1</v>
      </c>
      <c r="F259" s="46">
        <v>0</v>
      </c>
      <c r="G259" s="43">
        <v>1</v>
      </c>
      <c r="H259" s="43">
        <v>0</v>
      </c>
    </row>
    <row r="260" spans="1:8" ht="15" customHeight="1" x14ac:dyDescent="0.2">
      <c r="A260" s="41" t="s">
        <v>374</v>
      </c>
      <c r="B260" s="41" t="s">
        <v>143</v>
      </c>
      <c r="C260" s="42">
        <v>182.5</v>
      </c>
      <c r="D260" s="43">
        <v>3228</v>
      </c>
      <c r="E260" s="45">
        <v>0</v>
      </c>
      <c r="F260" s="45">
        <v>0</v>
      </c>
      <c r="G260" s="45">
        <v>0</v>
      </c>
      <c r="H260" s="43">
        <v>0</v>
      </c>
    </row>
    <row r="261" spans="1:8" ht="15" customHeight="1" x14ac:dyDescent="0.2">
      <c r="A261" s="41" t="s">
        <v>375</v>
      </c>
      <c r="B261" s="41" t="s">
        <v>160</v>
      </c>
      <c r="C261" s="42">
        <v>151.46</v>
      </c>
      <c r="D261" s="43">
        <v>152407</v>
      </c>
      <c r="E261" s="46">
        <v>1</v>
      </c>
      <c r="F261" s="46">
        <v>3</v>
      </c>
      <c r="G261" s="43">
        <v>0</v>
      </c>
      <c r="H261" s="43">
        <v>0</v>
      </c>
    </row>
    <row r="262" spans="1:8" ht="15" customHeight="1" x14ac:dyDescent="0.2">
      <c r="A262" s="41" t="s">
        <v>376</v>
      </c>
      <c r="B262" s="41" t="s">
        <v>134</v>
      </c>
      <c r="C262" s="42">
        <v>1792.08</v>
      </c>
      <c r="D262" s="43">
        <v>144209</v>
      </c>
      <c r="E262" s="46">
        <v>0</v>
      </c>
      <c r="F262" s="46">
        <v>0</v>
      </c>
      <c r="G262" s="45">
        <v>0</v>
      </c>
      <c r="H262" s="45">
        <v>1</v>
      </c>
    </row>
    <row r="263" spans="1:8" ht="15" customHeight="1" x14ac:dyDescent="0.2">
      <c r="A263" s="41" t="s">
        <v>377</v>
      </c>
      <c r="B263" s="41" t="s">
        <v>134</v>
      </c>
      <c r="C263" s="42">
        <v>1826.75</v>
      </c>
      <c r="D263" s="43">
        <v>87711</v>
      </c>
      <c r="E263" s="45">
        <v>0</v>
      </c>
      <c r="F263" s="45">
        <v>0</v>
      </c>
      <c r="G263" s="45">
        <v>0</v>
      </c>
      <c r="H263" s="43">
        <v>0</v>
      </c>
    </row>
    <row r="264" spans="1:8" ht="15" customHeight="1" x14ac:dyDescent="0.2">
      <c r="A264" s="41" t="s">
        <v>378</v>
      </c>
      <c r="B264" s="41" t="s">
        <v>160</v>
      </c>
      <c r="C264" s="42">
        <v>91.35</v>
      </c>
      <c r="D264" s="43">
        <v>200415</v>
      </c>
      <c r="E264" s="45">
        <v>0</v>
      </c>
      <c r="F264" s="45">
        <v>0</v>
      </c>
      <c r="G264" s="43">
        <v>0</v>
      </c>
      <c r="H264" s="43">
        <v>0</v>
      </c>
    </row>
    <row r="265" spans="1:8" ht="15" customHeight="1" x14ac:dyDescent="0.2">
      <c r="A265" s="41" t="s">
        <v>379</v>
      </c>
      <c r="B265" s="41" t="s">
        <v>103</v>
      </c>
      <c r="C265" s="42">
        <v>517.5</v>
      </c>
      <c r="D265" s="43">
        <v>68492</v>
      </c>
      <c r="E265" s="46">
        <v>0</v>
      </c>
      <c r="F265" s="46">
        <v>1</v>
      </c>
      <c r="G265" s="43">
        <v>0</v>
      </c>
      <c r="H265" s="43">
        <v>0</v>
      </c>
    </row>
    <row r="266" spans="1:8" ht="15" customHeight="1" x14ac:dyDescent="0.2">
      <c r="A266" s="41" t="s">
        <v>380</v>
      </c>
      <c r="B266" s="41" t="s">
        <v>143</v>
      </c>
      <c r="C266" s="42">
        <v>406.31</v>
      </c>
      <c r="D266" s="43">
        <v>3877</v>
      </c>
      <c r="E266" s="45">
        <v>0</v>
      </c>
      <c r="F266" s="45">
        <v>0</v>
      </c>
      <c r="G266" s="45">
        <v>0</v>
      </c>
      <c r="H266" s="43">
        <v>0</v>
      </c>
    </row>
    <row r="267" spans="1:8" ht="15" customHeight="1" x14ac:dyDescent="0.2">
      <c r="A267" s="41" t="s">
        <v>381</v>
      </c>
      <c r="B267" s="41" t="s">
        <v>101</v>
      </c>
      <c r="C267" s="42">
        <v>997.13</v>
      </c>
      <c r="D267" s="43">
        <v>40031</v>
      </c>
      <c r="E267" s="45">
        <v>0</v>
      </c>
      <c r="F267" s="45">
        <v>0</v>
      </c>
      <c r="G267" s="43">
        <v>0</v>
      </c>
      <c r="H267" s="43">
        <v>0</v>
      </c>
    </row>
    <row r="268" spans="1:8" ht="15" customHeight="1" x14ac:dyDescent="0.2">
      <c r="A268" s="41" t="s">
        <v>382</v>
      </c>
      <c r="B268" s="41" t="s">
        <v>134</v>
      </c>
      <c r="C268" s="42">
        <v>507.74</v>
      </c>
      <c r="D268" s="43">
        <v>14547</v>
      </c>
      <c r="E268" s="45">
        <v>0</v>
      </c>
      <c r="F268" s="45">
        <v>0</v>
      </c>
      <c r="G268" s="43">
        <v>0</v>
      </c>
      <c r="H268" s="43">
        <v>0</v>
      </c>
    </row>
    <row r="269" spans="1:8" ht="15" customHeight="1" x14ac:dyDescent="0.2">
      <c r="A269" s="41" t="s">
        <v>383</v>
      </c>
      <c r="B269" s="41" t="s">
        <v>111</v>
      </c>
      <c r="C269" s="42">
        <v>139.66999999999999</v>
      </c>
      <c r="D269" s="43">
        <v>12157</v>
      </c>
      <c r="E269" s="45">
        <v>0</v>
      </c>
      <c r="F269" s="45">
        <v>0</v>
      </c>
      <c r="G269" s="43">
        <v>0</v>
      </c>
      <c r="H269" s="43">
        <v>0</v>
      </c>
    </row>
    <row r="270" spans="1:8" ht="15" customHeight="1" x14ac:dyDescent="0.2">
      <c r="A270" s="41" t="s">
        <v>384</v>
      </c>
      <c r="B270" s="41" t="s">
        <v>119</v>
      </c>
      <c r="C270" s="42">
        <v>307.27</v>
      </c>
      <c r="D270" s="43">
        <v>4352</v>
      </c>
      <c r="E270" s="45">
        <v>0</v>
      </c>
      <c r="F270" s="45">
        <v>0</v>
      </c>
      <c r="G270" s="43">
        <v>0</v>
      </c>
      <c r="H270" s="43">
        <v>0</v>
      </c>
    </row>
    <row r="271" spans="1:8" ht="15" customHeight="1" x14ac:dyDescent="0.2">
      <c r="A271" s="41" t="s">
        <v>385</v>
      </c>
      <c r="B271" s="41" t="s">
        <v>160</v>
      </c>
      <c r="C271" s="42">
        <v>81.78</v>
      </c>
      <c r="D271" s="43">
        <v>321329</v>
      </c>
      <c r="E271" s="46">
        <v>1</v>
      </c>
      <c r="F271" s="46">
        <v>0</v>
      </c>
      <c r="G271" s="43">
        <v>0</v>
      </c>
      <c r="H271" s="43">
        <v>0</v>
      </c>
    </row>
    <row r="272" spans="1:8" ht="15" customHeight="1" x14ac:dyDescent="0.2">
      <c r="A272" s="41" t="s">
        <v>386</v>
      </c>
      <c r="B272" s="41" t="s">
        <v>134</v>
      </c>
      <c r="C272" s="42">
        <v>1003.58</v>
      </c>
      <c r="D272" s="43">
        <v>47922</v>
      </c>
      <c r="E272" s="46">
        <v>1</v>
      </c>
      <c r="F272" s="46">
        <v>0</v>
      </c>
      <c r="G272" s="45">
        <v>0</v>
      </c>
      <c r="H272" s="43">
        <v>0</v>
      </c>
    </row>
    <row r="273" spans="1:8" ht="15" customHeight="1" x14ac:dyDescent="0.2">
      <c r="A273" s="41" t="s">
        <v>387</v>
      </c>
      <c r="B273" s="41" t="s">
        <v>143</v>
      </c>
      <c r="C273" s="42">
        <v>272.77999999999997</v>
      </c>
      <c r="D273" s="43">
        <v>15455</v>
      </c>
      <c r="E273" s="45">
        <v>5</v>
      </c>
      <c r="F273" s="45">
        <v>8</v>
      </c>
      <c r="G273" s="49">
        <v>33</v>
      </c>
      <c r="H273" s="49">
        <v>4</v>
      </c>
    </row>
    <row r="274" spans="1:8" ht="15" customHeight="1" x14ac:dyDescent="0.2">
      <c r="A274" s="41" t="s">
        <v>388</v>
      </c>
      <c r="B274" s="41" t="s">
        <v>109</v>
      </c>
      <c r="C274" s="42">
        <v>322.52</v>
      </c>
      <c r="D274" s="43">
        <v>101283</v>
      </c>
      <c r="E274" s="46">
        <v>0</v>
      </c>
      <c r="F274" s="46">
        <v>1</v>
      </c>
      <c r="G274" s="43">
        <v>0</v>
      </c>
      <c r="H274" s="43">
        <v>0</v>
      </c>
    </row>
    <row r="275" spans="1:8" ht="15" customHeight="1" x14ac:dyDescent="0.2">
      <c r="A275" s="41" t="s">
        <v>389</v>
      </c>
      <c r="B275" s="41" t="s">
        <v>107</v>
      </c>
      <c r="C275" s="42">
        <v>979.87</v>
      </c>
      <c r="D275" s="43">
        <v>18029</v>
      </c>
      <c r="E275" s="45">
        <v>0</v>
      </c>
      <c r="F275" s="45">
        <v>0</v>
      </c>
      <c r="G275" s="43">
        <v>0</v>
      </c>
      <c r="H275" s="43">
        <v>0</v>
      </c>
    </row>
    <row r="276" spans="1:8" ht="15" customHeight="1" x14ac:dyDescent="0.2">
      <c r="A276" s="41" t="s">
        <v>390</v>
      </c>
      <c r="B276" s="41" t="s">
        <v>111</v>
      </c>
      <c r="C276" s="42">
        <v>564.26</v>
      </c>
      <c r="D276" s="43">
        <v>15499</v>
      </c>
      <c r="E276" s="45">
        <v>0</v>
      </c>
      <c r="F276" s="45">
        <v>0</v>
      </c>
      <c r="G276" s="43">
        <v>0</v>
      </c>
      <c r="H276" s="43">
        <v>0</v>
      </c>
    </row>
    <row r="277" spans="1:8" ht="15" customHeight="1" x14ac:dyDescent="0.2">
      <c r="A277" s="41" t="s">
        <v>391</v>
      </c>
      <c r="B277" s="41" t="s">
        <v>148</v>
      </c>
      <c r="C277" s="42">
        <v>161.49</v>
      </c>
      <c r="D277" s="43">
        <v>5910</v>
      </c>
      <c r="E277" s="45">
        <v>0</v>
      </c>
      <c r="F277" s="45">
        <v>0</v>
      </c>
      <c r="G277" s="43">
        <v>0</v>
      </c>
      <c r="H277" s="43">
        <v>0</v>
      </c>
    </row>
    <row r="278" spans="1:8" ht="15" customHeight="1" x14ac:dyDescent="0.2">
      <c r="A278" s="41" t="s">
        <v>392</v>
      </c>
      <c r="B278" s="41" t="s">
        <v>117</v>
      </c>
      <c r="C278" s="42">
        <v>138.61000000000001</v>
      </c>
      <c r="D278" s="43">
        <v>7545</v>
      </c>
      <c r="E278" s="45">
        <v>0</v>
      </c>
      <c r="F278" s="45">
        <v>0</v>
      </c>
      <c r="G278" s="43">
        <v>0</v>
      </c>
      <c r="H278" s="43">
        <v>0</v>
      </c>
    </row>
    <row r="279" spans="1:8" ht="15" customHeight="1" x14ac:dyDescent="0.2">
      <c r="A279" s="41" t="s">
        <v>393</v>
      </c>
      <c r="B279" s="41" t="s">
        <v>786</v>
      </c>
      <c r="C279" s="42">
        <v>639.98</v>
      </c>
      <c r="D279" s="43">
        <v>153980</v>
      </c>
      <c r="E279" s="45">
        <v>0</v>
      </c>
      <c r="F279" s="45">
        <v>0</v>
      </c>
      <c r="G279" s="45">
        <v>0</v>
      </c>
      <c r="H279" s="43">
        <v>0</v>
      </c>
    </row>
    <row r="280" spans="1:8" ht="15" customHeight="1" x14ac:dyDescent="0.2">
      <c r="A280" s="41" t="s">
        <v>394</v>
      </c>
      <c r="B280" s="41" t="s">
        <v>109</v>
      </c>
      <c r="C280" s="42">
        <v>200.52</v>
      </c>
      <c r="D280" s="43">
        <v>44658</v>
      </c>
      <c r="E280" s="46">
        <v>2</v>
      </c>
      <c r="F280" s="46">
        <v>1</v>
      </c>
      <c r="G280" s="43">
        <v>0</v>
      </c>
      <c r="H280" s="43">
        <v>0</v>
      </c>
    </row>
    <row r="281" spans="1:8" ht="15" customHeight="1" x14ac:dyDescent="0.2">
      <c r="A281" s="41" t="s">
        <v>395</v>
      </c>
      <c r="B281" s="41" t="s">
        <v>148</v>
      </c>
      <c r="C281" s="42">
        <v>697.76</v>
      </c>
      <c r="D281" s="43">
        <v>38674</v>
      </c>
      <c r="E281" s="45">
        <v>0</v>
      </c>
      <c r="F281" s="45">
        <v>0</v>
      </c>
      <c r="G281" s="43">
        <v>0</v>
      </c>
      <c r="H281" s="43">
        <v>0</v>
      </c>
    </row>
    <row r="282" spans="1:8" ht="15" customHeight="1" x14ac:dyDescent="0.2">
      <c r="A282" s="41" t="s">
        <v>396</v>
      </c>
      <c r="B282" s="41" t="s">
        <v>115</v>
      </c>
      <c r="C282" s="42">
        <v>274.22000000000003</v>
      </c>
      <c r="D282" s="43">
        <v>6591</v>
      </c>
      <c r="E282" s="45">
        <v>0</v>
      </c>
      <c r="F282" s="45">
        <v>0</v>
      </c>
      <c r="G282" s="43">
        <v>0</v>
      </c>
      <c r="H282" s="43">
        <v>0</v>
      </c>
    </row>
    <row r="283" spans="1:8" ht="15" customHeight="1" x14ac:dyDescent="0.2">
      <c r="A283" s="41" t="s">
        <v>397</v>
      </c>
      <c r="B283" s="41" t="s">
        <v>103</v>
      </c>
      <c r="C283" s="42">
        <v>706.5</v>
      </c>
      <c r="D283" s="43">
        <v>71625</v>
      </c>
      <c r="E283" s="45">
        <v>0</v>
      </c>
      <c r="F283" s="45">
        <v>0</v>
      </c>
      <c r="G283" s="43">
        <v>0</v>
      </c>
      <c r="H283" s="43">
        <v>0</v>
      </c>
    </row>
    <row r="284" spans="1:8" ht="15" customHeight="1" x14ac:dyDescent="0.2">
      <c r="A284" s="41" t="s">
        <v>398</v>
      </c>
      <c r="B284" s="41" t="s">
        <v>139</v>
      </c>
      <c r="C284" s="42">
        <v>460.07</v>
      </c>
      <c r="D284" s="43">
        <v>211040</v>
      </c>
      <c r="E284" s="46">
        <v>3</v>
      </c>
      <c r="F284" s="46">
        <v>1</v>
      </c>
      <c r="G284" s="43">
        <v>4</v>
      </c>
      <c r="H284" s="43">
        <v>2</v>
      </c>
    </row>
    <row r="285" spans="1:8" ht="15" customHeight="1" x14ac:dyDescent="0.2">
      <c r="A285" s="41" t="s">
        <v>399</v>
      </c>
      <c r="B285" s="41" t="s">
        <v>101</v>
      </c>
      <c r="C285" s="42">
        <v>144.44</v>
      </c>
      <c r="D285" s="43">
        <v>5642</v>
      </c>
      <c r="E285" s="45">
        <v>0</v>
      </c>
      <c r="F285" s="45">
        <v>0</v>
      </c>
      <c r="G285" s="45">
        <v>0</v>
      </c>
      <c r="H285" s="43">
        <v>0</v>
      </c>
    </row>
    <row r="286" spans="1:8" ht="15" customHeight="1" x14ac:dyDescent="0.2">
      <c r="A286" s="41" t="s">
        <v>400</v>
      </c>
      <c r="B286" s="41" t="s">
        <v>143</v>
      </c>
      <c r="C286" s="42">
        <v>708.38</v>
      </c>
      <c r="D286" s="43">
        <v>17207</v>
      </c>
      <c r="E286" s="46">
        <v>0</v>
      </c>
      <c r="F286" s="46">
        <v>0</v>
      </c>
      <c r="G286" s="43">
        <v>0</v>
      </c>
      <c r="H286" s="43">
        <v>0</v>
      </c>
    </row>
    <row r="287" spans="1:8" ht="15" customHeight="1" x14ac:dyDescent="0.2">
      <c r="A287" s="41" t="s">
        <v>401</v>
      </c>
      <c r="B287" s="41" t="s">
        <v>109</v>
      </c>
      <c r="C287" s="42">
        <v>142.44</v>
      </c>
      <c r="D287" s="43">
        <v>44162</v>
      </c>
      <c r="E287" s="46">
        <v>0</v>
      </c>
      <c r="F287" s="46">
        <v>0</v>
      </c>
      <c r="G287" s="43">
        <v>1</v>
      </c>
      <c r="H287" s="43">
        <v>0</v>
      </c>
    </row>
    <row r="288" spans="1:8" ht="15" customHeight="1" x14ac:dyDescent="0.2">
      <c r="A288" s="41" t="s">
        <v>402</v>
      </c>
      <c r="B288" s="41" t="s">
        <v>141</v>
      </c>
      <c r="C288" s="42">
        <v>368.76</v>
      </c>
      <c r="D288" s="43">
        <v>47005</v>
      </c>
      <c r="E288" s="45">
        <v>0</v>
      </c>
      <c r="F288" s="45">
        <v>0</v>
      </c>
      <c r="G288" s="43">
        <v>0</v>
      </c>
      <c r="H288" s="43">
        <v>0</v>
      </c>
    </row>
    <row r="289" spans="1:8" ht="15" customHeight="1" x14ac:dyDescent="0.2">
      <c r="A289" s="41" t="s">
        <v>403</v>
      </c>
      <c r="B289" s="41" t="s">
        <v>139</v>
      </c>
      <c r="C289" s="42">
        <v>183.76</v>
      </c>
      <c r="D289" s="43">
        <v>5336</v>
      </c>
      <c r="E289" s="45">
        <v>0</v>
      </c>
      <c r="F289" s="45">
        <v>0</v>
      </c>
      <c r="G289" s="43">
        <v>0</v>
      </c>
      <c r="H289" s="43">
        <v>0</v>
      </c>
    </row>
    <row r="290" spans="1:8" ht="15" customHeight="1" x14ac:dyDescent="0.2">
      <c r="A290" s="41" t="s">
        <v>404</v>
      </c>
      <c r="B290" s="41" t="s">
        <v>160</v>
      </c>
      <c r="C290" s="42">
        <v>17.52</v>
      </c>
      <c r="D290" s="43">
        <v>108195</v>
      </c>
      <c r="E290" s="46">
        <v>0</v>
      </c>
      <c r="F290" s="46">
        <v>1</v>
      </c>
      <c r="G290" s="43">
        <v>0</v>
      </c>
      <c r="H290" s="43">
        <v>0</v>
      </c>
    </row>
    <row r="291" spans="1:8" ht="15" customHeight="1" x14ac:dyDescent="0.2">
      <c r="A291" s="41" t="s">
        <v>405</v>
      </c>
      <c r="B291" s="41" t="s">
        <v>117</v>
      </c>
      <c r="C291" s="42">
        <v>503.36</v>
      </c>
      <c r="D291" s="43">
        <v>37597</v>
      </c>
      <c r="E291" s="45">
        <v>0</v>
      </c>
      <c r="F291" s="45">
        <v>0</v>
      </c>
      <c r="G291" s="43">
        <v>0</v>
      </c>
      <c r="H291" s="43">
        <v>0</v>
      </c>
    </row>
    <row r="292" spans="1:8" ht="15" customHeight="1" x14ac:dyDescent="0.2">
      <c r="A292" s="41" t="s">
        <v>406</v>
      </c>
      <c r="B292" s="41" t="s">
        <v>109</v>
      </c>
      <c r="C292" s="42">
        <v>207.67</v>
      </c>
      <c r="D292" s="43">
        <v>23780</v>
      </c>
      <c r="E292" s="46">
        <v>0</v>
      </c>
      <c r="F292" s="46">
        <v>1</v>
      </c>
      <c r="G292" s="43">
        <v>0</v>
      </c>
      <c r="H292" s="43">
        <v>0</v>
      </c>
    </row>
    <row r="293" spans="1:8" ht="15" customHeight="1" x14ac:dyDescent="0.2">
      <c r="A293" s="41" t="s">
        <v>407</v>
      </c>
      <c r="B293" s="41" t="s">
        <v>111</v>
      </c>
      <c r="C293" s="42">
        <v>688.34</v>
      </c>
      <c r="D293" s="43">
        <v>130870</v>
      </c>
      <c r="E293" s="46">
        <v>0</v>
      </c>
      <c r="F293" s="46">
        <v>1</v>
      </c>
      <c r="G293" s="43">
        <v>0</v>
      </c>
      <c r="H293" s="43">
        <v>0</v>
      </c>
    </row>
    <row r="294" spans="1:8" ht="15" customHeight="1" x14ac:dyDescent="0.2">
      <c r="A294" s="41" t="s">
        <v>408</v>
      </c>
      <c r="B294" s="41" t="s">
        <v>148</v>
      </c>
      <c r="C294" s="42">
        <v>140.99</v>
      </c>
      <c r="D294" s="43">
        <v>3161</v>
      </c>
      <c r="E294" s="45">
        <v>0</v>
      </c>
      <c r="F294" s="45">
        <v>0</v>
      </c>
      <c r="G294" s="43">
        <v>0</v>
      </c>
      <c r="H294" s="43">
        <v>0</v>
      </c>
    </row>
    <row r="295" spans="1:8" ht="15" customHeight="1" x14ac:dyDescent="0.2">
      <c r="A295" s="41" t="s">
        <v>409</v>
      </c>
      <c r="B295" s="41" t="s">
        <v>109</v>
      </c>
      <c r="C295" s="42">
        <v>374.58</v>
      </c>
      <c r="D295" s="43">
        <v>11756</v>
      </c>
      <c r="E295" s="46">
        <v>0</v>
      </c>
      <c r="F295" s="46">
        <v>1</v>
      </c>
      <c r="G295" s="43">
        <v>0</v>
      </c>
      <c r="H295" s="43">
        <v>3</v>
      </c>
    </row>
    <row r="296" spans="1:8" ht="15" customHeight="1" x14ac:dyDescent="0.2">
      <c r="A296" s="41" t="s">
        <v>410</v>
      </c>
      <c r="B296" s="41" t="s">
        <v>107</v>
      </c>
      <c r="C296" s="42">
        <v>416.04</v>
      </c>
      <c r="D296" s="43">
        <v>4147</v>
      </c>
      <c r="E296" s="45">
        <v>0</v>
      </c>
      <c r="F296" s="45">
        <v>0</v>
      </c>
      <c r="G296" s="43">
        <v>0</v>
      </c>
      <c r="H296" s="43">
        <v>0</v>
      </c>
    </row>
    <row r="297" spans="1:8" ht="15" customHeight="1" x14ac:dyDescent="0.2">
      <c r="A297" s="41" t="s">
        <v>411</v>
      </c>
      <c r="B297" s="41" t="s">
        <v>119</v>
      </c>
      <c r="C297" s="42">
        <v>858.64</v>
      </c>
      <c r="D297" s="43">
        <v>32727</v>
      </c>
      <c r="E297" s="45">
        <v>0</v>
      </c>
      <c r="F297" s="45">
        <v>0</v>
      </c>
      <c r="G297" s="45">
        <v>0</v>
      </c>
      <c r="H297" s="43">
        <v>0</v>
      </c>
    </row>
    <row r="298" spans="1:8" ht="15" customHeight="1" x14ac:dyDescent="0.2">
      <c r="A298" s="41" t="s">
        <v>412</v>
      </c>
      <c r="B298" s="41" t="s">
        <v>125</v>
      </c>
      <c r="C298" s="42">
        <v>128.21</v>
      </c>
      <c r="D298" s="43">
        <v>4428</v>
      </c>
      <c r="E298" s="45">
        <v>0</v>
      </c>
      <c r="F298" s="45">
        <v>0</v>
      </c>
      <c r="G298" s="43">
        <v>0</v>
      </c>
      <c r="H298" s="43">
        <v>0</v>
      </c>
    </row>
    <row r="299" spans="1:8" ht="15" customHeight="1" x14ac:dyDescent="0.2">
      <c r="A299" s="41" t="s">
        <v>413</v>
      </c>
      <c r="B299" s="41" t="s">
        <v>786</v>
      </c>
      <c r="C299" s="42">
        <v>56.74</v>
      </c>
      <c r="D299" s="43">
        <v>2792</v>
      </c>
      <c r="E299" s="45">
        <v>0</v>
      </c>
      <c r="F299" s="45">
        <v>0</v>
      </c>
      <c r="G299" s="45">
        <v>0</v>
      </c>
      <c r="H299" s="43">
        <v>0</v>
      </c>
    </row>
    <row r="300" spans="1:8" ht="15" customHeight="1" x14ac:dyDescent="0.2">
      <c r="A300" s="41" t="s">
        <v>414</v>
      </c>
      <c r="B300" s="41" t="s">
        <v>109</v>
      </c>
      <c r="C300" s="42">
        <v>431.97</v>
      </c>
      <c r="D300" s="43">
        <v>369710</v>
      </c>
      <c r="E300" s="45">
        <v>0</v>
      </c>
      <c r="F300" s="45">
        <v>0</v>
      </c>
      <c r="G300" s="43">
        <v>0</v>
      </c>
      <c r="H300" s="43">
        <v>0</v>
      </c>
    </row>
    <row r="301" spans="1:8" ht="15" customHeight="1" x14ac:dyDescent="0.2">
      <c r="A301" s="41" t="s">
        <v>415</v>
      </c>
      <c r="B301" s="41" t="s">
        <v>99</v>
      </c>
      <c r="C301" s="42">
        <v>582.84</v>
      </c>
      <c r="D301" s="43">
        <v>18711</v>
      </c>
      <c r="E301" s="45">
        <v>0</v>
      </c>
      <c r="F301" s="45">
        <v>0</v>
      </c>
      <c r="G301" s="43">
        <v>0</v>
      </c>
      <c r="H301" s="43">
        <v>0</v>
      </c>
    </row>
    <row r="302" spans="1:8" ht="15" customHeight="1" x14ac:dyDescent="0.2">
      <c r="A302" s="41" t="s">
        <v>416</v>
      </c>
      <c r="B302" s="41" t="s">
        <v>143</v>
      </c>
      <c r="C302" s="42">
        <v>820.96</v>
      </c>
      <c r="D302" s="43">
        <v>19256</v>
      </c>
      <c r="E302" s="46">
        <v>0</v>
      </c>
      <c r="F302" s="46">
        <v>1</v>
      </c>
      <c r="G302" s="43">
        <v>0</v>
      </c>
      <c r="H302" s="43">
        <v>0</v>
      </c>
    </row>
    <row r="303" spans="1:8" ht="15" customHeight="1" x14ac:dyDescent="0.2">
      <c r="A303" s="41" t="s">
        <v>417</v>
      </c>
      <c r="B303" s="41" t="s">
        <v>143</v>
      </c>
      <c r="C303" s="42">
        <v>521.6</v>
      </c>
      <c r="D303" s="43">
        <v>28717</v>
      </c>
      <c r="E303" s="45">
        <v>0</v>
      </c>
      <c r="F303" s="45">
        <v>0</v>
      </c>
      <c r="G303" s="43">
        <v>0</v>
      </c>
      <c r="H303" s="43">
        <v>0</v>
      </c>
    </row>
    <row r="304" spans="1:8" ht="15" customHeight="1" x14ac:dyDescent="0.2">
      <c r="A304" s="41" t="s">
        <v>418</v>
      </c>
      <c r="B304" s="41" t="s">
        <v>139</v>
      </c>
      <c r="C304" s="42">
        <v>255.92</v>
      </c>
      <c r="D304" s="43">
        <v>4842</v>
      </c>
      <c r="E304" s="46">
        <v>0</v>
      </c>
      <c r="F304" s="46">
        <v>1</v>
      </c>
      <c r="G304" s="45">
        <v>0</v>
      </c>
      <c r="H304" s="43">
        <v>0</v>
      </c>
    </row>
    <row r="305" spans="1:8" ht="15" customHeight="1" x14ac:dyDescent="0.2">
      <c r="A305" s="41" t="s">
        <v>419</v>
      </c>
      <c r="B305" s="41" t="s">
        <v>786</v>
      </c>
      <c r="C305" s="42">
        <v>386.76</v>
      </c>
      <c r="D305" s="43">
        <v>25223</v>
      </c>
      <c r="E305" s="45">
        <v>0</v>
      </c>
      <c r="F305" s="45">
        <v>0</v>
      </c>
      <c r="G305" s="43">
        <v>0</v>
      </c>
      <c r="H305" s="43">
        <v>0</v>
      </c>
    </row>
    <row r="306" spans="1:8" ht="15" customHeight="1" x14ac:dyDescent="0.2">
      <c r="A306" s="41" t="s">
        <v>420</v>
      </c>
      <c r="B306" s="41" t="s">
        <v>119</v>
      </c>
      <c r="C306" s="42">
        <v>538.52</v>
      </c>
      <c r="D306" s="43">
        <v>8740</v>
      </c>
      <c r="E306" s="45">
        <v>0</v>
      </c>
      <c r="F306" s="45">
        <v>0</v>
      </c>
      <c r="G306" s="43">
        <v>0</v>
      </c>
      <c r="H306" s="43">
        <v>0</v>
      </c>
    </row>
    <row r="307" spans="1:8" ht="15" customHeight="1" x14ac:dyDescent="0.2">
      <c r="A307" s="41" t="s">
        <v>421</v>
      </c>
      <c r="B307" s="41" t="s">
        <v>139</v>
      </c>
      <c r="C307" s="42">
        <v>166.86</v>
      </c>
      <c r="D307" s="43">
        <v>6585</v>
      </c>
      <c r="E307" s="45">
        <v>0</v>
      </c>
      <c r="F307" s="45">
        <v>0</v>
      </c>
      <c r="G307" s="45">
        <v>0</v>
      </c>
      <c r="H307" s="43">
        <v>0</v>
      </c>
    </row>
    <row r="308" spans="1:8" ht="15" customHeight="1" x14ac:dyDescent="0.2">
      <c r="A308" s="41" t="s">
        <v>422</v>
      </c>
      <c r="B308" s="41" t="s">
        <v>103</v>
      </c>
      <c r="C308" s="42">
        <v>403.08</v>
      </c>
      <c r="D308" s="43">
        <v>91658</v>
      </c>
      <c r="E308" s="46">
        <v>0</v>
      </c>
      <c r="F308" s="46">
        <v>0</v>
      </c>
      <c r="G308" s="43">
        <v>0</v>
      </c>
      <c r="H308" s="43">
        <v>0</v>
      </c>
    </row>
    <row r="309" spans="1:8" ht="15" customHeight="1" x14ac:dyDescent="0.2">
      <c r="A309" s="41" t="s">
        <v>423</v>
      </c>
      <c r="B309" s="41" t="s">
        <v>111</v>
      </c>
      <c r="C309" s="42">
        <v>803.86</v>
      </c>
      <c r="D309" s="43">
        <v>61372</v>
      </c>
      <c r="E309" s="45">
        <v>0</v>
      </c>
      <c r="F309" s="45">
        <v>0</v>
      </c>
      <c r="G309" s="43">
        <v>0</v>
      </c>
      <c r="H309" s="43">
        <v>0</v>
      </c>
    </row>
    <row r="310" spans="1:8" ht="15" customHeight="1" x14ac:dyDescent="0.2">
      <c r="A310" s="41" t="s">
        <v>424</v>
      </c>
      <c r="B310" s="41" t="s">
        <v>109</v>
      </c>
      <c r="C310" s="42">
        <v>580.98</v>
      </c>
      <c r="D310" s="43">
        <v>275786</v>
      </c>
      <c r="E310" s="46">
        <v>0</v>
      </c>
      <c r="F310" s="46">
        <v>0</v>
      </c>
      <c r="G310" s="43">
        <v>1</v>
      </c>
      <c r="H310" s="43">
        <v>0</v>
      </c>
    </row>
    <row r="311" spans="1:8" ht="15" customHeight="1" x14ac:dyDescent="0.2">
      <c r="A311" s="41" t="s">
        <v>425</v>
      </c>
      <c r="B311" s="41" t="s">
        <v>103</v>
      </c>
      <c r="C311" s="42">
        <v>48.6</v>
      </c>
      <c r="D311" s="43">
        <v>6699</v>
      </c>
      <c r="E311" s="45">
        <v>0</v>
      </c>
      <c r="F311" s="45">
        <v>0</v>
      </c>
      <c r="G311" s="43">
        <v>0</v>
      </c>
      <c r="H311" s="43">
        <v>0</v>
      </c>
    </row>
    <row r="312" spans="1:8" ht="15" customHeight="1" x14ac:dyDescent="0.2">
      <c r="A312" s="41" t="s">
        <v>426</v>
      </c>
      <c r="B312" s="41" t="s">
        <v>101</v>
      </c>
      <c r="C312" s="42">
        <v>571.44000000000005</v>
      </c>
      <c r="D312" s="43">
        <v>71385</v>
      </c>
      <c r="E312" s="46">
        <v>1</v>
      </c>
      <c r="F312" s="46">
        <v>0</v>
      </c>
      <c r="G312" s="43">
        <v>1</v>
      </c>
      <c r="H312" s="43">
        <v>0</v>
      </c>
    </row>
    <row r="313" spans="1:8" ht="15" customHeight="1" x14ac:dyDescent="0.2">
      <c r="A313" s="41" t="s">
        <v>427</v>
      </c>
      <c r="B313" s="41" t="s">
        <v>139</v>
      </c>
      <c r="C313" s="42">
        <v>413.78</v>
      </c>
      <c r="D313" s="43">
        <v>82498</v>
      </c>
      <c r="E313" s="45">
        <v>0</v>
      </c>
      <c r="F313" s="45">
        <v>0</v>
      </c>
      <c r="G313" s="45">
        <v>0</v>
      </c>
      <c r="H313" s="43">
        <v>0</v>
      </c>
    </row>
    <row r="314" spans="1:8" ht="15" customHeight="1" x14ac:dyDescent="0.2">
      <c r="A314" s="41" t="s">
        <v>428</v>
      </c>
      <c r="B314" s="41" t="s">
        <v>119</v>
      </c>
      <c r="C314" s="42">
        <v>113.83</v>
      </c>
      <c r="D314" s="43">
        <v>2127</v>
      </c>
      <c r="E314" s="45">
        <v>0</v>
      </c>
      <c r="F314" s="45">
        <v>0</v>
      </c>
      <c r="G314" s="43">
        <v>0</v>
      </c>
      <c r="H314" s="43">
        <v>0</v>
      </c>
    </row>
    <row r="315" spans="1:8" ht="15" customHeight="1" x14ac:dyDescent="0.2">
      <c r="A315" s="41" t="s">
        <v>429</v>
      </c>
      <c r="B315" s="41" t="s">
        <v>109</v>
      </c>
      <c r="C315" s="42">
        <v>55.35</v>
      </c>
      <c r="D315" s="43">
        <v>36989</v>
      </c>
      <c r="E315" s="45">
        <v>0</v>
      </c>
      <c r="F315" s="45">
        <v>0</v>
      </c>
      <c r="G315" s="43">
        <v>0</v>
      </c>
      <c r="H315" s="43">
        <v>0</v>
      </c>
    </row>
    <row r="316" spans="1:8" ht="15" customHeight="1" x14ac:dyDescent="0.2">
      <c r="A316" s="41" t="s">
        <v>430</v>
      </c>
      <c r="B316" s="41" t="s">
        <v>125</v>
      </c>
      <c r="C316" s="42">
        <v>314.45999999999998</v>
      </c>
      <c r="D316" s="43">
        <v>19868</v>
      </c>
      <c r="E316" s="45">
        <v>0</v>
      </c>
      <c r="F316" s="45">
        <v>0</v>
      </c>
      <c r="G316" s="43">
        <v>0</v>
      </c>
      <c r="H316" s="43">
        <v>0</v>
      </c>
    </row>
    <row r="317" spans="1:8" ht="15" customHeight="1" x14ac:dyDescent="0.2">
      <c r="A317" s="41" t="s">
        <v>431</v>
      </c>
      <c r="B317" s="41" t="s">
        <v>107</v>
      </c>
      <c r="C317" s="42">
        <v>190.91</v>
      </c>
      <c r="D317" s="43">
        <v>2248</v>
      </c>
      <c r="E317" s="45">
        <v>0</v>
      </c>
      <c r="F317" s="45">
        <v>0</v>
      </c>
      <c r="G317" s="43">
        <v>0</v>
      </c>
      <c r="H317" s="43">
        <v>0</v>
      </c>
    </row>
    <row r="318" spans="1:8" ht="15" customHeight="1" x14ac:dyDescent="0.2">
      <c r="A318" s="41" t="s">
        <v>432</v>
      </c>
      <c r="B318" s="41" t="s">
        <v>103</v>
      </c>
      <c r="C318" s="42">
        <v>597.62</v>
      </c>
      <c r="D318" s="43">
        <v>11243</v>
      </c>
      <c r="E318" s="45">
        <v>0</v>
      </c>
      <c r="F318" s="45">
        <v>0</v>
      </c>
      <c r="G318" s="43">
        <v>0</v>
      </c>
      <c r="H318" s="43">
        <v>0</v>
      </c>
    </row>
    <row r="319" spans="1:8" ht="15" customHeight="1" x14ac:dyDescent="0.2">
      <c r="A319" s="41" t="s">
        <v>433</v>
      </c>
      <c r="B319" s="41" t="s">
        <v>125</v>
      </c>
      <c r="C319" s="42">
        <v>167.01</v>
      </c>
      <c r="D319" s="43">
        <v>5023</v>
      </c>
      <c r="E319" s="45">
        <v>0</v>
      </c>
      <c r="F319" s="45">
        <v>0</v>
      </c>
      <c r="G319" s="43">
        <v>0</v>
      </c>
      <c r="H319" s="43">
        <v>0</v>
      </c>
    </row>
    <row r="320" spans="1:8" ht="15" customHeight="1" x14ac:dyDescent="0.2">
      <c r="A320" s="41" t="s">
        <v>434</v>
      </c>
      <c r="B320" s="41" t="s">
        <v>107</v>
      </c>
      <c r="C320" s="42">
        <v>155.03</v>
      </c>
      <c r="D320" s="43">
        <v>4352</v>
      </c>
      <c r="E320" s="45">
        <v>0</v>
      </c>
      <c r="F320" s="45">
        <v>0</v>
      </c>
      <c r="G320" s="43">
        <v>0</v>
      </c>
      <c r="H320" s="43">
        <v>0</v>
      </c>
    </row>
    <row r="321" spans="1:8" ht="15" customHeight="1" x14ac:dyDescent="0.2">
      <c r="A321" s="41" t="s">
        <v>435</v>
      </c>
      <c r="B321" s="41" t="s">
        <v>99</v>
      </c>
      <c r="C321" s="42">
        <v>474.63</v>
      </c>
      <c r="D321" s="43">
        <v>2715</v>
      </c>
      <c r="E321" s="45">
        <v>0</v>
      </c>
      <c r="F321" s="45">
        <v>0</v>
      </c>
      <c r="G321" s="43">
        <v>0</v>
      </c>
      <c r="H321" s="43">
        <v>0</v>
      </c>
    </row>
    <row r="322" spans="1:8" ht="15" customHeight="1" x14ac:dyDescent="0.2">
      <c r="A322" s="41" t="s">
        <v>436</v>
      </c>
      <c r="B322" s="41" t="s">
        <v>111</v>
      </c>
      <c r="C322" s="42">
        <v>226.18</v>
      </c>
      <c r="D322" s="43">
        <v>16255</v>
      </c>
      <c r="E322" s="45">
        <v>0</v>
      </c>
      <c r="F322" s="45">
        <v>0</v>
      </c>
      <c r="G322" s="43">
        <v>0</v>
      </c>
      <c r="H322" s="43">
        <v>0</v>
      </c>
    </row>
    <row r="323" spans="1:8" ht="15" customHeight="1" x14ac:dyDescent="0.2">
      <c r="A323" s="41" t="s">
        <v>437</v>
      </c>
      <c r="B323" s="41" t="s">
        <v>119</v>
      </c>
      <c r="C323" s="42">
        <v>248.65</v>
      </c>
      <c r="D323" s="43">
        <v>7661</v>
      </c>
      <c r="E323" s="45">
        <v>0</v>
      </c>
      <c r="F323" s="45">
        <v>0</v>
      </c>
      <c r="G323" s="45">
        <v>0</v>
      </c>
      <c r="H323" s="43">
        <v>0</v>
      </c>
    </row>
    <row r="324" spans="1:8" ht="15" customHeight="1" x14ac:dyDescent="0.2">
      <c r="A324" s="41" t="s">
        <v>438</v>
      </c>
      <c r="B324" s="41" t="s">
        <v>122</v>
      </c>
      <c r="C324" s="42">
        <v>329.1</v>
      </c>
      <c r="D324" s="43">
        <v>3665</v>
      </c>
      <c r="E324" s="45">
        <v>0</v>
      </c>
      <c r="F324" s="45">
        <v>0</v>
      </c>
      <c r="G324" s="43">
        <v>0</v>
      </c>
      <c r="H324" s="43">
        <v>0</v>
      </c>
    </row>
    <row r="325" spans="1:8" ht="15" customHeight="1" x14ac:dyDescent="0.2">
      <c r="A325" s="41" t="s">
        <v>439</v>
      </c>
      <c r="B325" s="41" t="s">
        <v>119</v>
      </c>
      <c r="C325" s="42">
        <v>312.08</v>
      </c>
      <c r="D325" s="43">
        <v>3202</v>
      </c>
      <c r="E325" s="45">
        <v>0</v>
      </c>
      <c r="F325" s="45">
        <v>0</v>
      </c>
      <c r="G325" s="45">
        <v>0</v>
      </c>
      <c r="H325" s="43">
        <v>0</v>
      </c>
    </row>
    <row r="326" spans="1:8" ht="15" customHeight="1" x14ac:dyDescent="0.2">
      <c r="A326" s="41" t="s">
        <v>440</v>
      </c>
      <c r="B326" s="41" t="s">
        <v>786</v>
      </c>
      <c r="C326" s="42">
        <v>209.76</v>
      </c>
      <c r="D326" s="43">
        <v>43195</v>
      </c>
      <c r="E326" s="45">
        <v>0</v>
      </c>
      <c r="F326" s="45">
        <v>0</v>
      </c>
      <c r="G326" s="45">
        <v>0</v>
      </c>
      <c r="H326" s="43">
        <v>0</v>
      </c>
    </row>
    <row r="327" spans="1:8" ht="15" customHeight="1" x14ac:dyDescent="0.2">
      <c r="A327" s="41" t="s">
        <v>441</v>
      </c>
      <c r="B327" s="41" t="s">
        <v>160</v>
      </c>
      <c r="C327" s="42">
        <v>321.48</v>
      </c>
      <c r="D327" s="43">
        <v>80755</v>
      </c>
      <c r="E327" s="46">
        <v>0</v>
      </c>
      <c r="F327" s="46">
        <v>1</v>
      </c>
      <c r="G327" s="43">
        <v>0</v>
      </c>
      <c r="H327" s="43">
        <v>0</v>
      </c>
    </row>
    <row r="328" spans="1:8" ht="15" customHeight="1" x14ac:dyDescent="0.2">
      <c r="A328" s="41" t="s">
        <v>442</v>
      </c>
      <c r="B328" s="41" t="s">
        <v>134</v>
      </c>
      <c r="C328" s="42">
        <v>228.87</v>
      </c>
      <c r="D328" s="43">
        <v>8986</v>
      </c>
      <c r="E328" s="45">
        <v>0</v>
      </c>
      <c r="F328" s="45">
        <v>0</v>
      </c>
      <c r="G328" s="43">
        <v>0</v>
      </c>
      <c r="H328" s="43">
        <v>0</v>
      </c>
    </row>
    <row r="329" spans="1:8" ht="15" customHeight="1" x14ac:dyDescent="0.2">
      <c r="A329" s="41" t="s">
        <v>443</v>
      </c>
      <c r="B329" s="41" t="s">
        <v>137</v>
      </c>
      <c r="C329" s="42">
        <v>917.12</v>
      </c>
      <c r="D329" s="43">
        <v>4801</v>
      </c>
      <c r="E329" s="45">
        <v>0</v>
      </c>
      <c r="F329" s="45">
        <v>0</v>
      </c>
      <c r="G329" s="43">
        <v>0</v>
      </c>
      <c r="H329" s="43">
        <v>0</v>
      </c>
    </row>
    <row r="330" spans="1:8" ht="15" customHeight="1" x14ac:dyDescent="0.2">
      <c r="A330" s="41" t="s">
        <v>444</v>
      </c>
      <c r="B330" s="41" t="s">
        <v>107</v>
      </c>
      <c r="C330" s="42">
        <v>533.02</v>
      </c>
      <c r="D330" s="43">
        <v>13329</v>
      </c>
      <c r="E330" s="45">
        <v>0</v>
      </c>
      <c r="F330" s="45">
        <v>0</v>
      </c>
      <c r="G330" s="43">
        <v>0</v>
      </c>
      <c r="H330" s="43">
        <v>0</v>
      </c>
    </row>
    <row r="331" spans="1:8" ht="15" customHeight="1" x14ac:dyDescent="0.2">
      <c r="A331" s="41" t="s">
        <v>445</v>
      </c>
      <c r="B331" s="41" t="s">
        <v>101</v>
      </c>
      <c r="C331" s="42">
        <v>113.35</v>
      </c>
      <c r="D331" s="43">
        <v>2629</v>
      </c>
      <c r="E331" s="45">
        <v>0</v>
      </c>
      <c r="F331" s="45">
        <v>0</v>
      </c>
      <c r="G331" s="45">
        <v>0</v>
      </c>
      <c r="H331" s="43">
        <v>0</v>
      </c>
    </row>
    <row r="332" spans="1:8" ht="15" customHeight="1" x14ac:dyDescent="0.2">
      <c r="A332" s="41" t="s">
        <v>446</v>
      </c>
      <c r="B332" s="41" t="s">
        <v>99</v>
      </c>
      <c r="C332" s="42">
        <v>186.1</v>
      </c>
      <c r="D332" s="43">
        <v>3915</v>
      </c>
      <c r="E332" s="45">
        <v>0</v>
      </c>
      <c r="F332" s="45">
        <v>0</v>
      </c>
      <c r="G332" s="43">
        <v>0</v>
      </c>
      <c r="H332" s="43">
        <v>0</v>
      </c>
    </row>
    <row r="333" spans="1:8" ht="15" customHeight="1" x14ac:dyDescent="0.2">
      <c r="A333" s="41" t="s">
        <v>447</v>
      </c>
      <c r="B333" s="41" t="s">
        <v>99</v>
      </c>
      <c r="C333" s="42">
        <v>1170.05</v>
      </c>
      <c r="D333" s="43">
        <v>216576</v>
      </c>
      <c r="E333" s="45">
        <v>0</v>
      </c>
      <c r="F333" s="45">
        <v>0</v>
      </c>
      <c r="G333" s="43">
        <v>0</v>
      </c>
      <c r="H333" s="43">
        <v>0</v>
      </c>
    </row>
    <row r="334" spans="1:8" ht="15" customHeight="1" x14ac:dyDescent="0.2">
      <c r="A334" s="41" t="s">
        <v>448</v>
      </c>
      <c r="B334" s="41" t="s">
        <v>141</v>
      </c>
      <c r="C334" s="42">
        <v>78.099999999999994</v>
      </c>
      <c r="D334" s="43">
        <v>2114</v>
      </c>
      <c r="E334" s="45">
        <v>0</v>
      </c>
      <c r="F334" s="45">
        <v>0</v>
      </c>
      <c r="G334" s="43">
        <v>0</v>
      </c>
      <c r="H334" s="43">
        <v>0</v>
      </c>
    </row>
    <row r="335" spans="1:8" ht="15" customHeight="1" x14ac:dyDescent="0.2">
      <c r="A335" s="41" t="s">
        <v>449</v>
      </c>
      <c r="B335" s="41" t="s">
        <v>99</v>
      </c>
      <c r="C335" s="42">
        <v>1253.1600000000001</v>
      </c>
      <c r="D335" s="43">
        <v>24203</v>
      </c>
      <c r="E335" s="45">
        <v>0</v>
      </c>
      <c r="F335" s="45">
        <v>0</v>
      </c>
      <c r="G335" s="43">
        <v>0</v>
      </c>
      <c r="H335" s="43">
        <v>0</v>
      </c>
    </row>
    <row r="336" spans="1:8" ht="15" customHeight="1" x14ac:dyDescent="0.2">
      <c r="A336" s="41" t="s">
        <v>450</v>
      </c>
      <c r="B336" s="41" t="s">
        <v>101</v>
      </c>
      <c r="C336" s="42">
        <v>527.01</v>
      </c>
      <c r="D336" s="43">
        <v>76743</v>
      </c>
      <c r="E336" s="45">
        <v>0</v>
      </c>
      <c r="F336" s="45">
        <v>0</v>
      </c>
      <c r="G336" s="43">
        <v>0</v>
      </c>
      <c r="H336" s="43">
        <v>0</v>
      </c>
    </row>
    <row r="337" spans="1:8" ht="15" customHeight="1" x14ac:dyDescent="0.2">
      <c r="A337" s="41" t="s">
        <v>451</v>
      </c>
      <c r="B337" s="41" t="s">
        <v>160</v>
      </c>
      <c r="C337" s="42">
        <v>62.29</v>
      </c>
      <c r="D337" s="43">
        <v>416585</v>
      </c>
      <c r="E337" s="46">
        <v>0</v>
      </c>
      <c r="F337" s="46">
        <v>2</v>
      </c>
      <c r="G337" s="43">
        <v>0</v>
      </c>
      <c r="H337" s="43">
        <v>0</v>
      </c>
    </row>
    <row r="338" spans="1:8" ht="15" customHeight="1" x14ac:dyDescent="0.2">
      <c r="A338" s="41" t="s">
        <v>452</v>
      </c>
      <c r="B338" s="41" t="s">
        <v>101</v>
      </c>
      <c r="C338" s="42">
        <v>194.97</v>
      </c>
      <c r="D338" s="43">
        <v>4632</v>
      </c>
      <c r="E338" s="45">
        <v>0</v>
      </c>
      <c r="F338" s="45">
        <v>0</v>
      </c>
      <c r="G338" s="45">
        <v>0</v>
      </c>
      <c r="H338" s="43">
        <v>0</v>
      </c>
    </row>
    <row r="339" spans="1:8" ht="15" customHeight="1" x14ac:dyDescent="0.2">
      <c r="A339" s="41" t="s">
        <v>453</v>
      </c>
      <c r="B339" s="41" t="s">
        <v>122</v>
      </c>
      <c r="C339" s="42">
        <v>228.16</v>
      </c>
      <c r="D339" s="43">
        <v>3856</v>
      </c>
      <c r="E339" s="45">
        <v>0</v>
      </c>
      <c r="F339" s="45">
        <v>0</v>
      </c>
      <c r="G339" s="43">
        <v>0</v>
      </c>
      <c r="H339" s="43">
        <v>0</v>
      </c>
    </row>
    <row r="340" spans="1:8" ht="15" customHeight="1" x14ac:dyDescent="0.2">
      <c r="A340" s="41" t="s">
        <v>454</v>
      </c>
      <c r="B340" s="41" t="s">
        <v>122</v>
      </c>
      <c r="C340" s="42">
        <v>149.71</v>
      </c>
      <c r="D340" s="43">
        <v>1886</v>
      </c>
      <c r="E340" s="45">
        <v>0</v>
      </c>
      <c r="F340" s="45">
        <v>0</v>
      </c>
      <c r="G340" s="43">
        <v>0</v>
      </c>
      <c r="H340" s="43">
        <v>0</v>
      </c>
    </row>
    <row r="341" spans="1:8" ht="15" customHeight="1" x14ac:dyDescent="0.2">
      <c r="A341" s="41" t="s">
        <v>455</v>
      </c>
      <c r="B341" s="41" t="s">
        <v>148</v>
      </c>
      <c r="C341" s="42">
        <v>826.89</v>
      </c>
      <c r="D341" s="43">
        <v>20439</v>
      </c>
      <c r="E341" s="45">
        <v>0</v>
      </c>
      <c r="F341" s="45">
        <v>0</v>
      </c>
      <c r="G341" s="43">
        <v>0</v>
      </c>
      <c r="H341" s="43">
        <v>0</v>
      </c>
    </row>
    <row r="342" spans="1:8" ht="15" customHeight="1" x14ac:dyDescent="0.2">
      <c r="A342" s="41" t="s">
        <v>456</v>
      </c>
      <c r="B342" s="41" t="s">
        <v>111</v>
      </c>
      <c r="C342" s="42">
        <v>211.89</v>
      </c>
      <c r="D342" s="43">
        <v>12033</v>
      </c>
      <c r="E342" s="45">
        <v>0</v>
      </c>
      <c r="F342" s="45">
        <v>0</v>
      </c>
      <c r="G342" s="43">
        <v>0</v>
      </c>
      <c r="H342" s="43">
        <v>0</v>
      </c>
    </row>
    <row r="343" spans="1:8" ht="15" customHeight="1" x14ac:dyDescent="0.2">
      <c r="A343" s="41" t="s">
        <v>457</v>
      </c>
      <c r="B343" s="41" t="s">
        <v>122</v>
      </c>
      <c r="C343" s="42">
        <v>217.12</v>
      </c>
      <c r="D343" s="43">
        <v>2818</v>
      </c>
      <c r="E343" s="45">
        <v>0</v>
      </c>
      <c r="F343" s="45">
        <v>0</v>
      </c>
      <c r="G343" s="43">
        <v>0</v>
      </c>
      <c r="H343" s="43">
        <v>0</v>
      </c>
    </row>
    <row r="344" spans="1:8" ht="15" customHeight="1" x14ac:dyDescent="0.2">
      <c r="A344" s="41" t="s">
        <v>458</v>
      </c>
      <c r="B344" s="41" t="s">
        <v>143</v>
      </c>
      <c r="C344" s="42">
        <v>1000.74</v>
      </c>
      <c r="D344" s="43">
        <v>20606</v>
      </c>
      <c r="E344" s="46">
        <v>4</v>
      </c>
      <c r="F344" s="46">
        <v>3</v>
      </c>
      <c r="G344" s="43">
        <v>2</v>
      </c>
      <c r="H344" s="43">
        <v>0</v>
      </c>
    </row>
    <row r="345" spans="1:8" ht="15" customHeight="1" x14ac:dyDescent="0.2">
      <c r="A345" s="41" t="s">
        <v>459</v>
      </c>
      <c r="B345" s="41" t="s">
        <v>119</v>
      </c>
      <c r="C345" s="42">
        <v>918.27</v>
      </c>
      <c r="D345" s="43">
        <v>27470</v>
      </c>
      <c r="E345" s="45">
        <v>0</v>
      </c>
      <c r="F345" s="45">
        <v>0</v>
      </c>
      <c r="G345" s="43">
        <v>0</v>
      </c>
      <c r="H345" s="43">
        <v>0</v>
      </c>
    </row>
    <row r="346" spans="1:8" ht="15" customHeight="1" x14ac:dyDescent="0.2">
      <c r="A346" s="41" t="s">
        <v>460</v>
      </c>
      <c r="B346" s="41" t="s">
        <v>137</v>
      </c>
      <c r="C346" s="42">
        <v>1237.8499999999999</v>
      </c>
      <c r="D346" s="43">
        <v>17052</v>
      </c>
      <c r="E346" s="45">
        <v>0</v>
      </c>
      <c r="F346" s="45">
        <v>0</v>
      </c>
      <c r="G346" s="43">
        <v>0</v>
      </c>
      <c r="H346" s="43">
        <v>0</v>
      </c>
    </row>
    <row r="347" spans="1:8" ht="15" customHeight="1" x14ac:dyDescent="0.2">
      <c r="A347" s="41" t="s">
        <v>461</v>
      </c>
      <c r="B347" s="41" t="s">
        <v>122</v>
      </c>
      <c r="C347" s="42">
        <v>243.8</v>
      </c>
      <c r="D347" s="43">
        <v>53744</v>
      </c>
      <c r="E347" s="45">
        <v>0</v>
      </c>
      <c r="F347" s="45">
        <v>0</v>
      </c>
      <c r="G347" s="45">
        <v>0</v>
      </c>
      <c r="H347" s="43">
        <v>0</v>
      </c>
    </row>
    <row r="348" spans="1:8" ht="15" customHeight="1" x14ac:dyDescent="0.2">
      <c r="A348" s="41" t="s">
        <v>462</v>
      </c>
      <c r="B348" s="41" t="s">
        <v>122</v>
      </c>
      <c r="C348" s="42">
        <v>166.42</v>
      </c>
      <c r="D348" s="43">
        <v>4290</v>
      </c>
      <c r="E348" s="45">
        <v>0</v>
      </c>
      <c r="F348" s="45">
        <v>0</v>
      </c>
      <c r="G348" s="45">
        <v>0</v>
      </c>
      <c r="H348" s="43">
        <v>0</v>
      </c>
    </row>
    <row r="349" spans="1:8" ht="15" customHeight="1" x14ac:dyDescent="0.2">
      <c r="A349" s="41" t="s">
        <v>463</v>
      </c>
      <c r="B349" s="41" t="s">
        <v>117</v>
      </c>
      <c r="C349" s="42">
        <v>854.07</v>
      </c>
      <c r="D349" s="43">
        <v>66284</v>
      </c>
      <c r="E349" s="45">
        <v>0</v>
      </c>
      <c r="F349" s="45">
        <v>0</v>
      </c>
      <c r="G349" s="43">
        <v>0</v>
      </c>
      <c r="H349" s="43">
        <v>0</v>
      </c>
    </row>
    <row r="350" spans="1:8" ht="15" customHeight="1" x14ac:dyDescent="0.2">
      <c r="A350" s="41" t="s">
        <v>464</v>
      </c>
      <c r="B350" s="41" t="s">
        <v>160</v>
      </c>
      <c r="C350" s="42">
        <v>714.16</v>
      </c>
      <c r="D350" s="43">
        <v>387260</v>
      </c>
      <c r="E350" s="46">
        <v>6</v>
      </c>
      <c r="F350" s="46">
        <v>2</v>
      </c>
      <c r="G350" s="43">
        <v>1</v>
      </c>
      <c r="H350" s="43">
        <v>2</v>
      </c>
    </row>
    <row r="351" spans="1:8" ht="15" customHeight="1" x14ac:dyDescent="0.2">
      <c r="A351" s="41" t="s">
        <v>465</v>
      </c>
      <c r="B351" s="41" t="s">
        <v>103</v>
      </c>
      <c r="C351" s="42">
        <v>813.14</v>
      </c>
      <c r="D351" s="43">
        <v>137131</v>
      </c>
      <c r="E351" s="45">
        <v>0</v>
      </c>
      <c r="F351" s="45">
        <v>0</v>
      </c>
      <c r="G351" s="43">
        <v>0</v>
      </c>
      <c r="H351" s="43">
        <v>0</v>
      </c>
    </row>
    <row r="352" spans="1:8" ht="15" customHeight="1" x14ac:dyDescent="0.2">
      <c r="A352" s="41" t="s">
        <v>466</v>
      </c>
      <c r="B352" s="41" t="s">
        <v>103</v>
      </c>
      <c r="C352" s="42">
        <v>499.12</v>
      </c>
      <c r="D352" s="43">
        <v>86462</v>
      </c>
      <c r="E352" s="46">
        <v>0</v>
      </c>
      <c r="F352" s="46">
        <v>0</v>
      </c>
      <c r="G352" s="43">
        <v>1</v>
      </c>
      <c r="H352" s="43">
        <v>1</v>
      </c>
    </row>
    <row r="353" spans="1:8" ht="15" customHeight="1" x14ac:dyDescent="0.2">
      <c r="A353" s="41" t="s">
        <v>467</v>
      </c>
      <c r="B353" s="41" t="s">
        <v>109</v>
      </c>
      <c r="C353" s="42">
        <v>133.19999999999999</v>
      </c>
      <c r="D353" s="43">
        <v>3265</v>
      </c>
      <c r="E353" s="45">
        <v>0</v>
      </c>
      <c r="F353" s="45">
        <v>0</v>
      </c>
      <c r="G353" s="43">
        <v>0</v>
      </c>
      <c r="H353" s="43">
        <v>0</v>
      </c>
    </row>
    <row r="354" spans="1:8" ht="15" customHeight="1" x14ac:dyDescent="0.2">
      <c r="A354" s="41" t="s">
        <v>468</v>
      </c>
      <c r="B354" s="41" t="s">
        <v>119</v>
      </c>
      <c r="C354" s="42">
        <v>104.49</v>
      </c>
      <c r="D354" s="43">
        <v>2131</v>
      </c>
      <c r="E354" s="45">
        <v>0</v>
      </c>
      <c r="F354" s="45">
        <v>0</v>
      </c>
      <c r="G354" s="45">
        <v>0</v>
      </c>
      <c r="H354" s="43">
        <v>0</v>
      </c>
    </row>
    <row r="355" spans="1:8" ht="15" customHeight="1" x14ac:dyDescent="0.2">
      <c r="A355" s="41" t="s">
        <v>469</v>
      </c>
      <c r="B355" s="41" t="s">
        <v>188</v>
      </c>
      <c r="C355" s="42">
        <v>143.16999999999999</v>
      </c>
      <c r="D355" s="43">
        <v>46186</v>
      </c>
      <c r="E355" s="46">
        <v>0</v>
      </c>
      <c r="F355" s="46">
        <v>0</v>
      </c>
      <c r="G355" s="43">
        <v>0</v>
      </c>
      <c r="H355" s="43">
        <v>0</v>
      </c>
    </row>
    <row r="356" spans="1:8" ht="15" customHeight="1" x14ac:dyDescent="0.2">
      <c r="A356" s="41" t="s">
        <v>470</v>
      </c>
      <c r="B356" s="41" t="s">
        <v>109</v>
      </c>
      <c r="C356" s="42">
        <v>110.86</v>
      </c>
      <c r="D356" s="43">
        <v>7145</v>
      </c>
      <c r="E356" s="45">
        <v>0</v>
      </c>
      <c r="F356" s="45">
        <v>0</v>
      </c>
      <c r="G356" s="43">
        <v>0</v>
      </c>
      <c r="H356" s="43">
        <v>0</v>
      </c>
    </row>
    <row r="357" spans="1:8" ht="15" customHeight="1" x14ac:dyDescent="0.2">
      <c r="A357" s="41" t="s">
        <v>471</v>
      </c>
      <c r="B357" s="41" t="s">
        <v>122</v>
      </c>
      <c r="C357" s="42">
        <v>347.12</v>
      </c>
      <c r="D357" s="43">
        <v>46616</v>
      </c>
      <c r="E357" s="45">
        <v>0</v>
      </c>
      <c r="F357" s="45">
        <v>0</v>
      </c>
      <c r="G357" s="43">
        <v>0</v>
      </c>
      <c r="H357" s="43">
        <v>0</v>
      </c>
    </row>
    <row r="358" spans="1:8" ht="15" customHeight="1" x14ac:dyDescent="0.2">
      <c r="A358" s="41" t="s">
        <v>472</v>
      </c>
      <c r="B358" s="41" t="s">
        <v>141</v>
      </c>
      <c r="C358" s="42">
        <v>482.93</v>
      </c>
      <c r="D358" s="43">
        <v>21716</v>
      </c>
      <c r="E358" s="45">
        <v>0</v>
      </c>
      <c r="F358" s="45">
        <v>0</v>
      </c>
      <c r="G358" s="45">
        <v>0</v>
      </c>
      <c r="H358" s="43">
        <v>0</v>
      </c>
    </row>
    <row r="359" spans="1:8" ht="15" customHeight="1" x14ac:dyDescent="0.2">
      <c r="A359" s="41" t="s">
        <v>473</v>
      </c>
      <c r="B359" s="41" t="s">
        <v>122</v>
      </c>
      <c r="C359" s="42">
        <v>263.49</v>
      </c>
      <c r="D359" s="43">
        <v>18936</v>
      </c>
      <c r="E359" s="45">
        <v>0</v>
      </c>
      <c r="F359" s="45">
        <v>0</v>
      </c>
      <c r="G359" s="43">
        <v>0</v>
      </c>
      <c r="H359" s="43">
        <v>0</v>
      </c>
    </row>
    <row r="360" spans="1:8" ht="15" customHeight="1" x14ac:dyDescent="0.2">
      <c r="A360" s="41" t="s">
        <v>474</v>
      </c>
      <c r="B360" s="41" t="s">
        <v>125</v>
      </c>
      <c r="C360" s="42">
        <v>233.16</v>
      </c>
      <c r="D360" s="43">
        <v>4063</v>
      </c>
      <c r="E360" s="45">
        <v>0</v>
      </c>
      <c r="F360" s="45">
        <v>0</v>
      </c>
      <c r="G360" s="43">
        <v>0</v>
      </c>
      <c r="H360" s="43">
        <v>0</v>
      </c>
    </row>
    <row r="361" spans="1:8" ht="15" customHeight="1" x14ac:dyDescent="0.2">
      <c r="A361" s="41" t="s">
        <v>475</v>
      </c>
      <c r="B361" s="41" t="s">
        <v>109</v>
      </c>
      <c r="C361" s="42">
        <v>240.79</v>
      </c>
      <c r="D361" s="43">
        <v>48839</v>
      </c>
      <c r="E361" s="46">
        <v>0</v>
      </c>
      <c r="F361" s="46">
        <v>0</v>
      </c>
      <c r="G361" s="43">
        <v>0</v>
      </c>
      <c r="H361" s="43">
        <v>0</v>
      </c>
    </row>
    <row r="362" spans="1:8" ht="15" customHeight="1" x14ac:dyDescent="0.2">
      <c r="A362" s="41" t="s">
        <v>476</v>
      </c>
      <c r="B362" s="41" t="s">
        <v>139</v>
      </c>
      <c r="C362" s="42">
        <v>332.74</v>
      </c>
      <c r="D362" s="43">
        <v>4116</v>
      </c>
      <c r="E362" s="45">
        <v>0</v>
      </c>
      <c r="F362" s="45">
        <v>0</v>
      </c>
      <c r="G362" s="43">
        <v>0</v>
      </c>
      <c r="H362" s="43">
        <v>0</v>
      </c>
    </row>
    <row r="363" spans="1:8" ht="15" customHeight="1" x14ac:dyDescent="0.2">
      <c r="A363" s="41" t="s">
        <v>477</v>
      </c>
      <c r="B363" s="41" t="s">
        <v>115</v>
      </c>
      <c r="C363" s="42">
        <v>1386.18</v>
      </c>
      <c r="D363" s="43">
        <v>29083</v>
      </c>
      <c r="E363" s="45">
        <v>0</v>
      </c>
      <c r="F363" s="45">
        <v>0</v>
      </c>
      <c r="G363" s="43">
        <v>0</v>
      </c>
      <c r="H363" s="43">
        <v>0</v>
      </c>
    </row>
    <row r="364" spans="1:8" ht="15" customHeight="1" x14ac:dyDescent="0.2">
      <c r="A364" s="41" t="s">
        <v>478</v>
      </c>
      <c r="B364" s="41" t="s">
        <v>109</v>
      </c>
      <c r="C364" s="42">
        <v>146.5</v>
      </c>
      <c r="D364" s="43">
        <v>11752</v>
      </c>
      <c r="E364" s="45">
        <v>0</v>
      </c>
      <c r="F364" s="45">
        <v>0</v>
      </c>
      <c r="G364" s="43">
        <v>0</v>
      </c>
      <c r="H364" s="43">
        <v>0</v>
      </c>
    </row>
    <row r="365" spans="1:8" ht="15" customHeight="1" x14ac:dyDescent="0.2">
      <c r="A365" s="41" t="s">
        <v>479</v>
      </c>
      <c r="B365" s="41" t="s">
        <v>103</v>
      </c>
      <c r="C365" s="42">
        <v>229.43</v>
      </c>
      <c r="D365" s="43">
        <v>4286</v>
      </c>
      <c r="E365" s="45">
        <v>0</v>
      </c>
      <c r="F365" s="45">
        <v>0</v>
      </c>
      <c r="G365" s="43">
        <v>0</v>
      </c>
      <c r="H365" s="43">
        <v>0</v>
      </c>
    </row>
    <row r="366" spans="1:8" ht="15" customHeight="1" x14ac:dyDescent="0.2">
      <c r="A366" s="41" t="s">
        <v>480</v>
      </c>
      <c r="B366" s="41" t="s">
        <v>119</v>
      </c>
      <c r="C366" s="42">
        <v>248.28</v>
      </c>
      <c r="D366" s="43">
        <v>4184</v>
      </c>
      <c r="E366" s="45">
        <v>0</v>
      </c>
      <c r="F366" s="45">
        <v>0</v>
      </c>
      <c r="G366" s="43">
        <v>0</v>
      </c>
      <c r="H366" s="43">
        <v>0</v>
      </c>
    </row>
    <row r="367" spans="1:8" ht="15" customHeight="1" x14ac:dyDescent="0.2">
      <c r="A367" s="41" t="s">
        <v>481</v>
      </c>
      <c r="B367" s="41" t="s">
        <v>137</v>
      </c>
      <c r="C367" s="42">
        <v>285.42</v>
      </c>
      <c r="D367" s="43">
        <v>2703</v>
      </c>
      <c r="E367" s="45">
        <v>0</v>
      </c>
      <c r="F367" s="45">
        <v>0</v>
      </c>
      <c r="G367" s="43">
        <v>0</v>
      </c>
      <c r="H367" s="43">
        <v>0</v>
      </c>
    </row>
    <row r="368" spans="1:8" ht="15" customHeight="1" x14ac:dyDescent="0.2">
      <c r="A368" s="41" t="s">
        <v>482</v>
      </c>
      <c r="B368" s="41" t="s">
        <v>137</v>
      </c>
      <c r="C368" s="42">
        <v>358.14</v>
      </c>
      <c r="D368" s="43">
        <v>4283</v>
      </c>
      <c r="E368" s="45">
        <v>0</v>
      </c>
      <c r="F368" s="45">
        <v>0</v>
      </c>
      <c r="G368" s="43">
        <v>0</v>
      </c>
      <c r="H368" s="43">
        <v>0</v>
      </c>
    </row>
    <row r="369" spans="1:8" ht="15" customHeight="1" x14ac:dyDescent="0.2">
      <c r="A369" s="41" t="s">
        <v>483</v>
      </c>
      <c r="B369" s="41" t="s">
        <v>139</v>
      </c>
      <c r="C369" s="42">
        <v>832.61</v>
      </c>
      <c r="D369" s="43">
        <v>6680</v>
      </c>
      <c r="E369" s="45">
        <v>0</v>
      </c>
      <c r="F369" s="45">
        <v>0</v>
      </c>
      <c r="G369" s="45">
        <v>0</v>
      </c>
      <c r="H369" s="43">
        <v>0</v>
      </c>
    </row>
    <row r="370" spans="1:8" ht="15" customHeight="1" x14ac:dyDescent="0.2">
      <c r="A370" s="41" t="s">
        <v>484</v>
      </c>
      <c r="B370" s="41" t="s">
        <v>109</v>
      </c>
      <c r="C370" s="42">
        <v>326.54000000000002</v>
      </c>
      <c r="D370" s="43">
        <v>16396</v>
      </c>
      <c r="E370" s="45">
        <v>0</v>
      </c>
      <c r="F370" s="45">
        <v>0</v>
      </c>
      <c r="G370" s="43">
        <v>0</v>
      </c>
      <c r="H370" s="43">
        <v>0</v>
      </c>
    </row>
    <row r="371" spans="1:8" ht="15" customHeight="1" x14ac:dyDescent="0.2">
      <c r="A371" s="41" t="s">
        <v>485</v>
      </c>
      <c r="B371" s="41" t="s">
        <v>141</v>
      </c>
      <c r="C371" s="42">
        <v>232.14</v>
      </c>
      <c r="D371" s="43">
        <v>8773</v>
      </c>
      <c r="E371" s="45">
        <v>0</v>
      </c>
      <c r="F371" s="45">
        <v>0</v>
      </c>
      <c r="G371" s="45">
        <v>0</v>
      </c>
      <c r="H371" s="43">
        <v>0</v>
      </c>
    </row>
    <row r="372" spans="1:8" ht="15" customHeight="1" x14ac:dyDescent="0.2">
      <c r="A372" s="41" t="s">
        <v>486</v>
      </c>
      <c r="B372" s="41" t="s">
        <v>141</v>
      </c>
      <c r="C372" s="42">
        <v>437.42</v>
      </c>
      <c r="D372" s="43">
        <v>10720</v>
      </c>
      <c r="E372" s="45">
        <v>0</v>
      </c>
      <c r="F372" s="45">
        <v>0</v>
      </c>
      <c r="G372" s="45">
        <v>0</v>
      </c>
      <c r="H372" s="43">
        <v>0</v>
      </c>
    </row>
    <row r="373" spans="1:8" ht="15" customHeight="1" x14ac:dyDescent="0.2">
      <c r="A373" s="41" t="s">
        <v>487</v>
      </c>
      <c r="B373" s="41" t="s">
        <v>119</v>
      </c>
      <c r="C373" s="42">
        <v>138.05000000000001</v>
      </c>
      <c r="D373" s="43">
        <v>4264</v>
      </c>
      <c r="E373" s="45">
        <v>0</v>
      </c>
      <c r="F373" s="45">
        <v>0</v>
      </c>
      <c r="G373" s="45">
        <v>0</v>
      </c>
      <c r="H373" s="43">
        <v>0</v>
      </c>
    </row>
    <row r="374" spans="1:8" ht="15" customHeight="1" x14ac:dyDescent="0.2">
      <c r="A374" s="41" t="s">
        <v>488</v>
      </c>
      <c r="B374" s="41" t="s">
        <v>101</v>
      </c>
      <c r="C374" s="42">
        <v>217.83</v>
      </c>
      <c r="D374" s="43">
        <v>5881</v>
      </c>
      <c r="E374" s="45">
        <v>0</v>
      </c>
      <c r="F374" s="45">
        <v>0</v>
      </c>
      <c r="G374" s="45">
        <v>0</v>
      </c>
      <c r="H374" s="43">
        <v>0</v>
      </c>
    </row>
    <row r="375" spans="1:8" ht="15" customHeight="1" x14ac:dyDescent="0.2">
      <c r="A375" s="41" t="s">
        <v>489</v>
      </c>
      <c r="B375" s="41" t="s">
        <v>134</v>
      </c>
      <c r="C375" s="42">
        <v>385.33</v>
      </c>
      <c r="D375" s="43">
        <v>8504</v>
      </c>
      <c r="E375" s="45">
        <v>0</v>
      </c>
      <c r="F375" s="45">
        <v>0</v>
      </c>
      <c r="G375" s="45">
        <v>0</v>
      </c>
      <c r="H375" s="43">
        <v>0</v>
      </c>
    </row>
    <row r="376" spans="1:8" ht="15" customHeight="1" x14ac:dyDescent="0.2">
      <c r="A376" s="41" t="s">
        <v>490</v>
      </c>
      <c r="B376" s="41" t="s">
        <v>141</v>
      </c>
      <c r="C376" s="42">
        <v>124.09</v>
      </c>
      <c r="D376" s="43">
        <v>2117</v>
      </c>
      <c r="E376" s="45">
        <v>0</v>
      </c>
      <c r="F376" s="45">
        <v>0</v>
      </c>
      <c r="G376" s="43">
        <v>0</v>
      </c>
      <c r="H376" s="43">
        <v>0</v>
      </c>
    </row>
    <row r="377" spans="1:8" ht="15" customHeight="1" x14ac:dyDescent="0.2">
      <c r="A377" s="41" t="s">
        <v>491</v>
      </c>
      <c r="B377" s="41" t="s">
        <v>119</v>
      </c>
      <c r="C377" s="42">
        <v>183.8</v>
      </c>
      <c r="D377" s="43">
        <v>1124</v>
      </c>
      <c r="E377" s="45">
        <v>0</v>
      </c>
      <c r="F377" s="45">
        <v>0</v>
      </c>
      <c r="G377" s="43">
        <v>0</v>
      </c>
      <c r="H377" s="43">
        <v>0</v>
      </c>
    </row>
    <row r="378" spans="1:8" ht="15" customHeight="1" x14ac:dyDescent="0.2">
      <c r="A378" s="41" t="s">
        <v>492</v>
      </c>
      <c r="B378" s="41" t="s">
        <v>111</v>
      </c>
      <c r="C378" s="42">
        <v>160.88</v>
      </c>
      <c r="D378" s="43">
        <v>9281</v>
      </c>
      <c r="E378" s="45">
        <v>0</v>
      </c>
      <c r="F378" s="45">
        <v>0</v>
      </c>
      <c r="G378" s="43">
        <v>0</v>
      </c>
      <c r="H378" s="43">
        <v>0</v>
      </c>
    </row>
    <row r="379" spans="1:8" ht="15" customHeight="1" x14ac:dyDescent="0.2">
      <c r="A379" s="41" t="s">
        <v>493</v>
      </c>
      <c r="B379" s="41" t="s">
        <v>122</v>
      </c>
      <c r="C379" s="42">
        <v>531.86</v>
      </c>
      <c r="D379" s="43">
        <v>19161</v>
      </c>
      <c r="E379" s="45">
        <v>0</v>
      </c>
      <c r="F379" s="45">
        <v>0</v>
      </c>
      <c r="G379" s="45">
        <v>0</v>
      </c>
      <c r="H379" s="43">
        <v>0</v>
      </c>
    </row>
    <row r="380" spans="1:8" ht="15" customHeight="1" x14ac:dyDescent="0.2">
      <c r="A380" s="41" t="s">
        <v>494</v>
      </c>
      <c r="B380" s="41" t="s">
        <v>125</v>
      </c>
      <c r="C380" s="42">
        <v>34.119999999999997</v>
      </c>
      <c r="D380" s="43">
        <v>2176</v>
      </c>
      <c r="E380" s="45">
        <v>0</v>
      </c>
      <c r="F380" s="45">
        <v>0</v>
      </c>
      <c r="G380" s="43">
        <v>0</v>
      </c>
      <c r="H380" s="43">
        <v>0</v>
      </c>
    </row>
    <row r="381" spans="1:8" ht="15" customHeight="1" x14ac:dyDescent="0.2">
      <c r="A381" s="41" t="s">
        <v>495</v>
      </c>
      <c r="B381" s="41" t="s">
        <v>125</v>
      </c>
      <c r="C381" s="42">
        <v>265.27999999999997</v>
      </c>
      <c r="D381" s="43">
        <v>3058</v>
      </c>
      <c r="E381" s="45">
        <v>0</v>
      </c>
      <c r="F381" s="45">
        <v>0</v>
      </c>
      <c r="G381" s="43">
        <v>0</v>
      </c>
      <c r="H381" s="43">
        <v>0</v>
      </c>
    </row>
    <row r="382" spans="1:8" ht="15" customHeight="1" x14ac:dyDescent="0.2">
      <c r="A382" s="41" t="s">
        <v>496</v>
      </c>
      <c r="B382" s="41" t="s">
        <v>119</v>
      </c>
      <c r="C382" s="42">
        <v>73.98</v>
      </c>
      <c r="D382" s="43">
        <v>3435</v>
      </c>
      <c r="E382" s="45">
        <v>0</v>
      </c>
      <c r="F382" s="45">
        <v>0</v>
      </c>
      <c r="G382" s="43">
        <v>0</v>
      </c>
      <c r="H382" s="43">
        <v>0</v>
      </c>
    </row>
    <row r="383" spans="1:8" ht="15" customHeight="1" x14ac:dyDescent="0.2">
      <c r="A383" s="41" t="s">
        <v>497</v>
      </c>
      <c r="B383" s="41" t="s">
        <v>109</v>
      </c>
      <c r="C383" s="42">
        <v>73.3</v>
      </c>
      <c r="D383" s="43">
        <v>51158</v>
      </c>
      <c r="E383" s="46">
        <v>1</v>
      </c>
      <c r="F383" s="46">
        <v>0</v>
      </c>
      <c r="G383" s="43">
        <v>0</v>
      </c>
      <c r="H383" s="43">
        <v>0</v>
      </c>
    </row>
    <row r="384" spans="1:8" ht="15" customHeight="1" x14ac:dyDescent="0.2">
      <c r="A384" s="41" t="s">
        <v>498</v>
      </c>
      <c r="B384" s="41" t="s">
        <v>122</v>
      </c>
      <c r="C384" s="42">
        <v>116.93</v>
      </c>
      <c r="D384" s="43">
        <v>4578</v>
      </c>
      <c r="E384" s="45">
        <v>0</v>
      </c>
      <c r="F384" s="45">
        <v>0</v>
      </c>
      <c r="G384" s="45">
        <v>0</v>
      </c>
      <c r="H384" s="43">
        <v>0</v>
      </c>
    </row>
    <row r="385" spans="1:8" ht="15" customHeight="1" x14ac:dyDescent="0.2">
      <c r="A385" s="41" t="s">
        <v>499</v>
      </c>
      <c r="B385" s="41" t="s">
        <v>101</v>
      </c>
      <c r="C385" s="42">
        <v>932.89</v>
      </c>
      <c r="D385" s="43">
        <v>36556</v>
      </c>
      <c r="E385" s="45">
        <v>0</v>
      </c>
      <c r="F385" s="45">
        <v>0</v>
      </c>
      <c r="G385" s="45">
        <v>0</v>
      </c>
      <c r="H385" s="43">
        <v>0</v>
      </c>
    </row>
    <row r="386" spans="1:8" ht="15" customHeight="1" x14ac:dyDescent="0.2">
      <c r="A386" s="41" t="s">
        <v>500</v>
      </c>
      <c r="B386" s="41" t="s">
        <v>148</v>
      </c>
      <c r="C386" s="42">
        <v>346.98</v>
      </c>
      <c r="D386" s="43">
        <v>6813</v>
      </c>
      <c r="E386" s="45">
        <v>0</v>
      </c>
      <c r="F386" s="45">
        <v>0</v>
      </c>
      <c r="G386" s="43">
        <v>0</v>
      </c>
      <c r="H386" s="43">
        <v>0</v>
      </c>
    </row>
    <row r="387" spans="1:8" ht="15" customHeight="1" x14ac:dyDescent="0.2">
      <c r="A387" s="41" t="s">
        <v>501</v>
      </c>
      <c r="B387" s="41" t="s">
        <v>107</v>
      </c>
      <c r="C387" s="42">
        <v>300.27999999999997</v>
      </c>
      <c r="D387" s="43">
        <v>4163</v>
      </c>
      <c r="E387" s="45">
        <v>0</v>
      </c>
      <c r="F387" s="45">
        <v>0</v>
      </c>
      <c r="G387" s="43">
        <v>0</v>
      </c>
      <c r="H387" s="43">
        <v>0</v>
      </c>
    </row>
    <row r="388" spans="1:8" ht="15" customHeight="1" x14ac:dyDescent="0.2">
      <c r="A388" s="41" t="s">
        <v>502</v>
      </c>
      <c r="B388" s="41" t="s">
        <v>107</v>
      </c>
      <c r="C388" s="42">
        <v>197.97</v>
      </c>
      <c r="D388" s="43">
        <v>2676</v>
      </c>
      <c r="E388" s="45">
        <v>0</v>
      </c>
      <c r="F388" s="45">
        <v>0</v>
      </c>
      <c r="G388" s="43">
        <v>0</v>
      </c>
      <c r="H388" s="43">
        <v>0</v>
      </c>
    </row>
    <row r="389" spans="1:8" ht="15" customHeight="1" x14ac:dyDescent="0.2">
      <c r="A389" s="41" t="s">
        <v>503</v>
      </c>
      <c r="B389" s="41" t="s">
        <v>122</v>
      </c>
      <c r="C389" s="42">
        <v>803.51</v>
      </c>
      <c r="D389" s="43">
        <v>49989</v>
      </c>
      <c r="E389" s="45">
        <v>0</v>
      </c>
      <c r="F389" s="45">
        <v>0</v>
      </c>
      <c r="G389" s="43">
        <v>0</v>
      </c>
      <c r="H389" s="43">
        <v>0</v>
      </c>
    </row>
    <row r="390" spans="1:8" ht="15" customHeight="1" x14ac:dyDescent="0.2">
      <c r="A390" s="41" t="s">
        <v>504</v>
      </c>
      <c r="B390" s="41" t="s">
        <v>122</v>
      </c>
      <c r="C390" s="42">
        <v>243.44</v>
      </c>
      <c r="D390" s="43">
        <v>3880</v>
      </c>
      <c r="E390" s="45">
        <v>0</v>
      </c>
      <c r="F390" s="45">
        <v>0</v>
      </c>
      <c r="G390" s="45">
        <v>0</v>
      </c>
      <c r="H390" s="43">
        <v>0</v>
      </c>
    </row>
    <row r="391" spans="1:8" ht="15" customHeight="1" x14ac:dyDescent="0.2">
      <c r="A391" s="41" t="s">
        <v>505</v>
      </c>
      <c r="B391" s="41" t="s">
        <v>99</v>
      </c>
      <c r="C391" s="42">
        <v>217.82</v>
      </c>
      <c r="D391" s="43">
        <v>6095</v>
      </c>
      <c r="E391" s="45">
        <v>0</v>
      </c>
      <c r="F391" s="45">
        <v>0</v>
      </c>
      <c r="G391" s="43">
        <v>0</v>
      </c>
      <c r="H391" s="43">
        <v>0</v>
      </c>
    </row>
    <row r="392" spans="1:8" ht="15" customHeight="1" x14ac:dyDescent="0.2">
      <c r="A392" s="41" t="s">
        <v>506</v>
      </c>
      <c r="B392" s="41" t="s">
        <v>122</v>
      </c>
      <c r="C392" s="42">
        <v>248.3</v>
      </c>
      <c r="D392" s="43">
        <v>5660</v>
      </c>
      <c r="E392" s="45">
        <v>0</v>
      </c>
      <c r="F392" s="45">
        <v>0</v>
      </c>
      <c r="G392" s="45">
        <v>0</v>
      </c>
      <c r="H392" s="43">
        <v>0</v>
      </c>
    </row>
    <row r="393" spans="1:8" ht="15" customHeight="1" x14ac:dyDescent="0.2">
      <c r="A393" s="41" t="s">
        <v>507</v>
      </c>
      <c r="B393" s="41" t="s">
        <v>115</v>
      </c>
      <c r="C393" s="42">
        <v>296.43</v>
      </c>
      <c r="D393" s="43">
        <v>39748</v>
      </c>
      <c r="E393" s="45">
        <v>0</v>
      </c>
      <c r="F393" s="45">
        <v>0</v>
      </c>
      <c r="G393" s="43">
        <v>0</v>
      </c>
      <c r="H393" s="43">
        <v>0</v>
      </c>
    </row>
    <row r="394" spans="1:8" ht="15" customHeight="1" x14ac:dyDescent="0.2">
      <c r="A394" s="41" t="s">
        <v>508</v>
      </c>
      <c r="B394" s="41" t="s">
        <v>160</v>
      </c>
      <c r="C394" s="42">
        <v>64.94</v>
      </c>
      <c r="D394" s="43">
        <v>666621</v>
      </c>
      <c r="E394" s="46">
        <v>1</v>
      </c>
      <c r="F394" s="46">
        <v>0</v>
      </c>
      <c r="G394" s="43">
        <v>0</v>
      </c>
      <c r="H394" s="43">
        <v>1</v>
      </c>
    </row>
    <row r="395" spans="1:8" ht="15" customHeight="1" x14ac:dyDescent="0.2">
      <c r="A395" s="41" t="s">
        <v>509</v>
      </c>
      <c r="B395" s="41" t="s">
        <v>99</v>
      </c>
      <c r="C395" s="42">
        <v>221.43</v>
      </c>
      <c r="D395" s="43">
        <v>2537</v>
      </c>
      <c r="E395" s="45">
        <v>0</v>
      </c>
      <c r="F395" s="45">
        <v>0</v>
      </c>
      <c r="G395" s="43">
        <v>0</v>
      </c>
      <c r="H395" s="43">
        <v>0</v>
      </c>
    </row>
    <row r="396" spans="1:8" ht="15" customHeight="1" x14ac:dyDescent="0.2">
      <c r="A396" s="41" t="s">
        <v>510</v>
      </c>
      <c r="B396" s="41" t="s">
        <v>99</v>
      </c>
      <c r="C396" s="42">
        <v>247.94</v>
      </c>
      <c r="D396" s="43">
        <v>30906</v>
      </c>
      <c r="E396" s="45">
        <v>0</v>
      </c>
      <c r="F396" s="45">
        <v>0</v>
      </c>
      <c r="G396" s="43">
        <v>0</v>
      </c>
      <c r="H396" s="43">
        <v>0</v>
      </c>
    </row>
    <row r="397" spans="1:8" ht="15" customHeight="1" x14ac:dyDescent="0.2">
      <c r="A397" s="41" t="s">
        <v>511</v>
      </c>
      <c r="B397" s="41" t="s">
        <v>107</v>
      </c>
      <c r="C397" s="42">
        <v>296.2</v>
      </c>
      <c r="D397" s="43">
        <v>102955</v>
      </c>
      <c r="E397" s="46">
        <v>5</v>
      </c>
      <c r="F397" s="46">
        <v>3</v>
      </c>
      <c r="G397" s="43">
        <v>9</v>
      </c>
      <c r="H397" s="43">
        <v>4</v>
      </c>
    </row>
    <row r="398" spans="1:8" ht="15" customHeight="1" x14ac:dyDescent="0.2">
      <c r="A398" s="41" t="s">
        <v>512</v>
      </c>
      <c r="B398" s="41" t="s">
        <v>99</v>
      </c>
      <c r="C398" s="42">
        <v>266.45</v>
      </c>
      <c r="D398" s="43">
        <v>7794</v>
      </c>
      <c r="E398" s="45">
        <v>0</v>
      </c>
      <c r="F398" s="45">
        <v>0</v>
      </c>
      <c r="G398" s="43">
        <v>0</v>
      </c>
      <c r="H398" s="43">
        <v>0</v>
      </c>
    </row>
    <row r="399" spans="1:8" ht="15" customHeight="1" x14ac:dyDescent="0.2">
      <c r="A399" s="41" t="s">
        <v>513</v>
      </c>
      <c r="B399" s="41" t="s">
        <v>122</v>
      </c>
      <c r="C399" s="42">
        <v>287.55</v>
      </c>
      <c r="D399" s="43">
        <v>8385</v>
      </c>
      <c r="E399" s="45">
        <v>0</v>
      </c>
      <c r="F399" s="45">
        <v>0</v>
      </c>
      <c r="G399" s="43">
        <v>0</v>
      </c>
      <c r="H399" s="43">
        <v>0</v>
      </c>
    </row>
    <row r="400" spans="1:8" ht="15" customHeight="1" x14ac:dyDescent="0.2">
      <c r="A400" s="41" t="s">
        <v>514</v>
      </c>
      <c r="B400" s="41" t="s">
        <v>125</v>
      </c>
      <c r="C400" s="42">
        <v>339.72</v>
      </c>
      <c r="D400" s="43">
        <v>13220</v>
      </c>
      <c r="E400" s="45">
        <v>0</v>
      </c>
      <c r="F400" s="45">
        <v>0</v>
      </c>
      <c r="G400" s="43">
        <v>0</v>
      </c>
      <c r="H400" s="43">
        <v>0</v>
      </c>
    </row>
    <row r="401" spans="1:8" ht="15" customHeight="1" x14ac:dyDescent="0.2">
      <c r="A401" s="41" t="s">
        <v>515</v>
      </c>
      <c r="B401" s="41" t="s">
        <v>122</v>
      </c>
      <c r="C401" s="42">
        <v>695.36</v>
      </c>
      <c r="D401" s="43">
        <v>11033</v>
      </c>
      <c r="E401" s="45">
        <v>0</v>
      </c>
      <c r="F401" s="45">
        <v>0</v>
      </c>
      <c r="G401" s="45">
        <v>0</v>
      </c>
      <c r="H401" s="43">
        <v>0</v>
      </c>
    </row>
    <row r="402" spans="1:8" ht="15" customHeight="1" x14ac:dyDescent="0.2">
      <c r="A402" s="41" t="s">
        <v>516</v>
      </c>
      <c r="B402" s="41" t="s">
        <v>122</v>
      </c>
      <c r="C402" s="42">
        <v>82.23</v>
      </c>
      <c r="D402" s="43">
        <v>10910</v>
      </c>
      <c r="E402" s="45">
        <v>0</v>
      </c>
      <c r="F402" s="45">
        <v>0</v>
      </c>
      <c r="G402" s="45">
        <v>0</v>
      </c>
      <c r="H402" s="43">
        <v>0</v>
      </c>
    </row>
    <row r="403" spans="1:8" ht="15" customHeight="1" x14ac:dyDescent="0.2">
      <c r="A403" s="41" t="s">
        <v>517</v>
      </c>
      <c r="B403" s="41" t="s">
        <v>141</v>
      </c>
      <c r="C403" s="42">
        <v>320.08999999999997</v>
      </c>
      <c r="D403" s="43">
        <v>9590</v>
      </c>
      <c r="E403" s="46">
        <v>0</v>
      </c>
      <c r="F403" s="46">
        <v>0</v>
      </c>
      <c r="G403" s="43">
        <v>0</v>
      </c>
      <c r="H403" s="43">
        <v>0</v>
      </c>
    </row>
    <row r="404" spans="1:8" ht="15" customHeight="1" x14ac:dyDescent="0.2">
      <c r="A404" s="41" t="s">
        <v>518</v>
      </c>
      <c r="B404" s="41" t="s">
        <v>107</v>
      </c>
      <c r="C404" s="42">
        <v>549.04</v>
      </c>
      <c r="D404" s="43">
        <v>21182</v>
      </c>
      <c r="E404" s="45">
        <v>0</v>
      </c>
      <c r="F404" s="45">
        <v>0</v>
      </c>
      <c r="G404" s="43">
        <v>0</v>
      </c>
      <c r="H404" s="43">
        <v>0</v>
      </c>
    </row>
    <row r="405" spans="1:8" ht="15" customHeight="1" x14ac:dyDescent="0.2">
      <c r="A405" s="41" t="s">
        <v>519</v>
      </c>
      <c r="B405" s="41" t="s">
        <v>125</v>
      </c>
      <c r="C405" s="42">
        <v>353.14</v>
      </c>
      <c r="D405" s="43">
        <v>14575</v>
      </c>
      <c r="E405" s="46">
        <v>0</v>
      </c>
      <c r="F405" s="46">
        <v>0</v>
      </c>
      <c r="G405" s="43">
        <v>0</v>
      </c>
      <c r="H405" s="43">
        <v>0</v>
      </c>
    </row>
    <row r="406" spans="1:8" ht="15" customHeight="1" x14ac:dyDescent="0.2">
      <c r="A406" s="41" t="s">
        <v>520</v>
      </c>
      <c r="B406" s="41" t="s">
        <v>107</v>
      </c>
      <c r="C406" s="42">
        <v>1001.09</v>
      </c>
      <c r="D406" s="43">
        <v>42255</v>
      </c>
      <c r="E406" s="45">
        <v>0</v>
      </c>
      <c r="F406" s="45">
        <v>0</v>
      </c>
      <c r="G406" s="43">
        <v>0</v>
      </c>
      <c r="H406" s="43">
        <v>0</v>
      </c>
    </row>
    <row r="407" spans="1:8" ht="15" customHeight="1" x14ac:dyDescent="0.2">
      <c r="A407" s="41" t="s">
        <v>521</v>
      </c>
      <c r="B407" s="41" t="s">
        <v>139</v>
      </c>
      <c r="C407" s="42">
        <v>809.79</v>
      </c>
      <c r="D407" s="43">
        <v>17385</v>
      </c>
      <c r="E407" s="45">
        <v>0</v>
      </c>
      <c r="F407" s="45">
        <v>0</v>
      </c>
      <c r="G407" s="43">
        <v>0</v>
      </c>
      <c r="H407" s="43">
        <v>0</v>
      </c>
    </row>
    <row r="408" spans="1:8" ht="15" customHeight="1" x14ac:dyDescent="0.2">
      <c r="A408" s="41" t="s">
        <v>522</v>
      </c>
      <c r="B408" s="41" t="s">
        <v>122</v>
      </c>
      <c r="C408" s="42">
        <v>154.56</v>
      </c>
      <c r="D408" s="43">
        <v>5894</v>
      </c>
      <c r="E408" s="45">
        <v>0</v>
      </c>
      <c r="F408" s="45">
        <v>0</v>
      </c>
      <c r="G408" s="45">
        <v>0</v>
      </c>
      <c r="H408" s="43">
        <v>0</v>
      </c>
    </row>
    <row r="409" spans="1:8" ht="15" customHeight="1" x14ac:dyDescent="0.2">
      <c r="A409" s="41" t="s">
        <v>523</v>
      </c>
      <c r="B409" s="41" t="s">
        <v>134</v>
      </c>
      <c r="C409" s="42">
        <v>1019.84</v>
      </c>
      <c r="D409" s="43">
        <v>17788</v>
      </c>
      <c r="E409" s="45">
        <v>0</v>
      </c>
      <c r="F409" s="45">
        <v>0</v>
      </c>
      <c r="G409" s="43">
        <v>0</v>
      </c>
      <c r="H409" s="43">
        <v>0</v>
      </c>
    </row>
    <row r="410" spans="1:8" ht="15" customHeight="1" x14ac:dyDescent="0.2">
      <c r="A410" s="41" t="s">
        <v>524</v>
      </c>
      <c r="B410" s="41" t="s">
        <v>122</v>
      </c>
      <c r="C410" s="42">
        <v>139.51</v>
      </c>
      <c r="D410" s="43">
        <v>3813</v>
      </c>
      <c r="E410" s="45">
        <v>0</v>
      </c>
      <c r="F410" s="45">
        <v>0</v>
      </c>
      <c r="G410" s="43">
        <v>0</v>
      </c>
      <c r="H410" s="43">
        <v>0</v>
      </c>
    </row>
    <row r="411" spans="1:8" ht="15" customHeight="1" x14ac:dyDescent="0.2">
      <c r="A411" s="41" t="s">
        <v>525</v>
      </c>
      <c r="B411" s="41" t="s">
        <v>125</v>
      </c>
      <c r="C411" s="42">
        <v>365.22</v>
      </c>
      <c r="D411" s="43">
        <v>10846</v>
      </c>
      <c r="E411" s="45">
        <v>0</v>
      </c>
      <c r="F411" s="45">
        <v>0</v>
      </c>
      <c r="G411" s="43">
        <v>0</v>
      </c>
      <c r="H411" s="43">
        <v>0</v>
      </c>
    </row>
    <row r="412" spans="1:8" ht="15" customHeight="1" x14ac:dyDescent="0.2">
      <c r="A412" s="41" t="s">
        <v>526</v>
      </c>
      <c r="B412" s="41" t="s">
        <v>107</v>
      </c>
      <c r="C412" s="42">
        <v>210.04</v>
      </c>
      <c r="D412" s="43">
        <v>5574</v>
      </c>
      <c r="E412" s="45">
        <v>0</v>
      </c>
      <c r="F412" s="45">
        <v>0</v>
      </c>
      <c r="G412" s="43">
        <v>0</v>
      </c>
      <c r="H412" s="43">
        <v>0</v>
      </c>
    </row>
    <row r="413" spans="1:8" ht="15" customHeight="1" x14ac:dyDescent="0.2">
      <c r="A413" s="41" t="s">
        <v>527</v>
      </c>
      <c r="B413" s="41" t="s">
        <v>143</v>
      </c>
      <c r="C413" s="42">
        <v>359.69</v>
      </c>
      <c r="D413" s="43">
        <v>18439</v>
      </c>
      <c r="E413" s="45">
        <v>0</v>
      </c>
      <c r="F413" s="45">
        <v>0</v>
      </c>
      <c r="G413" s="43">
        <v>0</v>
      </c>
      <c r="H413" s="43">
        <v>0</v>
      </c>
    </row>
    <row r="414" spans="1:8" ht="15" customHeight="1" x14ac:dyDescent="0.2">
      <c r="A414" s="41" t="s">
        <v>528</v>
      </c>
      <c r="B414" s="41" t="s">
        <v>122</v>
      </c>
      <c r="C414" s="42">
        <v>84.51</v>
      </c>
      <c r="D414" s="43">
        <v>2031</v>
      </c>
      <c r="E414" s="45">
        <v>0</v>
      </c>
      <c r="F414" s="45">
        <v>0</v>
      </c>
      <c r="G414" s="45">
        <v>0</v>
      </c>
      <c r="H414" s="43">
        <v>0</v>
      </c>
    </row>
    <row r="415" spans="1:8" ht="15" customHeight="1" x14ac:dyDescent="0.2">
      <c r="A415" s="41" t="s">
        <v>529</v>
      </c>
      <c r="B415" s="41" t="s">
        <v>148</v>
      </c>
      <c r="C415" s="42">
        <v>600.11</v>
      </c>
      <c r="D415" s="43">
        <v>12986</v>
      </c>
      <c r="E415" s="45">
        <v>0</v>
      </c>
      <c r="F415" s="45">
        <v>0</v>
      </c>
      <c r="G415" s="43">
        <v>0</v>
      </c>
      <c r="H415" s="43">
        <v>0</v>
      </c>
    </row>
    <row r="416" spans="1:8" ht="15" customHeight="1" x14ac:dyDescent="0.2">
      <c r="A416" s="41" t="s">
        <v>530</v>
      </c>
      <c r="B416" s="41" t="s">
        <v>125</v>
      </c>
      <c r="C416" s="42">
        <v>373.89</v>
      </c>
      <c r="D416" s="43">
        <v>6330</v>
      </c>
      <c r="E416" s="45">
        <v>0</v>
      </c>
      <c r="F416" s="45">
        <v>0</v>
      </c>
      <c r="G416" s="43">
        <v>0</v>
      </c>
      <c r="H416" s="43">
        <v>0</v>
      </c>
    </row>
    <row r="417" spans="1:8" ht="15" customHeight="1" x14ac:dyDescent="0.2">
      <c r="A417" s="41" t="s">
        <v>531</v>
      </c>
      <c r="B417" s="41" t="s">
        <v>109</v>
      </c>
      <c r="C417" s="42">
        <v>139.33000000000001</v>
      </c>
      <c r="D417" s="43">
        <v>81825</v>
      </c>
      <c r="E417" s="46">
        <v>0</v>
      </c>
      <c r="F417" s="46">
        <v>2</v>
      </c>
      <c r="G417" s="43">
        <v>0</v>
      </c>
      <c r="H417" s="43">
        <v>0</v>
      </c>
    </row>
    <row r="418" spans="1:8" ht="15" customHeight="1" x14ac:dyDescent="0.2">
      <c r="A418" s="41" t="s">
        <v>532</v>
      </c>
      <c r="B418" s="41" t="s">
        <v>107</v>
      </c>
      <c r="C418" s="42">
        <v>256.55</v>
      </c>
      <c r="D418" s="43">
        <v>1779</v>
      </c>
      <c r="E418" s="45">
        <v>0</v>
      </c>
      <c r="F418" s="45">
        <v>0</v>
      </c>
      <c r="G418" s="43">
        <v>0</v>
      </c>
      <c r="H418" s="43">
        <v>0</v>
      </c>
    </row>
    <row r="419" spans="1:8" ht="15" customHeight="1" x14ac:dyDescent="0.2">
      <c r="A419" s="41" t="s">
        <v>533</v>
      </c>
      <c r="B419" s="41" t="s">
        <v>122</v>
      </c>
      <c r="C419" s="42">
        <v>740.83</v>
      </c>
      <c r="D419" s="43">
        <v>8588</v>
      </c>
      <c r="E419" s="45">
        <v>0</v>
      </c>
      <c r="F419" s="45">
        <v>0</v>
      </c>
      <c r="G419" s="45">
        <v>0</v>
      </c>
      <c r="H419" s="43">
        <v>0</v>
      </c>
    </row>
    <row r="420" spans="1:8" ht="15" customHeight="1" x14ac:dyDescent="0.2">
      <c r="A420" s="41" t="s">
        <v>534</v>
      </c>
      <c r="B420" s="41" t="s">
        <v>111</v>
      </c>
      <c r="C420" s="42">
        <v>729.18</v>
      </c>
      <c r="D420" s="43">
        <v>41454</v>
      </c>
      <c r="E420" s="45">
        <v>0</v>
      </c>
      <c r="F420" s="45">
        <v>0</v>
      </c>
      <c r="G420" s="43">
        <v>0</v>
      </c>
      <c r="H420" s="43">
        <v>0</v>
      </c>
    </row>
    <row r="421" spans="1:8" ht="15" customHeight="1" x14ac:dyDescent="0.2">
      <c r="A421" s="41" t="s">
        <v>535</v>
      </c>
      <c r="B421" s="41" t="s">
        <v>109</v>
      </c>
      <c r="C421" s="42">
        <v>157.18</v>
      </c>
      <c r="D421" s="43">
        <v>5779</v>
      </c>
      <c r="E421" s="45">
        <v>0</v>
      </c>
      <c r="F421" s="45">
        <v>0</v>
      </c>
      <c r="G421" s="43">
        <v>0</v>
      </c>
      <c r="H421" s="43">
        <v>0</v>
      </c>
    </row>
    <row r="422" spans="1:8" ht="15" customHeight="1" x14ac:dyDescent="0.2">
      <c r="A422" s="41" t="s">
        <v>536</v>
      </c>
      <c r="B422" s="41" t="s">
        <v>122</v>
      </c>
      <c r="C422" s="42">
        <v>259.99</v>
      </c>
      <c r="D422" s="43">
        <v>2559</v>
      </c>
      <c r="E422" s="45">
        <v>0</v>
      </c>
      <c r="F422" s="45">
        <v>0</v>
      </c>
      <c r="G422" s="43">
        <v>0</v>
      </c>
      <c r="H422" s="43">
        <v>0</v>
      </c>
    </row>
    <row r="423" spans="1:8" ht="15" customHeight="1" x14ac:dyDescent="0.2">
      <c r="A423" s="41" t="s">
        <v>537</v>
      </c>
      <c r="B423" s="41" t="s">
        <v>148</v>
      </c>
      <c r="C423" s="42">
        <v>701.89</v>
      </c>
      <c r="D423" s="43">
        <v>15694</v>
      </c>
      <c r="E423" s="45">
        <v>0</v>
      </c>
      <c r="F423" s="45">
        <v>0</v>
      </c>
      <c r="G423" s="43">
        <v>0</v>
      </c>
      <c r="H423" s="43">
        <v>0</v>
      </c>
    </row>
    <row r="424" spans="1:8" ht="15" customHeight="1" x14ac:dyDescent="0.2">
      <c r="A424" s="41" t="s">
        <v>538</v>
      </c>
      <c r="B424" s="41" t="s">
        <v>109</v>
      </c>
      <c r="C424" s="42">
        <v>109.71</v>
      </c>
      <c r="D424" s="43">
        <v>41501</v>
      </c>
      <c r="E424" s="45">
        <v>0</v>
      </c>
      <c r="F424" s="45">
        <v>0</v>
      </c>
      <c r="G424" s="43">
        <v>0</v>
      </c>
      <c r="H424" s="43">
        <v>0</v>
      </c>
    </row>
    <row r="425" spans="1:8" ht="15" customHeight="1" x14ac:dyDescent="0.2">
      <c r="A425" s="41" t="s">
        <v>539</v>
      </c>
      <c r="B425" s="41" t="s">
        <v>107</v>
      </c>
      <c r="C425" s="42">
        <v>152.16999999999999</v>
      </c>
      <c r="D425" s="43">
        <v>2939</v>
      </c>
      <c r="E425" s="45">
        <v>0</v>
      </c>
      <c r="F425" s="45">
        <v>0</v>
      </c>
      <c r="G425" s="43">
        <v>0</v>
      </c>
      <c r="H425" s="43">
        <v>0</v>
      </c>
    </row>
    <row r="426" spans="1:8" ht="15" customHeight="1" x14ac:dyDescent="0.2">
      <c r="A426" s="41" t="s">
        <v>540</v>
      </c>
      <c r="B426" s="41" t="s">
        <v>143</v>
      </c>
      <c r="C426" s="42">
        <v>671.11</v>
      </c>
      <c r="D426" s="43">
        <v>10195</v>
      </c>
      <c r="E426" s="46">
        <v>0</v>
      </c>
      <c r="F426" s="46">
        <v>5</v>
      </c>
      <c r="G426" s="43">
        <v>11</v>
      </c>
      <c r="H426" s="43">
        <v>1</v>
      </c>
    </row>
    <row r="427" spans="1:8" ht="15" customHeight="1" x14ac:dyDescent="0.2">
      <c r="A427" s="41" t="s">
        <v>541</v>
      </c>
      <c r="B427" s="41" t="s">
        <v>119</v>
      </c>
      <c r="C427" s="42">
        <v>708.5</v>
      </c>
      <c r="D427" s="43">
        <v>58477</v>
      </c>
      <c r="E427" s="45">
        <v>0</v>
      </c>
      <c r="F427" s="45">
        <v>0</v>
      </c>
      <c r="G427" s="43">
        <v>0</v>
      </c>
      <c r="H427" s="43">
        <v>0</v>
      </c>
    </row>
    <row r="428" spans="1:8" ht="15" customHeight="1" x14ac:dyDescent="0.2">
      <c r="A428" s="41" t="s">
        <v>542</v>
      </c>
      <c r="B428" s="41" t="s">
        <v>119</v>
      </c>
      <c r="C428" s="42">
        <v>979.96</v>
      </c>
      <c r="D428" s="43">
        <v>24963</v>
      </c>
      <c r="E428" s="45">
        <v>0</v>
      </c>
      <c r="F428" s="45">
        <v>0</v>
      </c>
      <c r="G428" s="43">
        <v>0</v>
      </c>
      <c r="H428" s="43">
        <v>0</v>
      </c>
    </row>
    <row r="429" spans="1:8" ht="15" customHeight="1" x14ac:dyDescent="0.2">
      <c r="A429" s="41" t="s">
        <v>543</v>
      </c>
      <c r="B429" s="41" t="s">
        <v>786</v>
      </c>
      <c r="C429" s="42">
        <v>222.16</v>
      </c>
      <c r="D429" s="43">
        <v>7443</v>
      </c>
      <c r="E429" s="45">
        <v>0</v>
      </c>
      <c r="F429" s="45">
        <v>0</v>
      </c>
      <c r="G429" s="43">
        <v>0</v>
      </c>
      <c r="H429" s="43">
        <v>0</v>
      </c>
    </row>
    <row r="430" spans="1:8" ht="15" customHeight="1" x14ac:dyDescent="0.2">
      <c r="A430" s="41" t="s">
        <v>544</v>
      </c>
      <c r="B430" s="41" t="s">
        <v>188</v>
      </c>
      <c r="C430" s="42">
        <v>326.20999999999998</v>
      </c>
      <c r="D430" s="43">
        <v>59698</v>
      </c>
      <c r="E430" s="46">
        <v>8</v>
      </c>
      <c r="F430" s="46">
        <v>8</v>
      </c>
      <c r="G430" s="43">
        <v>16</v>
      </c>
      <c r="H430" s="43">
        <v>27</v>
      </c>
    </row>
    <row r="431" spans="1:8" ht="15" customHeight="1" x14ac:dyDescent="0.2">
      <c r="A431" s="41" t="s">
        <v>545</v>
      </c>
      <c r="B431" s="41" t="s">
        <v>125</v>
      </c>
      <c r="C431" s="42">
        <v>232.54</v>
      </c>
      <c r="D431" s="43">
        <v>5281</v>
      </c>
      <c r="E431" s="45">
        <v>0</v>
      </c>
      <c r="F431" s="45">
        <v>0</v>
      </c>
      <c r="G431" s="43">
        <v>0</v>
      </c>
      <c r="H431" s="43">
        <v>0</v>
      </c>
    </row>
    <row r="432" spans="1:8" ht="15" customHeight="1" x14ac:dyDescent="0.2">
      <c r="A432" s="41" t="s">
        <v>546</v>
      </c>
      <c r="B432" s="41" t="s">
        <v>786</v>
      </c>
      <c r="C432" s="42">
        <v>745.54</v>
      </c>
      <c r="D432" s="43">
        <v>52126</v>
      </c>
      <c r="E432" s="45">
        <v>0</v>
      </c>
      <c r="F432" s="45">
        <v>0</v>
      </c>
      <c r="G432" s="45">
        <v>0</v>
      </c>
      <c r="H432" s="43">
        <v>0</v>
      </c>
    </row>
    <row r="433" spans="1:8" ht="15" customHeight="1" x14ac:dyDescent="0.2">
      <c r="A433" s="41" t="s">
        <v>547</v>
      </c>
      <c r="B433" s="41" t="s">
        <v>134</v>
      </c>
      <c r="C433" s="42">
        <v>682.4</v>
      </c>
      <c r="D433" s="43">
        <v>26385</v>
      </c>
      <c r="E433" s="45">
        <v>0</v>
      </c>
      <c r="F433" s="45">
        <v>0</v>
      </c>
      <c r="G433" s="45">
        <v>0</v>
      </c>
      <c r="H433" s="43">
        <v>0</v>
      </c>
    </row>
    <row r="434" spans="1:8" ht="15" customHeight="1" x14ac:dyDescent="0.2">
      <c r="A434" s="41" t="s">
        <v>548</v>
      </c>
      <c r="B434" s="41" t="s">
        <v>139</v>
      </c>
      <c r="C434" s="42">
        <v>730.17</v>
      </c>
      <c r="D434" s="43">
        <v>146807</v>
      </c>
      <c r="E434" s="46">
        <v>8</v>
      </c>
      <c r="F434" s="46">
        <v>1</v>
      </c>
      <c r="G434" s="43">
        <v>3</v>
      </c>
      <c r="H434" s="43">
        <v>1</v>
      </c>
    </row>
    <row r="435" spans="1:8" ht="15" customHeight="1" x14ac:dyDescent="0.2">
      <c r="A435" s="41" t="s">
        <v>549</v>
      </c>
      <c r="B435" s="41" t="s">
        <v>122</v>
      </c>
      <c r="C435" s="42">
        <v>184.53</v>
      </c>
      <c r="D435" s="43">
        <v>15022</v>
      </c>
      <c r="E435" s="45">
        <v>0</v>
      </c>
      <c r="F435" s="45">
        <v>0</v>
      </c>
      <c r="G435" s="45">
        <v>0</v>
      </c>
      <c r="H435" s="43">
        <v>0</v>
      </c>
    </row>
    <row r="436" spans="1:8" ht="15" customHeight="1" x14ac:dyDescent="0.2">
      <c r="A436" s="41" t="s">
        <v>550</v>
      </c>
      <c r="B436" s="41" t="s">
        <v>109</v>
      </c>
      <c r="C436" s="42">
        <v>154.94999999999999</v>
      </c>
      <c r="D436" s="43">
        <v>13086</v>
      </c>
      <c r="E436" s="45">
        <v>0</v>
      </c>
      <c r="F436" s="45">
        <v>0</v>
      </c>
      <c r="G436" s="43">
        <v>0</v>
      </c>
      <c r="H436" s="43">
        <v>0</v>
      </c>
    </row>
    <row r="437" spans="1:8" ht="15" customHeight="1" x14ac:dyDescent="0.2">
      <c r="A437" s="41" t="s">
        <v>551</v>
      </c>
      <c r="B437" s="41" t="s">
        <v>99</v>
      </c>
      <c r="C437" s="42">
        <v>482.51</v>
      </c>
      <c r="D437" s="43">
        <v>3537</v>
      </c>
      <c r="E437" s="45">
        <v>0</v>
      </c>
      <c r="F437" s="45">
        <v>0</v>
      </c>
      <c r="G437" s="43">
        <v>0</v>
      </c>
      <c r="H437" s="43">
        <v>0</v>
      </c>
    </row>
    <row r="438" spans="1:8" ht="15" customHeight="1" x14ac:dyDescent="0.2">
      <c r="A438" s="41" t="s">
        <v>552</v>
      </c>
      <c r="B438" s="41" t="s">
        <v>139</v>
      </c>
      <c r="C438" s="42">
        <v>175.88</v>
      </c>
      <c r="D438" s="43">
        <v>14116</v>
      </c>
      <c r="E438" s="46">
        <v>1</v>
      </c>
      <c r="F438" s="46">
        <v>3</v>
      </c>
      <c r="G438" s="45">
        <v>0</v>
      </c>
      <c r="H438" s="43">
        <v>0</v>
      </c>
    </row>
    <row r="439" spans="1:8" ht="15" customHeight="1" x14ac:dyDescent="0.2">
      <c r="A439" s="41" t="s">
        <v>553</v>
      </c>
      <c r="B439" s="41" t="s">
        <v>109</v>
      </c>
      <c r="C439" s="42">
        <v>384.73</v>
      </c>
      <c r="D439" s="43">
        <v>25101</v>
      </c>
      <c r="E439" s="46">
        <v>1</v>
      </c>
      <c r="F439" s="46">
        <v>1</v>
      </c>
      <c r="G439" s="43">
        <v>0</v>
      </c>
      <c r="H439" s="43">
        <v>0</v>
      </c>
    </row>
    <row r="440" spans="1:8" ht="15" customHeight="1" x14ac:dyDescent="0.2">
      <c r="A440" s="41" t="s">
        <v>554</v>
      </c>
      <c r="B440" s="41" t="s">
        <v>109</v>
      </c>
      <c r="C440" s="42">
        <v>1369.51</v>
      </c>
      <c r="D440" s="43">
        <v>364261</v>
      </c>
      <c r="E440" s="46">
        <v>0</v>
      </c>
      <c r="F440" s="46">
        <v>1</v>
      </c>
      <c r="G440" s="43">
        <v>0</v>
      </c>
      <c r="H440" s="43">
        <v>0</v>
      </c>
    </row>
    <row r="441" spans="1:8" ht="15" customHeight="1" x14ac:dyDescent="0.2">
      <c r="A441" s="41" t="s">
        <v>555</v>
      </c>
      <c r="B441" s="41" t="s">
        <v>134</v>
      </c>
      <c r="C441" s="42">
        <v>505.23</v>
      </c>
      <c r="D441" s="43">
        <v>28470</v>
      </c>
      <c r="E441" s="45">
        <v>0</v>
      </c>
      <c r="F441" s="45">
        <v>0</v>
      </c>
      <c r="G441" s="43">
        <v>0</v>
      </c>
      <c r="H441" s="43">
        <v>0</v>
      </c>
    </row>
    <row r="442" spans="1:8" ht="15" customHeight="1" x14ac:dyDescent="0.2">
      <c r="A442" s="41" t="s">
        <v>556</v>
      </c>
      <c r="B442" s="41" t="s">
        <v>101</v>
      </c>
      <c r="C442" s="42">
        <v>819.43</v>
      </c>
      <c r="D442" s="43">
        <v>22681</v>
      </c>
      <c r="E442" s="45">
        <v>0</v>
      </c>
      <c r="F442" s="45">
        <v>0</v>
      </c>
      <c r="G442" s="43">
        <v>0</v>
      </c>
      <c r="H442" s="43">
        <v>0</v>
      </c>
    </row>
    <row r="443" spans="1:8" ht="15" customHeight="1" x14ac:dyDescent="0.2">
      <c r="A443" s="41" t="s">
        <v>557</v>
      </c>
      <c r="B443" s="41" t="s">
        <v>122</v>
      </c>
      <c r="C443" s="42">
        <v>215.79</v>
      </c>
      <c r="D443" s="43">
        <v>10618</v>
      </c>
      <c r="E443" s="45">
        <v>0</v>
      </c>
      <c r="F443" s="45">
        <v>0</v>
      </c>
      <c r="G443" s="45">
        <v>0</v>
      </c>
      <c r="H443" s="43">
        <v>0</v>
      </c>
    </row>
    <row r="444" spans="1:8" ht="15" customHeight="1" x14ac:dyDescent="0.2">
      <c r="A444" s="41" t="s">
        <v>558</v>
      </c>
      <c r="B444" s="41" t="s">
        <v>160</v>
      </c>
      <c r="C444" s="42">
        <v>108.26</v>
      </c>
      <c r="D444" s="43">
        <v>15702</v>
      </c>
      <c r="E444" s="46">
        <v>0</v>
      </c>
      <c r="F444" s="46">
        <v>0</v>
      </c>
      <c r="G444" s="43">
        <v>0</v>
      </c>
      <c r="H444" s="43">
        <v>0</v>
      </c>
    </row>
    <row r="445" spans="1:8" ht="15" customHeight="1" x14ac:dyDescent="0.2">
      <c r="A445" s="41" t="s">
        <v>559</v>
      </c>
      <c r="B445" s="41" t="s">
        <v>137</v>
      </c>
      <c r="C445" s="42">
        <v>480.8</v>
      </c>
      <c r="D445" s="43">
        <v>24671</v>
      </c>
      <c r="E445" s="45">
        <v>0</v>
      </c>
      <c r="F445" s="45">
        <v>0</v>
      </c>
      <c r="G445" s="43">
        <v>0</v>
      </c>
      <c r="H445" s="43">
        <v>0</v>
      </c>
    </row>
    <row r="446" spans="1:8" ht="15" customHeight="1" x14ac:dyDescent="0.2">
      <c r="A446" s="41" t="s">
        <v>560</v>
      </c>
      <c r="B446" s="41" t="s">
        <v>103</v>
      </c>
      <c r="C446" s="42">
        <v>726.94</v>
      </c>
      <c r="D446" s="43">
        <v>70036</v>
      </c>
      <c r="E446" s="45">
        <v>0</v>
      </c>
      <c r="F446" s="45">
        <v>0</v>
      </c>
      <c r="G446" s="43">
        <v>0</v>
      </c>
      <c r="H446" s="43">
        <v>1</v>
      </c>
    </row>
    <row r="447" spans="1:8" ht="15" customHeight="1" x14ac:dyDescent="0.2">
      <c r="A447" s="41" t="s">
        <v>561</v>
      </c>
      <c r="B447" s="41" t="s">
        <v>101</v>
      </c>
      <c r="C447" s="42">
        <v>397.21</v>
      </c>
      <c r="D447" s="43">
        <v>12059</v>
      </c>
      <c r="E447" s="45">
        <v>0</v>
      </c>
      <c r="F447" s="45">
        <v>0</v>
      </c>
      <c r="G447" s="43">
        <v>0</v>
      </c>
      <c r="H447" s="43">
        <v>0</v>
      </c>
    </row>
    <row r="448" spans="1:8" ht="15" customHeight="1" x14ac:dyDescent="0.2">
      <c r="A448" s="41" t="s">
        <v>562</v>
      </c>
      <c r="B448" s="41" t="s">
        <v>103</v>
      </c>
      <c r="C448" s="42">
        <v>429.58</v>
      </c>
      <c r="D448" s="43">
        <v>35270</v>
      </c>
      <c r="E448" s="46">
        <v>0</v>
      </c>
      <c r="F448" s="46">
        <v>1</v>
      </c>
      <c r="G448" s="43">
        <v>0</v>
      </c>
      <c r="H448" s="43">
        <v>0</v>
      </c>
    </row>
    <row r="449" spans="1:8" ht="15" customHeight="1" x14ac:dyDescent="0.2">
      <c r="A449" s="41" t="s">
        <v>563</v>
      </c>
      <c r="B449" s="41" t="s">
        <v>119</v>
      </c>
      <c r="C449" s="42">
        <v>289.54000000000002</v>
      </c>
      <c r="D449" s="43">
        <v>4456</v>
      </c>
      <c r="E449" s="45">
        <v>0</v>
      </c>
      <c r="F449" s="45">
        <v>0</v>
      </c>
      <c r="G449" s="45">
        <v>0</v>
      </c>
      <c r="H449" s="43">
        <v>0</v>
      </c>
    </row>
    <row r="450" spans="1:8" ht="15" customHeight="1" x14ac:dyDescent="0.2">
      <c r="A450" s="41" t="s">
        <v>564</v>
      </c>
      <c r="B450" s="41" t="s">
        <v>107</v>
      </c>
      <c r="C450" s="42">
        <v>327.83</v>
      </c>
      <c r="D450" s="43">
        <v>3189</v>
      </c>
      <c r="E450" s="45">
        <v>0</v>
      </c>
      <c r="F450" s="45">
        <v>0</v>
      </c>
      <c r="G450" s="43">
        <v>0</v>
      </c>
      <c r="H450" s="43">
        <v>0</v>
      </c>
    </row>
    <row r="451" spans="1:8" ht="15" customHeight="1" x14ac:dyDescent="0.2">
      <c r="A451" s="41" t="s">
        <v>565</v>
      </c>
      <c r="B451" s="41" t="s">
        <v>160</v>
      </c>
      <c r="C451" s="42">
        <v>17.18</v>
      </c>
      <c r="D451" s="43">
        <v>105924</v>
      </c>
      <c r="E451" s="45">
        <v>0</v>
      </c>
      <c r="F451" s="45">
        <v>0</v>
      </c>
      <c r="G451" s="43">
        <v>0</v>
      </c>
      <c r="H451" s="43">
        <v>0</v>
      </c>
    </row>
    <row r="452" spans="1:8" ht="15" customHeight="1" x14ac:dyDescent="0.2">
      <c r="A452" s="41" t="s">
        <v>566</v>
      </c>
      <c r="B452" s="41" t="s">
        <v>119</v>
      </c>
      <c r="C452" s="42">
        <v>134.77000000000001</v>
      </c>
      <c r="D452" s="43">
        <v>5390</v>
      </c>
      <c r="E452" s="45">
        <v>0</v>
      </c>
      <c r="F452" s="45">
        <v>0</v>
      </c>
      <c r="G452" s="45">
        <v>0</v>
      </c>
      <c r="H452" s="43">
        <v>0</v>
      </c>
    </row>
    <row r="453" spans="1:8" ht="15" customHeight="1" x14ac:dyDescent="0.2">
      <c r="A453" s="41" t="s">
        <v>567</v>
      </c>
      <c r="B453" s="41" t="s">
        <v>125</v>
      </c>
      <c r="C453" s="42">
        <v>786.41</v>
      </c>
      <c r="D453" s="43">
        <v>19948</v>
      </c>
      <c r="E453" s="45">
        <v>0</v>
      </c>
      <c r="F453" s="45">
        <v>0</v>
      </c>
      <c r="G453" s="43">
        <v>0</v>
      </c>
      <c r="H453" s="43">
        <v>0</v>
      </c>
    </row>
    <row r="454" spans="1:8" ht="15" customHeight="1" x14ac:dyDescent="0.2">
      <c r="A454" s="41" t="s">
        <v>568</v>
      </c>
      <c r="B454" s="41" t="s">
        <v>101</v>
      </c>
      <c r="C454" s="42">
        <v>183.38</v>
      </c>
      <c r="D454" s="43">
        <v>3483</v>
      </c>
      <c r="E454" s="45">
        <v>0</v>
      </c>
      <c r="F454" s="45">
        <v>0</v>
      </c>
      <c r="G454" s="43">
        <v>0</v>
      </c>
      <c r="H454" s="43">
        <v>0</v>
      </c>
    </row>
    <row r="455" spans="1:8" ht="15" customHeight="1" x14ac:dyDescent="0.2">
      <c r="A455" s="41" t="s">
        <v>569</v>
      </c>
      <c r="B455" s="41" t="s">
        <v>103</v>
      </c>
      <c r="C455" s="42">
        <v>355.26</v>
      </c>
      <c r="D455" s="43">
        <v>40142</v>
      </c>
      <c r="E455" s="46">
        <v>0</v>
      </c>
      <c r="F455" s="46">
        <v>1</v>
      </c>
      <c r="G455" s="43">
        <v>0</v>
      </c>
      <c r="H455" s="43">
        <v>0</v>
      </c>
    </row>
    <row r="456" spans="1:8" ht="15" customHeight="1" x14ac:dyDescent="0.2">
      <c r="A456" s="41" t="s">
        <v>570</v>
      </c>
      <c r="B456" s="41" t="s">
        <v>141</v>
      </c>
      <c r="C456" s="42">
        <v>210.26</v>
      </c>
      <c r="D456" s="43">
        <v>4069</v>
      </c>
      <c r="E456" s="45">
        <v>0</v>
      </c>
      <c r="F456" s="45">
        <v>0</v>
      </c>
      <c r="G456" s="43">
        <v>0</v>
      </c>
      <c r="H456" s="43">
        <v>0</v>
      </c>
    </row>
    <row r="457" spans="1:8" ht="15" customHeight="1" x14ac:dyDescent="0.2">
      <c r="A457" s="41" t="s">
        <v>571</v>
      </c>
      <c r="B457" s="41" t="s">
        <v>122</v>
      </c>
      <c r="C457" s="42">
        <v>217.13</v>
      </c>
      <c r="D457" s="43">
        <v>2518</v>
      </c>
      <c r="E457" s="45">
        <v>0</v>
      </c>
      <c r="F457" s="45">
        <v>0</v>
      </c>
      <c r="G457" s="45">
        <v>0</v>
      </c>
      <c r="H457" s="43">
        <v>0</v>
      </c>
    </row>
    <row r="458" spans="1:8" ht="15" customHeight="1" x14ac:dyDescent="0.2">
      <c r="A458" s="41" t="s">
        <v>572</v>
      </c>
      <c r="B458" s="41" t="s">
        <v>122</v>
      </c>
      <c r="C458" s="42">
        <v>315.43</v>
      </c>
      <c r="D458" s="43">
        <v>4225</v>
      </c>
      <c r="E458" s="45">
        <v>0</v>
      </c>
      <c r="F458" s="45">
        <v>0</v>
      </c>
      <c r="G458" s="43">
        <v>0</v>
      </c>
      <c r="H458" s="43">
        <v>0</v>
      </c>
    </row>
    <row r="459" spans="1:8" ht="15" customHeight="1" x14ac:dyDescent="0.2">
      <c r="A459" s="41" t="s">
        <v>573</v>
      </c>
      <c r="B459" s="41" t="s">
        <v>786</v>
      </c>
      <c r="C459" s="42">
        <v>266.57</v>
      </c>
      <c r="D459" s="43">
        <v>8310</v>
      </c>
      <c r="E459" s="45">
        <v>0</v>
      </c>
      <c r="F459" s="45">
        <v>0</v>
      </c>
      <c r="G459" s="43">
        <v>0</v>
      </c>
      <c r="H459" s="43">
        <v>0</v>
      </c>
    </row>
    <row r="460" spans="1:8" ht="15" customHeight="1" x14ac:dyDescent="0.2">
      <c r="A460" s="41" t="s">
        <v>574</v>
      </c>
      <c r="B460" s="41" t="s">
        <v>786</v>
      </c>
      <c r="C460" s="42">
        <v>556.55999999999995</v>
      </c>
      <c r="D460" s="43">
        <v>48864</v>
      </c>
      <c r="E460" s="46">
        <v>1</v>
      </c>
      <c r="F460" s="46">
        <v>0</v>
      </c>
      <c r="G460" s="45">
        <v>0</v>
      </c>
      <c r="H460" s="43">
        <v>0</v>
      </c>
    </row>
    <row r="461" spans="1:8" ht="15" customHeight="1" x14ac:dyDescent="0.2">
      <c r="A461" s="41" t="s">
        <v>575</v>
      </c>
      <c r="B461" s="41" t="s">
        <v>103</v>
      </c>
      <c r="C461" s="42">
        <v>243.91</v>
      </c>
      <c r="D461" s="43">
        <v>51366</v>
      </c>
      <c r="E461" s="45">
        <v>0</v>
      </c>
      <c r="F461" s="45">
        <v>0</v>
      </c>
      <c r="G461" s="43">
        <v>0</v>
      </c>
      <c r="H461" s="43">
        <v>0</v>
      </c>
    </row>
    <row r="462" spans="1:8" ht="15" customHeight="1" x14ac:dyDescent="0.2">
      <c r="A462" s="41" t="s">
        <v>576</v>
      </c>
      <c r="B462" s="41" t="s">
        <v>139</v>
      </c>
      <c r="C462" s="42">
        <v>44.65</v>
      </c>
      <c r="D462" s="43">
        <v>19340</v>
      </c>
      <c r="E462" s="46">
        <v>0</v>
      </c>
      <c r="F462" s="46">
        <v>0</v>
      </c>
      <c r="G462" s="45">
        <v>0</v>
      </c>
      <c r="H462" s="43">
        <v>0</v>
      </c>
    </row>
    <row r="463" spans="1:8" ht="15" customHeight="1" x14ac:dyDescent="0.2">
      <c r="A463" s="41" t="s">
        <v>577</v>
      </c>
      <c r="B463" s="41" t="s">
        <v>101</v>
      </c>
      <c r="C463" s="42">
        <v>342.39</v>
      </c>
      <c r="D463" s="43">
        <v>15433</v>
      </c>
      <c r="E463" s="45">
        <v>0</v>
      </c>
      <c r="F463" s="45">
        <v>0</v>
      </c>
      <c r="G463" s="45">
        <v>0</v>
      </c>
      <c r="H463" s="43">
        <v>0</v>
      </c>
    </row>
    <row r="464" spans="1:8" ht="15" customHeight="1" x14ac:dyDescent="0.2">
      <c r="A464" s="41" t="s">
        <v>578</v>
      </c>
      <c r="B464" s="41" t="s">
        <v>99</v>
      </c>
      <c r="C464" s="42">
        <v>63.05</v>
      </c>
      <c r="D464" s="43">
        <v>2842</v>
      </c>
      <c r="E464" s="45">
        <v>0</v>
      </c>
      <c r="F464" s="45">
        <v>0</v>
      </c>
      <c r="G464" s="43">
        <v>0</v>
      </c>
      <c r="H464" s="43">
        <v>0</v>
      </c>
    </row>
    <row r="465" spans="1:8" ht="15" customHeight="1" x14ac:dyDescent="0.2">
      <c r="A465" s="41" t="s">
        <v>579</v>
      </c>
      <c r="B465" s="41" t="s">
        <v>103</v>
      </c>
      <c r="C465" s="42">
        <v>167.2</v>
      </c>
      <c r="D465" s="43">
        <v>17334</v>
      </c>
      <c r="E465" s="45">
        <v>0</v>
      </c>
      <c r="F465" s="45">
        <v>0</v>
      </c>
      <c r="G465" s="43">
        <v>0</v>
      </c>
      <c r="H465" s="43">
        <v>0</v>
      </c>
    </row>
    <row r="466" spans="1:8" ht="15" customHeight="1" x14ac:dyDescent="0.2">
      <c r="A466" s="41" t="s">
        <v>580</v>
      </c>
      <c r="B466" s="41" t="s">
        <v>188</v>
      </c>
      <c r="C466" s="42">
        <v>149.08000000000001</v>
      </c>
      <c r="D466" s="43">
        <v>261391</v>
      </c>
      <c r="E466" s="46">
        <v>0</v>
      </c>
      <c r="F466" s="46">
        <v>1</v>
      </c>
      <c r="G466" s="43">
        <v>0</v>
      </c>
      <c r="H466" s="43">
        <v>0</v>
      </c>
    </row>
    <row r="467" spans="1:8" ht="15" customHeight="1" x14ac:dyDescent="0.2">
      <c r="A467" s="41" t="s">
        <v>581</v>
      </c>
      <c r="B467" s="41" t="s">
        <v>107</v>
      </c>
      <c r="C467" s="42">
        <v>179.82</v>
      </c>
      <c r="D467" s="43">
        <v>4593</v>
      </c>
      <c r="E467" s="45">
        <v>0</v>
      </c>
      <c r="F467" s="45">
        <v>0</v>
      </c>
      <c r="G467" s="43">
        <v>0</v>
      </c>
      <c r="H467" s="43">
        <v>0</v>
      </c>
    </row>
    <row r="468" spans="1:8" ht="15" customHeight="1" x14ac:dyDescent="0.2">
      <c r="A468" s="41" t="s">
        <v>582</v>
      </c>
      <c r="B468" s="41" t="s">
        <v>101</v>
      </c>
      <c r="C468" s="42">
        <v>288.57</v>
      </c>
      <c r="D468" s="43">
        <v>4125</v>
      </c>
      <c r="E468" s="45">
        <v>0</v>
      </c>
      <c r="F468" s="45">
        <v>0</v>
      </c>
      <c r="G468" s="43">
        <v>0</v>
      </c>
      <c r="H468" s="43">
        <v>0</v>
      </c>
    </row>
    <row r="469" spans="1:8" ht="15" customHeight="1" x14ac:dyDescent="0.2">
      <c r="A469" s="41" t="s">
        <v>583</v>
      </c>
      <c r="B469" s="41" t="s">
        <v>137</v>
      </c>
      <c r="C469" s="42">
        <v>753.74</v>
      </c>
      <c r="D469" s="43">
        <v>13579</v>
      </c>
      <c r="E469" s="45">
        <v>0</v>
      </c>
      <c r="F469" s="45">
        <v>0</v>
      </c>
      <c r="G469" s="43">
        <v>0</v>
      </c>
      <c r="H469" s="43">
        <v>0</v>
      </c>
    </row>
    <row r="470" spans="1:8" ht="15" customHeight="1" x14ac:dyDescent="0.2">
      <c r="A470" s="41" t="s">
        <v>584</v>
      </c>
      <c r="B470" s="41" t="s">
        <v>137</v>
      </c>
      <c r="C470" s="42">
        <v>1281.78</v>
      </c>
      <c r="D470" s="43">
        <v>41301</v>
      </c>
      <c r="E470" s="45">
        <v>0</v>
      </c>
      <c r="F470" s="45">
        <v>0</v>
      </c>
      <c r="G470" s="43">
        <v>0</v>
      </c>
      <c r="H470" s="43">
        <v>0</v>
      </c>
    </row>
    <row r="471" spans="1:8" ht="15" customHeight="1" x14ac:dyDescent="0.2">
      <c r="A471" s="41" t="s">
        <v>585</v>
      </c>
      <c r="B471" s="41" t="s">
        <v>137</v>
      </c>
      <c r="C471" s="42">
        <v>562.11</v>
      </c>
      <c r="D471" s="43">
        <v>207449</v>
      </c>
      <c r="E471" s="46">
        <v>2</v>
      </c>
      <c r="F471" s="46">
        <v>0</v>
      </c>
      <c r="G471" s="43">
        <v>0</v>
      </c>
      <c r="H471" s="43">
        <v>0</v>
      </c>
    </row>
    <row r="472" spans="1:8" ht="15" customHeight="1" x14ac:dyDescent="0.2">
      <c r="A472" s="41" t="s">
        <v>586</v>
      </c>
      <c r="B472" s="41" t="s">
        <v>137</v>
      </c>
      <c r="C472" s="42">
        <v>755.01</v>
      </c>
      <c r="D472" s="43">
        <v>37905</v>
      </c>
      <c r="E472" s="45">
        <v>0</v>
      </c>
      <c r="F472" s="45">
        <v>0</v>
      </c>
      <c r="G472" s="43">
        <v>0</v>
      </c>
      <c r="H472" s="43">
        <v>0</v>
      </c>
    </row>
    <row r="473" spans="1:8" ht="15" customHeight="1" x14ac:dyDescent="0.2">
      <c r="A473" s="41" t="s">
        <v>587</v>
      </c>
      <c r="B473" s="41" t="s">
        <v>119</v>
      </c>
      <c r="C473" s="42">
        <v>782.15</v>
      </c>
      <c r="D473" s="43">
        <v>35633</v>
      </c>
      <c r="E473" s="46">
        <v>0</v>
      </c>
      <c r="F473" s="46">
        <v>0</v>
      </c>
      <c r="G473" s="43">
        <v>1</v>
      </c>
      <c r="H473" s="43">
        <v>0</v>
      </c>
    </row>
    <row r="474" spans="1:8" ht="15" customHeight="1" x14ac:dyDescent="0.2">
      <c r="A474" s="41" t="s">
        <v>588</v>
      </c>
      <c r="B474" s="41" t="s">
        <v>786</v>
      </c>
      <c r="C474" s="42">
        <v>205.03</v>
      </c>
      <c r="D474" s="43">
        <v>3231</v>
      </c>
      <c r="E474" s="45">
        <v>0</v>
      </c>
      <c r="F474" s="45">
        <v>0</v>
      </c>
      <c r="G474" s="45">
        <v>0</v>
      </c>
      <c r="H474" s="43">
        <v>0</v>
      </c>
    </row>
    <row r="475" spans="1:8" ht="15" customHeight="1" x14ac:dyDescent="0.2">
      <c r="A475" s="41" t="s">
        <v>589</v>
      </c>
      <c r="B475" s="41" t="s">
        <v>107</v>
      </c>
      <c r="C475" s="42">
        <v>652.74</v>
      </c>
      <c r="D475" s="43">
        <v>12789</v>
      </c>
      <c r="E475" s="45">
        <v>0</v>
      </c>
      <c r="F475" s="45">
        <v>0</v>
      </c>
      <c r="G475" s="43">
        <v>0</v>
      </c>
      <c r="H475" s="43">
        <v>0</v>
      </c>
    </row>
    <row r="476" spans="1:8" ht="15" customHeight="1" x14ac:dyDescent="0.2">
      <c r="A476" s="41" t="s">
        <v>590</v>
      </c>
      <c r="B476" s="41" t="s">
        <v>125</v>
      </c>
      <c r="C476" s="42">
        <v>235.5</v>
      </c>
      <c r="D476" s="43">
        <v>2802</v>
      </c>
      <c r="E476" s="45">
        <v>0</v>
      </c>
      <c r="F476" s="45">
        <v>0</v>
      </c>
      <c r="G476" s="43">
        <v>0</v>
      </c>
      <c r="H476" s="43">
        <v>0</v>
      </c>
    </row>
    <row r="477" spans="1:8" ht="15" customHeight="1" x14ac:dyDescent="0.2">
      <c r="A477" s="41" t="s">
        <v>591</v>
      </c>
      <c r="B477" s="41" t="s">
        <v>139</v>
      </c>
      <c r="C477" s="42">
        <v>249.41</v>
      </c>
      <c r="D477" s="43">
        <v>11289</v>
      </c>
      <c r="E477" s="45">
        <v>0</v>
      </c>
      <c r="F477" s="45">
        <v>0</v>
      </c>
      <c r="G477" s="45">
        <v>0</v>
      </c>
      <c r="H477" s="43">
        <v>0</v>
      </c>
    </row>
    <row r="478" spans="1:8" ht="15" customHeight="1" x14ac:dyDescent="0.2">
      <c r="A478" s="41" t="s">
        <v>592</v>
      </c>
      <c r="B478" s="41" t="s">
        <v>125</v>
      </c>
      <c r="C478" s="42">
        <v>319.76</v>
      </c>
      <c r="D478" s="43">
        <v>5999</v>
      </c>
      <c r="E478" s="45">
        <v>0</v>
      </c>
      <c r="F478" s="45">
        <v>0</v>
      </c>
      <c r="G478" s="43">
        <v>0</v>
      </c>
      <c r="H478" s="43">
        <v>0</v>
      </c>
    </row>
    <row r="479" spans="1:8" ht="15" customHeight="1" x14ac:dyDescent="0.2">
      <c r="A479" s="41" t="s">
        <v>593</v>
      </c>
      <c r="B479" s="41" t="s">
        <v>109</v>
      </c>
      <c r="C479" s="42">
        <v>132.47</v>
      </c>
      <c r="D479" s="43">
        <v>8610</v>
      </c>
      <c r="E479" s="45">
        <v>0</v>
      </c>
      <c r="F479" s="45">
        <v>0</v>
      </c>
      <c r="G479" s="43">
        <v>0</v>
      </c>
      <c r="H479" s="43">
        <v>0</v>
      </c>
    </row>
    <row r="480" spans="1:8" ht="15" customHeight="1" x14ac:dyDescent="0.2">
      <c r="A480" s="41" t="s">
        <v>594</v>
      </c>
      <c r="B480" s="41" t="s">
        <v>107</v>
      </c>
      <c r="C480" s="42">
        <v>1584.73</v>
      </c>
      <c r="D480" s="43">
        <v>28804</v>
      </c>
      <c r="E480" s="45">
        <v>0</v>
      </c>
      <c r="F480" s="45">
        <v>0</v>
      </c>
      <c r="G480" s="43">
        <v>0</v>
      </c>
      <c r="H480" s="43" t="s">
        <v>769</v>
      </c>
    </row>
    <row r="481" spans="1:8" ht="15" customHeight="1" x14ac:dyDescent="0.2">
      <c r="A481" s="41" t="s">
        <v>595</v>
      </c>
      <c r="B481" s="41" t="s">
        <v>139</v>
      </c>
      <c r="C481" s="42">
        <v>309.11</v>
      </c>
      <c r="D481" s="43">
        <v>3874</v>
      </c>
      <c r="E481" s="45">
        <v>0</v>
      </c>
      <c r="F481" s="45">
        <v>0</v>
      </c>
      <c r="G481" s="45">
        <v>0</v>
      </c>
      <c r="H481" s="43">
        <v>0</v>
      </c>
    </row>
    <row r="482" spans="1:8" ht="15" customHeight="1" x14ac:dyDescent="0.2">
      <c r="A482" s="41" t="s">
        <v>596</v>
      </c>
      <c r="B482" s="41" t="s">
        <v>137</v>
      </c>
      <c r="C482" s="42">
        <v>265.08999999999997</v>
      </c>
      <c r="D482" s="43">
        <v>18481</v>
      </c>
      <c r="E482" s="45">
        <v>0</v>
      </c>
      <c r="F482" s="45">
        <v>0</v>
      </c>
      <c r="G482" s="43">
        <v>0</v>
      </c>
      <c r="H482" s="43">
        <v>0</v>
      </c>
    </row>
    <row r="483" spans="1:8" ht="15" customHeight="1" x14ac:dyDescent="0.2">
      <c r="A483" s="41" t="s">
        <v>597</v>
      </c>
      <c r="B483" s="41" t="s">
        <v>101</v>
      </c>
      <c r="C483" s="42">
        <v>409.91</v>
      </c>
      <c r="D483" s="43">
        <v>7297</v>
      </c>
      <c r="E483" s="45">
        <v>0</v>
      </c>
      <c r="F483" s="45">
        <v>0</v>
      </c>
      <c r="G483" s="43">
        <v>0</v>
      </c>
      <c r="H483" s="43">
        <v>0</v>
      </c>
    </row>
    <row r="484" spans="1:8" ht="15" customHeight="1" x14ac:dyDescent="0.2">
      <c r="A484" s="41" t="s">
        <v>598</v>
      </c>
      <c r="B484" s="41" t="s">
        <v>143</v>
      </c>
      <c r="C484" s="42">
        <v>716.33</v>
      </c>
      <c r="D484" s="43">
        <v>54257</v>
      </c>
      <c r="E484" s="46">
        <v>2</v>
      </c>
      <c r="F484" s="46">
        <v>2</v>
      </c>
      <c r="G484" s="43">
        <v>0</v>
      </c>
      <c r="H484" s="43">
        <v>0</v>
      </c>
    </row>
    <row r="485" spans="1:8" ht="15" customHeight="1" x14ac:dyDescent="0.2">
      <c r="A485" s="41" t="s">
        <v>599</v>
      </c>
      <c r="B485" s="41" t="s">
        <v>148</v>
      </c>
      <c r="C485" s="42">
        <v>245.6</v>
      </c>
      <c r="D485" s="43">
        <v>6578</v>
      </c>
      <c r="E485" s="45">
        <v>0</v>
      </c>
      <c r="F485" s="45">
        <v>0</v>
      </c>
      <c r="G485" s="43">
        <v>0</v>
      </c>
      <c r="H485" s="43">
        <v>0</v>
      </c>
    </row>
    <row r="486" spans="1:8" ht="15" customHeight="1" x14ac:dyDescent="0.2">
      <c r="A486" s="41" t="s">
        <v>600</v>
      </c>
      <c r="B486" s="41" t="s">
        <v>143</v>
      </c>
      <c r="C486" s="42">
        <v>335.03</v>
      </c>
      <c r="D486" s="43">
        <v>3359</v>
      </c>
      <c r="E486" s="45">
        <v>0</v>
      </c>
      <c r="F486" s="45">
        <v>0</v>
      </c>
      <c r="G486" s="45">
        <v>0</v>
      </c>
      <c r="H486" s="43">
        <v>0</v>
      </c>
    </row>
    <row r="487" spans="1:8" ht="15" customHeight="1" x14ac:dyDescent="0.2">
      <c r="A487" s="41" t="s">
        <v>601</v>
      </c>
      <c r="B487" s="41" t="s">
        <v>111</v>
      </c>
      <c r="C487" s="42">
        <v>471.5</v>
      </c>
      <c r="D487" s="43">
        <v>12127</v>
      </c>
      <c r="E487" s="45">
        <v>0</v>
      </c>
      <c r="F487" s="45">
        <v>0</v>
      </c>
      <c r="G487" s="43">
        <v>0</v>
      </c>
      <c r="H487" s="43">
        <v>0</v>
      </c>
    </row>
    <row r="488" spans="1:8" ht="15" customHeight="1" x14ac:dyDescent="0.2">
      <c r="A488" s="41" t="s">
        <v>602</v>
      </c>
      <c r="B488" s="41" t="s">
        <v>134</v>
      </c>
      <c r="C488" s="42">
        <v>697.81</v>
      </c>
      <c r="D488" s="43">
        <v>18292</v>
      </c>
      <c r="E488" s="45">
        <v>0</v>
      </c>
      <c r="F488" s="45">
        <v>0</v>
      </c>
      <c r="G488" s="45">
        <v>0</v>
      </c>
      <c r="H488" s="43">
        <v>0</v>
      </c>
    </row>
    <row r="489" spans="1:8" ht="15" customHeight="1" x14ac:dyDescent="0.2">
      <c r="A489" s="41" t="s">
        <v>603</v>
      </c>
      <c r="B489" s="41" t="s">
        <v>148</v>
      </c>
      <c r="C489" s="42">
        <v>148.46</v>
      </c>
      <c r="D489" s="43">
        <v>4270</v>
      </c>
      <c r="E489" s="45">
        <v>0</v>
      </c>
      <c r="F489" s="45">
        <v>0</v>
      </c>
      <c r="G489" s="43">
        <v>0</v>
      </c>
      <c r="H489" s="43">
        <v>0</v>
      </c>
    </row>
    <row r="490" spans="1:8" ht="15" customHeight="1" x14ac:dyDescent="0.2">
      <c r="A490" s="41" t="s">
        <v>604</v>
      </c>
      <c r="B490" s="41" t="s">
        <v>107</v>
      </c>
      <c r="C490" s="42">
        <v>203.36</v>
      </c>
      <c r="D490" s="43">
        <v>4446</v>
      </c>
      <c r="E490" s="46">
        <v>1</v>
      </c>
      <c r="F490" s="46">
        <v>0</v>
      </c>
      <c r="G490" s="43">
        <v>0</v>
      </c>
      <c r="H490" s="43">
        <v>0</v>
      </c>
    </row>
    <row r="491" spans="1:8" ht="15" customHeight="1" x14ac:dyDescent="0.2">
      <c r="A491" s="41" t="s">
        <v>605</v>
      </c>
      <c r="B491" s="41" t="s">
        <v>99</v>
      </c>
      <c r="C491" s="42">
        <v>196.99</v>
      </c>
      <c r="D491" s="43">
        <v>2187</v>
      </c>
      <c r="E491" s="45">
        <v>0</v>
      </c>
      <c r="F491" s="45">
        <v>0</v>
      </c>
      <c r="G491" s="43">
        <v>0</v>
      </c>
      <c r="H491" s="43">
        <v>0</v>
      </c>
    </row>
    <row r="492" spans="1:8" ht="15" customHeight="1" x14ac:dyDescent="0.2">
      <c r="A492" s="41" t="s">
        <v>606</v>
      </c>
      <c r="B492" s="41" t="s">
        <v>134</v>
      </c>
      <c r="C492" s="42">
        <v>332.07</v>
      </c>
      <c r="D492" s="43">
        <v>7422</v>
      </c>
      <c r="E492" s="45">
        <v>0</v>
      </c>
      <c r="F492" s="45">
        <v>0</v>
      </c>
      <c r="G492" s="45">
        <v>0</v>
      </c>
      <c r="H492" s="43">
        <v>0</v>
      </c>
    </row>
    <row r="493" spans="1:8" ht="15" customHeight="1" x14ac:dyDescent="0.2">
      <c r="A493" s="41" t="s">
        <v>607</v>
      </c>
      <c r="B493" s="41" t="s">
        <v>160</v>
      </c>
      <c r="C493" s="42">
        <v>99.18</v>
      </c>
      <c r="D493" s="43">
        <v>112994</v>
      </c>
      <c r="E493" s="46">
        <v>1</v>
      </c>
      <c r="F493" s="46">
        <v>0</v>
      </c>
      <c r="G493" s="43">
        <v>0</v>
      </c>
      <c r="H493" s="43">
        <v>0</v>
      </c>
    </row>
    <row r="494" spans="1:8" ht="15" customHeight="1" x14ac:dyDescent="0.2">
      <c r="A494" s="41" t="s">
        <v>608</v>
      </c>
      <c r="B494" s="41" t="s">
        <v>117</v>
      </c>
      <c r="C494" s="42">
        <v>650.37</v>
      </c>
      <c r="D494" s="43">
        <v>603774</v>
      </c>
      <c r="E494" s="45">
        <v>0</v>
      </c>
      <c r="F494" s="45">
        <v>0</v>
      </c>
      <c r="G494" s="43">
        <v>1</v>
      </c>
      <c r="H494" s="43">
        <v>0</v>
      </c>
    </row>
    <row r="495" spans="1:8" ht="15" customHeight="1" x14ac:dyDescent="0.2">
      <c r="A495" s="41" t="s">
        <v>609</v>
      </c>
      <c r="B495" s="41" t="s">
        <v>148</v>
      </c>
      <c r="C495" s="42">
        <v>171.58</v>
      </c>
      <c r="D495" s="43">
        <v>3435</v>
      </c>
      <c r="E495" s="45">
        <v>0</v>
      </c>
      <c r="F495" s="45">
        <v>0</v>
      </c>
      <c r="G495" s="43">
        <v>0</v>
      </c>
      <c r="H495" s="43">
        <v>0</v>
      </c>
    </row>
    <row r="496" spans="1:8" ht="15" customHeight="1" x14ac:dyDescent="0.2">
      <c r="A496" s="41" t="s">
        <v>610</v>
      </c>
      <c r="B496" s="41" t="s">
        <v>103</v>
      </c>
      <c r="C496" s="42">
        <v>313.42</v>
      </c>
      <c r="D496" s="43">
        <v>10413</v>
      </c>
      <c r="E496" s="45">
        <v>0</v>
      </c>
      <c r="F496" s="45">
        <v>0</v>
      </c>
      <c r="G496" s="43">
        <v>0</v>
      </c>
      <c r="H496" s="43">
        <v>0</v>
      </c>
    </row>
    <row r="497" spans="1:8" ht="15" customHeight="1" x14ac:dyDescent="0.2">
      <c r="A497" s="41" t="s">
        <v>611</v>
      </c>
      <c r="B497" s="41" t="s">
        <v>125</v>
      </c>
      <c r="C497" s="42">
        <v>358.5</v>
      </c>
      <c r="D497" s="43">
        <v>9938</v>
      </c>
      <c r="E497" s="45">
        <v>0</v>
      </c>
      <c r="F497" s="45">
        <v>0</v>
      </c>
      <c r="G497" s="43">
        <v>0</v>
      </c>
      <c r="H497" s="43">
        <v>0</v>
      </c>
    </row>
    <row r="498" spans="1:8" ht="15" customHeight="1" x14ac:dyDescent="0.2">
      <c r="A498" s="41" t="s">
        <v>612</v>
      </c>
      <c r="B498" s="41" t="s">
        <v>109</v>
      </c>
      <c r="C498" s="42">
        <v>498.01</v>
      </c>
      <c r="D498" s="43">
        <v>186095</v>
      </c>
      <c r="E498" s="45">
        <v>0</v>
      </c>
      <c r="F498" s="45">
        <v>0</v>
      </c>
      <c r="G498" s="43">
        <v>0</v>
      </c>
      <c r="H498" s="43">
        <v>0</v>
      </c>
    </row>
    <row r="499" spans="1:8" ht="15" customHeight="1" x14ac:dyDescent="0.2">
      <c r="A499" s="41" t="s">
        <v>613</v>
      </c>
      <c r="B499" s="41" t="s">
        <v>109</v>
      </c>
      <c r="C499" s="42">
        <v>226.94</v>
      </c>
      <c r="D499" s="43">
        <v>29445</v>
      </c>
      <c r="E499" s="45">
        <v>0</v>
      </c>
      <c r="F499" s="45">
        <v>0</v>
      </c>
      <c r="G499" s="43">
        <v>0</v>
      </c>
      <c r="H499" s="43">
        <v>0</v>
      </c>
    </row>
    <row r="500" spans="1:8" ht="15" customHeight="1" x14ac:dyDescent="0.2">
      <c r="A500" s="41" t="s">
        <v>614</v>
      </c>
      <c r="B500" s="41" t="s">
        <v>160</v>
      </c>
      <c r="C500" s="42">
        <v>36.67</v>
      </c>
      <c r="D500" s="43">
        <v>43912</v>
      </c>
      <c r="E500" s="45">
        <v>0</v>
      </c>
      <c r="F500" s="45">
        <v>0</v>
      </c>
      <c r="G500" s="43">
        <v>0</v>
      </c>
      <c r="H500" s="43">
        <v>0</v>
      </c>
    </row>
    <row r="501" spans="1:8" ht="15" customHeight="1" x14ac:dyDescent="0.2">
      <c r="A501" s="41" t="s">
        <v>615</v>
      </c>
      <c r="B501" s="41" t="s">
        <v>122</v>
      </c>
      <c r="C501" s="42">
        <v>630.67999999999995</v>
      </c>
      <c r="D501" s="43">
        <v>10556</v>
      </c>
      <c r="E501" s="45">
        <v>0</v>
      </c>
      <c r="F501" s="45">
        <v>0</v>
      </c>
      <c r="G501" s="45">
        <v>0</v>
      </c>
      <c r="H501" s="43">
        <v>0</v>
      </c>
    </row>
    <row r="502" spans="1:8" ht="15" customHeight="1" x14ac:dyDescent="0.2">
      <c r="A502" s="41" t="s">
        <v>616</v>
      </c>
      <c r="B502" s="41" t="s">
        <v>134</v>
      </c>
      <c r="C502" s="42">
        <v>386.2</v>
      </c>
      <c r="D502" s="43">
        <v>6171</v>
      </c>
      <c r="E502" s="45">
        <v>0</v>
      </c>
      <c r="F502" s="45">
        <v>0</v>
      </c>
      <c r="G502" s="45">
        <v>0</v>
      </c>
      <c r="H502" s="43">
        <v>0</v>
      </c>
    </row>
    <row r="503" spans="1:8" ht="15" customHeight="1" x14ac:dyDescent="0.2">
      <c r="A503" s="41" t="s">
        <v>617</v>
      </c>
      <c r="B503" s="41" t="s">
        <v>137</v>
      </c>
      <c r="C503" s="42">
        <v>741.22</v>
      </c>
      <c r="D503" s="43">
        <v>19725</v>
      </c>
      <c r="E503" s="45">
        <v>0</v>
      </c>
      <c r="F503" s="45">
        <v>0</v>
      </c>
      <c r="G503" s="43">
        <v>0</v>
      </c>
      <c r="H503" s="43">
        <v>0</v>
      </c>
    </row>
    <row r="504" spans="1:8" ht="15" customHeight="1" x14ac:dyDescent="0.2">
      <c r="A504" s="41" t="s">
        <v>618</v>
      </c>
      <c r="B504" s="41" t="s">
        <v>139</v>
      </c>
      <c r="C504" s="42">
        <v>130.19</v>
      </c>
      <c r="D504" s="43">
        <v>9590</v>
      </c>
      <c r="E504" s="46">
        <v>0</v>
      </c>
      <c r="F504" s="46">
        <v>1</v>
      </c>
      <c r="G504" s="43">
        <v>2</v>
      </c>
      <c r="H504" s="43">
        <v>0</v>
      </c>
    </row>
    <row r="505" spans="1:8" ht="15" customHeight="1" x14ac:dyDescent="0.2">
      <c r="A505" s="41" t="s">
        <v>619</v>
      </c>
      <c r="B505" s="41" t="s">
        <v>119</v>
      </c>
      <c r="C505" s="42">
        <v>236.91</v>
      </c>
      <c r="D505" s="43">
        <v>2725</v>
      </c>
      <c r="E505" s="45">
        <v>0</v>
      </c>
      <c r="F505" s="45">
        <v>0</v>
      </c>
      <c r="G505" s="43">
        <v>0</v>
      </c>
      <c r="H505" s="43">
        <v>0</v>
      </c>
    </row>
    <row r="506" spans="1:8" ht="15" customHeight="1" x14ac:dyDescent="0.2">
      <c r="A506" s="41" t="s">
        <v>620</v>
      </c>
      <c r="B506" s="41" t="s">
        <v>141</v>
      </c>
      <c r="C506" s="42">
        <v>234.38</v>
      </c>
      <c r="D506" s="43">
        <v>2860</v>
      </c>
      <c r="E506" s="45">
        <v>0</v>
      </c>
      <c r="F506" s="45">
        <v>0</v>
      </c>
      <c r="G506" s="43">
        <v>0</v>
      </c>
      <c r="H506" s="43">
        <v>0</v>
      </c>
    </row>
    <row r="507" spans="1:8" ht="15" customHeight="1" x14ac:dyDescent="0.2">
      <c r="A507" s="41" t="s">
        <v>621</v>
      </c>
      <c r="B507" s="41" t="s">
        <v>101</v>
      </c>
      <c r="C507" s="42">
        <v>311.66000000000003</v>
      </c>
      <c r="D507" s="43">
        <v>5215</v>
      </c>
      <c r="E507" s="45">
        <v>0</v>
      </c>
      <c r="F507" s="45">
        <v>0</v>
      </c>
      <c r="G507" s="43">
        <v>0</v>
      </c>
      <c r="H507" s="43">
        <v>0</v>
      </c>
    </row>
    <row r="508" spans="1:8" ht="15" customHeight="1" x14ac:dyDescent="0.2">
      <c r="A508" s="41" t="s">
        <v>622</v>
      </c>
      <c r="B508" s="41" t="s">
        <v>99</v>
      </c>
      <c r="C508" s="42">
        <v>148.93</v>
      </c>
      <c r="D508" s="43">
        <v>2395</v>
      </c>
      <c r="E508" s="45">
        <v>0</v>
      </c>
      <c r="F508" s="45">
        <v>0</v>
      </c>
      <c r="G508" s="43">
        <v>0</v>
      </c>
      <c r="H508" s="43">
        <v>0</v>
      </c>
    </row>
    <row r="509" spans="1:8" ht="15" customHeight="1" x14ac:dyDescent="0.2">
      <c r="A509" s="41" t="s">
        <v>623</v>
      </c>
      <c r="B509" s="41" t="s">
        <v>101</v>
      </c>
      <c r="C509" s="42">
        <v>308.66000000000003</v>
      </c>
      <c r="D509" s="43">
        <v>5443</v>
      </c>
      <c r="E509" s="45">
        <v>0</v>
      </c>
      <c r="F509" s="45">
        <v>0</v>
      </c>
      <c r="G509" s="45">
        <v>0</v>
      </c>
      <c r="H509" s="43">
        <v>0</v>
      </c>
    </row>
    <row r="510" spans="1:8" ht="15" customHeight="1" x14ac:dyDescent="0.2">
      <c r="A510" s="41" t="s">
        <v>624</v>
      </c>
      <c r="B510" s="41" t="s">
        <v>117</v>
      </c>
      <c r="C510" s="42">
        <v>303.75</v>
      </c>
      <c r="D510" s="43">
        <v>10557</v>
      </c>
      <c r="E510" s="45">
        <v>0</v>
      </c>
      <c r="F510" s="45">
        <v>0</v>
      </c>
      <c r="G510" s="43">
        <v>0</v>
      </c>
      <c r="H510" s="43">
        <v>0</v>
      </c>
    </row>
    <row r="511" spans="1:8" ht="15" customHeight="1" x14ac:dyDescent="0.2">
      <c r="A511" s="41" t="s">
        <v>625</v>
      </c>
      <c r="B511" s="41" t="s">
        <v>160</v>
      </c>
      <c r="C511" s="42">
        <v>425.84</v>
      </c>
      <c r="D511" s="43">
        <v>15624</v>
      </c>
      <c r="E511" s="45">
        <v>0</v>
      </c>
      <c r="F511" s="45">
        <v>0</v>
      </c>
      <c r="G511" s="43">
        <v>0</v>
      </c>
      <c r="H511" s="43">
        <v>0</v>
      </c>
    </row>
    <row r="512" spans="1:8" ht="15" customHeight="1" x14ac:dyDescent="0.2">
      <c r="A512" s="41" t="s">
        <v>626</v>
      </c>
      <c r="B512" s="41" t="s">
        <v>125</v>
      </c>
      <c r="C512" s="42">
        <v>172.75</v>
      </c>
      <c r="D512" s="43">
        <v>4814</v>
      </c>
      <c r="E512" s="45">
        <v>0</v>
      </c>
      <c r="F512" s="45">
        <v>0</v>
      </c>
      <c r="G512" s="43">
        <v>0</v>
      </c>
      <c r="H512" s="43">
        <v>0</v>
      </c>
    </row>
    <row r="513" spans="1:8" ht="15" customHeight="1" x14ac:dyDescent="0.2">
      <c r="A513" s="41" t="s">
        <v>627</v>
      </c>
      <c r="B513" s="41" t="s">
        <v>109</v>
      </c>
      <c r="C513" s="42">
        <v>101.4</v>
      </c>
      <c r="D513" s="43">
        <v>7047</v>
      </c>
      <c r="E513" s="45">
        <v>0</v>
      </c>
      <c r="F513" s="45">
        <v>0</v>
      </c>
      <c r="G513" s="43">
        <v>0</v>
      </c>
      <c r="H513" s="43">
        <v>0</v>
      </c>
    </row>
    <row r="514" spans="1:8" ht="15" customHeight="1" x14ac:dyDescent="0.2">
      <c r="A514" s="41" t="s">
        <v>628</v>
      </c>
      <c r="B514" s="41" t="s">
        <v>109</v>
      </c>
      <c r="C514" s="42">
        <v>134.26</v>
      </c>
      <c r="D514" s="43">
        <v>105407</v>
      </c>
      <c r="E514" s="46">
        <v>0</v>
      </c>
      <c r="F514" s="46">
        <v>0</v>
      </c>
      <c r="G514" s="45">
        <v>0</v>
      </c>
      <c r="H514" s="43">
        <v>0</v>
      </c>
    </row>
    <row r="515" spans="1:8" ht="15" customHeight="1" x14ac:dyDescent="0.2">
      <c r="A515" s="41" t="s">
        <v>629</v>
      </c>
      <c r="B515" s="41" t="s">
        <v>786</v>
      </c>
      <c r="C515" s="42">
        <v>280.31</v>
      </c>
      <c r="D515" s="43">
        <v>40087</v>
      </c>
      <c r="E515" s="45">
        <v>0</v>
      </c>
      <c r="F515" s="45">
        <v>0</v>
      </c>
      <c r="G515" s="45">
        <v>0</v>
      </c>
      <c r="H515" s="43">
        <v>0</v>
      </c>
    </row>
    <row r="516" spans="1:8" ht="15" customHeight="1" x14ac:dyDescent="0.2">
      <c r="A516" s="41" t="s">
        <v>630</v>
      </c>
      <c r="B516" s="41" t="s">
        <v>107</v>
      </c>
      <c r="C516" s="42">
        <v>189.07</v>
      </c>
      <c r="D516" s="43">
        <v>8784</v>
      </c>
      <c r="E516" s="46">
        <v>0</v>
      </c>
      <c r="F516" s="46">
        <v>0</v>
      </c>
      <c r="G516" s="43">
        <v>0</v>
      </c>
      <c r="H516" s="43">
        <v>0</v>
      </c>
    </row>
    <row r="517" spans="1:8" ht="15" customHeight="1" x14ac:dyDescent="0.2">
      <c r="A517" s="41" t="s">
        <v>631</v>
      </c>
      <c r="B517" s="41" t="s">
        <v>137</v>
      </c>
      <c r="C517" s="42">
        <v>455.39</v>
      </c>
      <c r="D517" s="43">
        <v>3693</v>
      </c>
      <c r="E517" s="45">
        <v>0</v>
      </c>
      <c r="F517" s="45">
        <v>0</v>
      </c>
      <c r="G517" s="43">
        <v>0</v>
      </c>
      <c r="H517" s="43">
        <v>0</v>
      </c>
    </row>
    <row r="518" spans="1:8" ht="15" customHeight="1" x14ac:dyDescent="0.2">
      <c r="A518" s="41" t="s">
        <v>632</v>
      </c>
      <c r="B518" s="41" t="s">
        <v>122</v>
      </c>
      <c r="C518" s="42">
        <v>331.02</v>
      </c>
      <c r="D518" s="43">
        <v>14325</v>
      </c>
      <c r="E518" s="45">
        <v>0</v>
      </c>
      <c r="F518" s="45">
        <v>0</v>
      </c>
      <c r="G518" s="45">
        <v>0</v>
      </c>
      <c r="H518" s="43">
        <v>0</v>
      </c>
    </row>
    <row r="519" spans="1:8" ht="15" customHeight="1" x14ac:dyDescent="0.2">
      <c r="A519" s="41" t="s">
        <v>633</v>
      </c>
      <c r="B519" s="41" t="s">
        <v>122</v>
      </c>
      <c r="C519" s="42">
        <v>274.27999999999997</v>
      </c>
      <c r="D519" s="43">
        <v>5722</v>
      </c>
      <c r="E519" s="45">
        <v>0</v>
      </c>
      <c r="F519" s="45">
        <v>0</v>
      </c>
      <c r="G519" s="43">
        <v>0</v>
      </c>
      <c r="H519" s="43">
        <v>0</v>
      </c>
    </row>
    <row r="520" spans="1:8" ht="15" customHeight="1" x14ac:dyDescent="0.2">
      <c r="A520" s="41" t="s">
        <v>634</v>
      </c>
      <c r="B520" s="41" t="s">
        <v>109</v>
      </c>
      <c r="C520" s="42">
        <v>271.49</v>
      </c>
      <c r="D520" s="43">
        <v>179924</v>
      </c>
      <c r="E520" s="45">
        <v>0</v>
      </c>
      <c r="F520" s="45">
        <v>0</v>
      </c>
      <c r="G520" s="43">
        <v>0</v>
      </c>
      <c r="H520" s="43">
        <v>0</v>
      </c>
    </row>
    <row r="521" spans="1:8" ht="15" customHeight="1" x14ac:dyDescent="0.2">
      <c r="A521" s="41" t="s">
        <v>635</v>
      </c>
      <c r="B521" s="41" t="s">
        <v>139</v>
      </c>
      <c r="C521" s="42">
        <v>275</v>
      </c>
      <c r="D521" s="43">
        <v>13757</v>
      </c>
      <c r="E521" s="45">
        <v>0</v>
      </c>
      <c r="F521" s="45">
        <v>0</v>
      </c>
      <c r="G521" s="43">
        <v>0</v>
      </c>
      <c r="H521" s="43">
        <v>0</v>
      </c>
    </row>
    <row r="522" spans="1:8" ht="15" customHeight="1" x14ac:dyDescent="0.2">
      <c r="A522" s="41" t="s">
        <v>636</v>
      </c>
      <c r="B522" s="41" t="s">
        <v>122</v>
      </c>
      <c r="C522" s="42">
        <v>183.4</v>
      </c>
      <c r="D522" s="43">
        <v>2084</v>
      </c>
      <c r="E522" s="45">
        <v>0</v>
      </c>
      <c r="F522" s="45">
        <v>0</v>
      </c>
      <c r="G522" s="43">
        <v>0</v>
      </c>
      <c r="H522" s="43">
        <v>0</v>
      </c>
    </row>
    <row r="523" spans="1:8" ht="15" customHeight="1" x14ac:dyDescent="0.2">
      <c r="A523" s="41" t="s">
        <v>637</v>
      </c>
      <c r="B523" s="41" t="s">
        <v>103</v>
      </c>
      <c r="C523" s="42">
        <v>149.43</v>
      </c>
      <c r="D523" s="43">
        <v>3998</v>
      </c>
      <c r="E523" s="45">
        <v>0</v>
      </c>
      <c r="F523" s="45">
        <v>0</v>
      </c>
      <c r="G523" s="43">
        <v>0</v>
      </c>
      <c r="H523" s="43">
        <v>0</v>
      </c>
    </row>
    <row r="524" spans="1:8" ht="15" customHeight="1" x14ac:dyDescent="0.2">
      <c r="A524" s="41" t="s">
        <v>638</v>
      </c>
      <c r="B524" s="41" t="s">
        <v>117</v>
      </c>
      <c r="C524" s="42">
        <v>147.82</v>
      </c>
      <c r="D524" s="43">
        <v>1952</v>
      </c>
      <c r="E524" s="45">
        <v>0</v>
      </c>
      <c r="F524" s="45">
        <v>0</v>
      </c>
      <c r="G524" s="43">
        <v>0</v>
      </c>
      <c r="H524" s="43">
        <v>0</v>
      </c>
    </row>
    <row r="525" spans="1:8" ht="15" customHeight="1" x14ac:dyDescent="0.2">
      <c r="A525" s="41" t="s">
        <v>639</v>
      </c>
      <c r="B525" s="41" t="s">
        <v>103</v>
      </c>
      <c r="C525" s="42">
        <v>295.7</v>
      </c>
      <c r="D525" s="43">
        <v>29893</v>
      </c>
      <c r="E525" s="45">
        <v>0</v>
      </c>
      <c r="F525" s="45">
        <v>0</v>
      </c>
      <c r="G525" s="43">
        <v>0</v>
      </c>
      <c r="H525" s="43">
        <v>0</v>
      </c>
    </row>
    <row r="526" spans="1:8" ht="15" customHeight="1" x14ac:dyDescent="0.2">
      <c r="A526" s="41" t="s">
        <v>640</v>
      </c>
      <c r="B526" s="41" t="s">
        <v>107</v>
      </c>
      <c r="C526" s="42">
        <v>1116.3800000000001</v>
      </c>
      <c r="D526" s="43">
        <v>43895</v>
      </c>
      <c r="E526" s="45">
        <v>0</v>
      </c>
      <c r="F526" s="45">
        <v>0</v>
      </c>
      <c r="G526" s="43">
        <v>0</v>
      </c>
      <c r="H526" s="43">
        <v>0</v>
      </c>
    </row>
    <row r="527" spans="1:8" ht="15" customHeight="1" x14ac:dyDescent="0.2">
      <c r="A527" s="41" t="s">
        <v>641</v>
      </c>
      <c r="B527" s="41" t="s">
        <v>101</v>
      </c>
      <c r="C527" s="42">
        <v>134.96</v>
      </c>
      <c r="D527" s="43">
        <v>5569</v>
      </c>
      <c r="E527" s="45">
        <v>0</v>
      </c>
      <c r="F527" s="45">
        <v>0</v>
      </c>
      <c r="G527" s="43">
        <v>0</v>
      </c>
      <c r="H527" s="43">
        <v>0</v>
      </c>
    </row>
    <row r="528" spans="1:8" ht="15" customHeight="1" x14ac:dyDescent="0.2">
      <c r="A528" s="41" t="s">
        <v>642</v>
      </c>
      <c r="B528" s="41" t="s">
        <v>141</v>
      </c>
      <c r="C528" s="42">
        <v>208.25</v>
      </c>
      <c r="D528" s="43">
        <v>29215</v>
      </c>
      <c r="E528" s="45">
        <v>0</v>
      </c>
      <c r="F528" s="45">
        <v>0</v>
      </c>
      <c r="G528" s="43">
        <v>0</v>
      </c>
      <c r="H528" s="43">
        <v>0</v>
      </c>
    </row>
    <row r="529" spans="1:8" ht="15" customHeight="1" x14ac:dyDescent="0.2">
      <c r="A529" s="41" t="s">
        <v>643</v>
      </c>
      <c r="B529" s="41" t="s">
        <v>109</v>
      </c>
      <c r="C529" s="42">
        <v>97.69</v>
      </c>
      <c r="D529" s="43">
        <v>21579</v>
      </c>
      <c r="E529" s="45">
        <v>0</v>
      </c>
      <c r="F529" s="45">
        <v>0</v>
      </c>
      <c r="G529" s="43">
        <v>0</v>
      </c>
      <c r="H529" s="43">
        <v>0</v>
      </c>
    </row>
    <row r="530" spans="1:8" ht="15" customHeight="1" x14ac:dyDescent="0.2">
      <c r="A530" s="41" t="s">
        <v>644</v>
      </c>
      <c r="B530" s="41" t="s">
        <v>139</v>
      </c>
      <c r="C530" s="42">
        <v>361.49</v>
      </c>
      <c r="D530" s="43">
        <v>50393</v>
      </c>
      <c r="E530" s="46">
        <v>2</v>
      </c>
      <c r="F530" s="46">
        <v>1</v>
      </c>
      <c r="G530" s="43">
        <v>0</v>
      </c>
      <c r="H530" s="43">
        <v>2</v>
      </c>
    </row>
    <row r="531" spans="1:8" ht="15" customHeight="1" x14ac:dyDescent="0.2">
      <c r="A531" s="41" t="s">
        <v>645</v>
      </c>
      <c r="B531" s="41" t="s">
        <v>103</v>
      </c>
      <c r="C531" s="42">
        <v>152.31</v>
      </c>
      <c r="D531" s="43">
        <v>8245</v>
      </c>
      <c r="E531" s="45">
        <v>0</v>
      </c>
      <c r="F531" s="45">
        <v>0</v>
      </c>
      <c r="G531" s="43">
        <v>0</v>
      </c>
      <c r="H531" s="43">
        <v>0</v>
      </c>
    </row>
    <row r="532" spans="1:8" ht="15" customHeight="1" x14ac:dyDescent="0.2">
      <c r="A532" s="41" t="s">
        <v>646</v>
      </c>
      <c r="B532" s="41" t="s">
        <v>109</v>
      </c>
      <c r="C532" s="42">
        <v>256.48</v>
      </c>
      <c r="D532" s="43">
        <v>5406</v>
      </c>
      <c r="E532" s="45">
        <v>0</v>
      </c>
      <c r="F532" s="45">
        <v>0</v>
      </c>
      <c r="G532" s="43">
        <v>0</v>
      </c>
      <c r="H532" s="43">
        <v>0</v>
      </c>
    </row>
    <row r="533" spans="1:8" ht="15" customHeight="1" x14ac:dyDescent="0.2">
      <c r="A533" s="41" t="s">
        <v>647</v>
      </c>
      <c r="B533" s="41" t="s">
        <v>125</v>
      </c>
      <c r="C533" s="42">
        <v>166.87</v>
      </c>
      <c r="D533" s="43">
        <v>2831</v>
      </c>
      <c r="E533" s="45">
        <v>0</v>
      </c>
      <c r="F533" s="45">
        <v>0</v>
      </c>
      <c r="G533" s="43">
        <v>0</v>
      </c>
      <c r="H533" s="43">
        <v>0</v>
      </c>
    </row>
    <row r="534" spans="1:8" ht="15" customHeight="1" x14ac:dyDescent="0.2">
      <c r="A534" s="41" t="s">
        <v>648</v>
      </c>
      <c r="B534" s="41" t="s">
        <v>103</v>
      </c>
      <c r="C534" s="42">
        <v>752.99</v>
      </c>
      <c r="D534" s="43">
        <v>26475</v>
      </c>
      <c r="E534" s="45">
        <v>0</v>
      </c>
      <c r="F534" s="45">
        <v>0</v>
      </c>
      <c r="G534" s="43">
        <v>0</v>
      </c>
      <c r="H534" s="43">
        <v>0</v>
      </c>
    </row>
    <row r="535" spans="1:8" ht="15" customHeight="1" x14ac:dyDescent="0.2">
      <c r="A535" s="41" t="s">
        <v>649</v>
      </c>
      <c r="B535" s="41" t="s">
        <v>122</v>
      </c>
      <c r="C535" s="42">
        <v>210.27</v>
      </c>
      <c r="D535" s="43">
        <v>2544</v>
      </c>
      <c r="E535" s="45">
        <v>0</v>
      </c>
      <c r="F535" s="45">
        <v>0</v>
      </c>
      <c r="G535" s="43">
        <v>0</v>
      </c>
      <c r="H535" s="43">
        <v>0</v>
      </c>
    </row>
    <row r="536" spans="1:8" ht="15" customHeight="1" x14ac:dyDescent="0.2">
      <c r="A536" s="41" t="s">
        <v>650</v>
      </c>
      <c r="B536" s="41" t="s">
        <v>117</v>
      </c>
      <c r="C536" s="42">
        <v>289.67</v>
      </c>
      <c r="D536" s="43">
        <v>23841</v>
      </c>
      <c r="E536" s="45">
        <v>0</v>
      </c>
      <c r="F536" s="45">
        <v>0</v>
      </c>
      <c r="G536" s="43">
        <v>0</v>
      </c>
      <c r="H536" s="43">
        <v>0</v>
      </c>
    </row>
    <row r="537" spans="1:8" ht="15" customHeight="1" x14ac:dyDescent="0.2">
      <c r="A537" s="41" t="s">
        <v>651</v>
      </c>
      <c r="B537" s="41" t="s">
        <v>141</v>
      </c>
      <c r="C537" s="42">
        <v>79.17</v>
      </c>
      <c r="D537" s="43">
        <v>1446</v>
      </c>
      <c r="E537" s="45">
        <v>0</v>
      </c>
      <c r="F537" s="45">
        <v>0</v>
      </c>
      <c r="G537" s="43">
        <v>0</v>
      </c>
      <c r="H537" s="43">
        <v>0</v>
      </c>
    </row>
    <row r="538" spans="1:8" ht="15" customHeight="1" x14ac:dyDescent="0.2">
      <c r="A538" s="41" t="s">
        <v>652</v>
      </c>
      <c r="B538" s="41" t="s">
        <v>141</v>
      </c>
      <c r="C538" s="42">
        <v>129.91</v>
      </c>
      <c r="D538" s="43">
        <v>1643</v>
      </c>
      <c r="E538" s="45">
        <v>0</v>
      </c>
      <c r="F538" s="45">
        <v>0</v>
      </c>
      <c r="G538" s="43">
        <v>0</v>
      </c>
      <c r="H538" s="43">
        <v>0</v>
      </c>
    </row>
    <row r="539" spans="1:8" ht="15" customHeight="1" x14ac:dyDescent="0.2">
      <c r="A539" s="41" t="s">
        <v>653</v>
      </c>
      <c r="B539" s="41" t="s">
        <v>160</v>
      </c>
      <c r="C539" s="42">
        <v>183.82</v>
      </c>
      <c r="D539" s="43">
        <v>108474</v>
      </c>
      <c r="E539" s="46">
        <v>1</v>
      </c>
      <c r="F539" s="46">
        <v>0</v>
      </c>
      <c r="G539" s="43">
        <v>0</v>
      </c>
      <c r="H539" s="43">
        <v>0</v>
      </c>
    </row>
    <row r="540" spans="1:8" ht="15" customHeight="1" x14ac:dyDescent="0.2">
      <c r="A540" s="41" t="s">
        <v>654</v>
      </c>
      <c r="B540" s="41" t="s">
        <v>137</v>
      </c>
      <c r="C540" s="42">
        <v>552.54999999999995</v>
      </c>
      <c r="D540" s="43">
        <v>20477</v>
      </c>
      <c r="E540" s="45">
        <v>0</v>
      </c>
      <c r="F540" s="45">
        <v>0</v>
      </c>
      <c r="G540" s="43">
        <v>0</v>
      </c>
      <c r="H540" s="43">
        <v>0</v>
      </c>
    </row>
    <row r="541" spans="1:8" ht="15" customHeight="1" x14ac:dyDescent="0.2">
      <c r="A541" s="41" t="s">
        <v>655</v>
      </c>
      <c r="B541" s="41" t="s">
        <v>160</v>
      </c>
      <c r="C541" s="42">
        <v>174.84</v>
      </c>
      <c r="D541" s="43">
        <v>676177</v>
      </c>
      <c r="E541" s="46">
        <v>3</v>
      </c>
      <c r="F541" s="46">
        <v>1</v>
      </c>
      <c r="G541" s="43">
        <v>0</v>
      </c>
      <c r="H541" s="43">
        <v>0</v>
      </c>
    </row>
    <row r="542" spans="1:8" ht="15" customHeight="1" x14ac:dyDescent="0.2">
      <c r="A542" s="41" t="s">
        <v>656</v>
      </c>
      <c r="B542" s="41" t="s">
        <v>148</v>
      </c>
      <c r="C542" s="42">
        <v>309.68</v>
      </c>
      <c r="D542" s="43">
        <v>6299</v>
      </c>
      <c r="E542" s="45">
        <v>0</v>
      </c>
      <c r="F542" s="45">
        <v>0</v>
      </c>
      <c r="G542" s="43">
        <v>0</v>
      </c>
      <c r="H542" s="43">
        <v>0</v>
      </c>
    </row>
    <row r="543" spans="1:8" ht="15" customHeight="1" x14ac:dyDescent="0.2">
      <c r="A543" s="41" t="s">
        <v>657</v>
      </c>
      <c r="B543" s="41" t="s">
        <v>109</v>
      </c>
      <c r="C543" s="42">
        <v>154.11000000000001</v>
      </c>
      <c r="D543" s="43">
        <v>20628</v>
      </c>
      <c r="E543" s="45">
        <v>0</v>
      </c>
      <c r="F543" s="45">
        <v>0</v>
      </c>
      <c r="G543" s="43">
        <v>0</v>
      </c>
      <c r="H543" s="43">
        <v>0</v>
      </c>
    </row>
    <row r="544" spans="1:8" ht="15" customHeight="1" x14ac:dyDescent="0.2">
      <c r="A544" s="41" t="s">
        <v>658</v>
      </c>
      <c r="B544" s="41" t="s">
        <v>119</v>
      </c>
      <c r="C544" s="42">
        <v>1306.08</v>
      </c>
      <c r="D544" s="43">
        <v>7620</v>
      </c>
      <c r="E544" s="45">
        <v>0</v>
      </c>
      <c r="F544" s="45">
        <v>0</v>
      </c>
      <c r="G544" s="43">
        <v>0</v>
      </c>
      <c r="H544" s="43">
        <v>0</v>
      </c>
    </row>
    <row r="545" spans="1:8" ht="15" customHeight="1" x14ac:dyDescent="0.2">
      <c r="A545" s="41" t="s">
        <v>659</v>
      </c>
      <c r="B545" s="41" t="s">
        <v>103</v>
      </c>
      <c r="C545" s="42">
        <v>109.45</v>
      </c>
      <c r="D545" s="43">
        <v>5945</v>
      </c>
      <c r="E545" s="45">
        <v>0</v>
      </c>
      <c r="F545" s="45">
        <v>0</v>
      </c>
      <c r="G545" s="43">
        <v>0</v>
      </c>
      <c r="H545" s="43">
        <v>0</v>
      </c>
    </row>
    <row r="546" spans="1:8" ht="15" customHeight="1" x14ac:dyDescent="0.2">
      <c r="A546" s="41" t="s">
        <v>660</v>
      </c>
      <c r="B546" s="41" t="s">
        <v>228</v>
      </c>
      <c r="C546" s="42">
        <v>132.88999999999999</v>
      </c>
      <c r="D546" s="43">
        <v>6485</v>
      </c>
      <c r="E546" s="45">
        <v>0</v>
      </c>
      <c r="F546" s="45">
        <v>0</v>
      </c>
      <c r="G546" s="45">
        <v>0</v>
      </c>
      <c r="H546" s="43">
        <v>0</v>
      </c>
    </row>
    <row r="547" spans="1:8" ht="15" customHeight="1" x14ac:dyDescent="0.2">
      <c r="A547" s="41" t="s">
        <v>661</v>
      </c>
      <c r="B547" s="41" t="s">
        <v>99</v>
      </c>
      <c r="C547" s="42">
        <v>93.91</v>
      </c>
      <c r="D547" s="43">
        <v>2801</v>
      </c>
      <c r="E547" s="45">
        <v>0</v>
      </c>
      <c r="F547" s="45">
        <v>0</v>
      </c>
      <c r="G547" s="43">
        <v>0</v>
      </c>
      <c r="H547" s="43">
        <v>0</v>
      </c>
    </row>
    <row r="548" spans="1:8" ht="15" customHeight="1" x14ac:dyDescent="0.2">
      <c r="A548" s="41" t="s">
        <v>662</v>
      </c>
      <c r="B548" s="41" t="s">
        <v>125</v>
      </c>
      <c r="C548" s="42">
        <v>127.55</v>
      </c>
      <c r="D548" s="43">
        <v>4273</v>
      </c>
      <c r="E548" s="45">
        <v>0</v>
      </c>
      <c r="F548" s="45">
        <v>0</v>
      </c>
      <c r="G548" s="43">
        <v>0</v>
      </c>
      <c r="H548" s="43">
        <v>0</v>
      </c>
    </row>
    <row r="549" spans="1:8" ht="15" customHeight="1" x14ac:dyDescent="0.2">
      <c r="A549" s="41" t="s">
        <v>663</v>
      </c>
      <c r="B549" s="41" t="s">
        <v>188</v>
      </c>
      <c r="C549" s="42">
        <v>280.3</v>
      </c>
      <c r="D549" s="43">
        <v>419388</v>
      </c>
      <c r="E549" s="46">
        <v>1</v>
      </c>
      <c r="F549" s="46">
        <v>1</v>
      </c>
      <c r="G549" s="43">
        <v>0</v>
      </c>
      <c r="H549" s="43">
        <v>0</v>
      </c>
    </row>
    <row r="550" spans="1:8" ht="15" customHeight="1" x14ac:dyDescent="0.2">
      <c r="A550" s="41" t="s">
        <v>664</v>
      </c>
      <c r="B550" s="41" t="s">
        <v>228</v>
      </c>
      <c r="C550" s="42">
        <v>252.2</v>
      </c>
      <c r="D550" s="43">
        <v>10467</v>
      </c>
      <c r="E550" s="45">
        <v>0</v>
      </c>
      <c r="F550" s="45">
        <v>0</v>
      </c>
      <c r="G550" s="45">
        <v>0</v>
      </c>
      <c r="H550" s="43">
        <v>0</v>
      </c>
    </row>
    <row r="551" spans="1:8" ht="15" customHeight="1" x14ac:dyDescent="0.2">
      <c r="A551" s="41" t="s">
        <v>665</v>
      </c>
      <c r="B551" s="41" t="s">
        <v>160</v>
      </c>
      <c r="C551" s="42">
        <v>406.18</v>
      </c>
      <c r="D551" s="43">
        <v>764922</v>
      </c>
      <c r="E551" s="46">
        <v>2</v>
      </c>
      <c r="F551" s="46">
        <v>2</v>
      </c>
      <c r="G551" s="43">
        <v>3</v>
      </c>
      <c r="H551" s="43">
        <v>1</v>
      </c>
    </row>
    <row r="552" spans="1:8" ht="15" customHeight="1" x14ac:dyDescent="0.2">
      <c r="A552" s="41" t="s">
        <v>666</v>
      </c>
      <c r="B552" s="41" t="s">
        <v>160</v>
      </c>
      <c r="C552" s="42">
        <v>15.36</v>
      </c>
      <c r="D552" s="43">
        <v>149185</v>
      </c>
      <c r="E552" s="45">
        <v>0</v>
      </c>
      <c r="F552" s="45">
        <v>0</v>
      </c>
      <c r="G552" s="43">
        <v>0</v>
      </c>
      <c r="H552" s="43">
        <v>0</v>
      </c>
    </row>
    <row r="553" spans="1:8" ht="15" customHeight="1" x14ac:dyDescent="0.2">
      <c r="A553" s="41" t="s">
        <v>667</v>
      </c>
      <c r="B553" s="41" t="s">
        <v>111</v>
      </c>
      <c r="C553" s="42">
        <v>1140.92</v>
      </c>
      <c r="D553" s="43">
        <v>221692</v>
      </c>
      <c r="E553" s="45">
        <v>0</v>
      </c>
      <c r="F553" s="45">
        <v>0</v>
      </c>
      <c r="G553" s="43">
        <v>0</v>
      </c>
      <c r="H553" s="43">
        <v>0</v>
      </c>
    </row>
    <row r="554" spans="1:8" ht="15" customHeight="1" x14ac:dyDescent="0.2">
      <c r="A554" s="41" t="s">
        <v>668</v>
      </c>
      <c r="B554" s="41" t="s">
        <v>141</v>
      </c>
      <c r="C554" s="42">
        <v>75.319999999999993</v>
      </c>
      <c r="D554" s="43">
        <v>2794</v>
      </c>
      <c r="E554" s="45">
        <v>0</v>
      </c>
      <c r="F554" s="45">
        <v>0</v>
      </c>
      <c r="G554" s="43">
        <v>0</v>
      </c>
      <c r="H554" s="43">
        <v>0</v>
      </c>
    </row>
    <row r="555" spans="1:8" ht="15" customHeight="1" x14ac:dyDescent="0.2">
      <c r="A555" s="41" t="s">
        <v>669</v>
      </c>
      <c r="B555" s="41" t="s">
        <v>103</v>
      </c>
      <c r="C555" s="42">
        <v>516.15</v>
      </c>
      <c r="D555" s="43">
        <v>83585</v>
      </c>
      <c r="E555" s="45">
        <v>0</v>
      </c>
      <c r="F555" s="45">
        <v>0</v>
      </c>
      <c r="G555" s="43">
        <v>0</v>
      </c>
      <c r="H555" s="43">
        <v>0</v>
      </c>
    </row>
    <row r="556" spans="1:8" ht="15" customHeight="1" x14ac:dyDescent="0.2">
      <c r="A556" s="41" t="s">
        <v>670</v>
      </c>
      <c r="B556" s="41" t="s">
        <v>141</v>
      </c>
      <c r="C556" s="42">
        <v>129.53</v>
      </c>
      <c r="D556" s="43">
        <v>2567</v>
      </c>
      <c r="E556" s="45">
        <v>0</v>
      </c>
      <c r="F556" s="45">
        <v>0</v>
      </c>
      <c r="G556" s="43">
        <v>0</v>
      </c>
      <c r="H556" s="43">
        <v>0</v>
      </c>
    </row>
    <row r="557" spans="1:8" ht="15" customHeight="1" x14ac:dyDescent="0.2">
      <c r="A557" s="41" t="s">
        <v>671</v>
      </c>
      <c r="B557" s="41" t="s">
        <v>141</v>
      </c>
      <c r="C557" s="42">
        <v>177.91</v>
      </c>
      <c r="D557" s="43">
        <v>1779</v>
      </c>
      <c r="E557" s="45">
        <v>0</v>
      </c>
      <c r="F557" s="45">
        <v>0</v>
      </c>
      <c r="G557" s="43">
        <v>0</v>
      </c>
      <c r="H557" s="43">
        <v>0</v>
      </c>
    </row>
    <row r="558" spans="1:8" ht="15" customHeight="1" x14ac:dyDescent="0.2">
      <c r="A558" s="41" t="s">
        <v>672</v>
      </c>
      <c r="B558" s="41" t="s">
        <v>125</v>
      </c>
      <c r="C558" s="42">
        <v>117.85</v>
      </c>
      <c r="D558" s="43">
        <v>2104</v>
      </c>
      <c r="E558" s="45">
        <v>0</v>
      </c>
      <c r="F558" s="45">
        <v>0</v>
      </c>
      <c r="G558" s="43">
        <v>0</v>
      </c>
      <c r="H558" s="43">
        <v>0</v>
      </c>
    </row>
    <row r="559" spans="1:8" ht="15" customHeight="1" x14ac:dyDescent="0.2">
      <c r="A559" s="41" t="s">
        <v>673</v>
      </c>
      <c r="B559" s="41" t="s">
        <v>148</v>
      </c>
      <c r="C559" s="42">
        <v>412.27</v>
      </c>
      <c r="D559" s="43">
        <v>46469</v>
      </c>
      <c r="E559" s="45">
        <v>0</v>
      </c>
      <c r="F559" s="45">
        <v>0</v>
      </c>
      <c r="G559" s="43">
        <v>0</v>
      </c>
      <c r="H559" s="43">
        <v>0</v>
      </c>
    </row>
    <row r="560" spans="1:8" ht="15" customHeight="1" x14ac:dyDescent="0.2">
      <c r="A560" s="41" t="s">
        <v>674</v>
      </c>
      <c r="B560" s="41" t="s">
        <v>148</v>
      </c>
      <c r="C560" s="42">
        <v>276.95999999999998</v>
      </c>
      <c r="D560" s="43">
        <v>8403</v>
      </c>
      <c r="E560" s="45">
        <v>0</v>
      </c>
      <c r="F560" s="45">
        <v>0</v>
      </c>
      <c r="G560" s="43">
        <v>0</v>
      </c>
      <c r="H560" s="43">
        <v>0</v>
      </c>
    </row>
    <row r="561" spans="1:8" ht="15" customHeight="1" x14ac:dyDescent="0.2">
      <c r="A561" s="41" t="s">
        <v>675</v>
      </c>
      <c r="B561" s="41" t="s">
        <v>139</v>
      </c>
      <c r="C561" s="42">
        <v>570.63</v>
      </c>
      <c r="D561" s="43">
        <v>4078</v>
      </c>
      <c r="E561" s="45">
        <v>0</v>
      </c>
      <c r="F561" s="45">
        <v>0</v>
      </c>
      <c r="G561" s="45">
        <v>0</v>
      </c>
      <c r="H561" s="43">
        <v>0</v>
      </c>
    </row>
    <row r="562" spans="1:8" ht="15" customHeight="1" x14ac:dyDescent="0.2">
      <c r="A562" s="41" t="s">
        <v>676</v>
      </c>
      <c r="B562" s="41" t="s">
        <v>117</v>
      </c>
      <c r="C562" s="42">
        <v>419.02</v>
      </c>
      <c r="D562" s="43">
        <v>51885</v>
      </c>
      <c r="E562" s="45">
        <v>0</v>
      </c>
      <c r="F562" s="45">
        <v>0</v>
      </c>
      <c r="G562" s="43">
        <v>0</v>
      </c>
      <c r="H562" s="43">
        <v>0</v>
      </c>
    </row>
    <row r="563" spans="1:8" ht="15" customHeight="1" x14ac:dyDescent="0.2">
      <c r="A563" s="41" t="s">
        <v>677</v>
      </c>
      <c r="B563" s="41" t="s">
        <v>122</v>
      </c>
      <c r="C563" s="42">
        <v>431.31</v>
      </c>
      <c r="D563" s="43">
        <v>407816</v>
      </c>
      <c r="E563" s="46">
        <v>1</v>
      </c>
      <c r="F563" s="46">
        <v>0</v>
      </c>
      <c r="G563" s="45">
        <v>0</v>
      </c>
      <c r="H563" s="43">
        <v>0</v>
      </c>
    </row>
    <row r="564" spans="1:8" ht="15" customHeight="1" x14ac:dyDescent="0.2">
      <c r="A564" s="41" t="s">
        <v>678</v>
      </c>
      <c r="B564" s="41" t="s">
        <v>139</v>
      </c>
      <c r="C564" s="42">
        <v>1099.6099999999999</v>
      </c>
      <c r="D564" s="43">
        <v>629106</v>
      </c>
      <c r="E564" s="46">
        <v>13</v>
      </c>
      <c r="F564" s="46">
        <v>25</v>
      </c>
      <c r="G564" s="43">
        <v>10</v>
      </c>
      <c r="H564" s="43">
        <v>4</v>
      </c>
    </row>
    <row r="565" spans="1:8" ht="15" customHeight="1" x14ac:dyDescent="0.2">
      <c r="A565" s="41" t="s">
        <v>679</v>
      </c>
      <c r="B565" s="41" t="s">
        <v>143</v>
      </c>
      <c r="C565" s="42">
        <v>186.71</v>
      </c>
      <c r="D565" s="43">
        <v>13957</v>
      </c>
      <c r="E565" s="46">
        <v>0</v>
      </c>
      <c r="F565" s="46">
        <v>1</v>
      </c>
      <c r="G565" s="43">
        <v>0</v>
      </c>
      <c r="H565" s="43">
        <v>0</v>
      </c>
    </row>
    <row r="566" spans="1:8" ht="15" customHeight="1" x14ac:dyDescent="0.2">
      <c r="A566" s="41" t="s">
        <v>680</v>
      </c>
      <c r="B566" s="41" t="s">
        <v>139</v>
      </c>
      <c r="C566" s="42">
        <v>617.15</v>
      </c>
      <c r="D566" s="43">
        <v>10397</v>
      </c>
      <c r="E566" s="46">
        <v>1</v>
      </c>
      <c r="F566" s="46">
        <v>0</v>
      </c>
      <c r="G566" s="45">
        <v>0</v>
      </c>
      <c r="H566" s="43">
        <v>0</v>
      </c>
    </row>
    <row r="567" spans="1:8" ht="15" customHeight="1" x14ac:dyDescent="0.2">
      <c r="A567" s="41" t="s">
        <v>681</v>
      </c>
      <c r="B567" s="41" t="s">
        <v>111</v>
      </c>
      <c r="C567" s="42">
        <v>651.04</v>
      </c>
      <c r="D567" s="43">
        <v>38327</v>
      </c>
      <c r="E567" s="45">
        <v>0</v>
      </c>
      <c r="F567" s="45">
        <v>0</v>
      </c>
      <c r="G567" s="43">
        <v>0</v>
      </c>
      <c r="H567" s="43">
        <v>0</v>
      </c>
    </row>
    <row r="568" spans="1:8" ht="15" customHeight="1" x14ac:dyDescent="0.2">
      <c r="A568" s="41" t="s">
        <v>682</v>
      </c>
      <c r="B568" s="41" t="s">
        <v>134</v>
      </c>
      <c r="C568" s="42">
        <v>930.01</v>
      </c>
      <c r="D568" s="43">
        <v>31445</v>
      </c>
      <c r="E568" s="45">
        <v>0</v>
      </c>
      <c r="F568" s="45">
        <v>0</v>
      </c>
      <c r="G568" s="45">
        <v>0</v>
      </c>
      <c r="H568" s="43">
        <v>0</v>
      </c>
    </row>
    <row r="569" spans="1:8" ht="15" customHeight="1" x14ac:dyDescent="0.2">
      <c r="A569" s="41" t="s">
        <v>683</v>
      </c>
      <c r="B569" s="41" t="s">
        <v>160</v>
      </c>
      <c r="C569" s="42">
        <v>1522.99</v>
      </c>
      <c r="D569" s="43">
        <v>11245983</v>
      </c>
      <c r="E569" s="46">
        <v>14</v>
      </c>
      <c r="F569" s="46">
        <v>10</v>
      </c>
      <c r="G569" s="43">
        <v>6</v>
      </c>
      <c r="H569" s="43">
        <v>3</v>
      </c>
    </row>
    <row r="570" spans="1:8" ht="15" customHeight="1" x14ac:dyDescent="0.2">
      <c r="A570" s="41" t="s">
        <v>684</v>
      </c>
      <c r="B570" s="41" t="s">
        <v>109</v>
      </c>
      <c r="C570" s="42">
        <v>618.20000000000005</v>
      </c>
      <c r="D570" s="43">
        <v>31629</v>
      </c>
      <c r="E570" s="45">
        <v>0</v>
      </c>
      <c r="F570" s="45">
        <v>0</v>
      </c>
      <c r="G570" s="43">
        <v>0</v>
      </c>
      <c r="H570" s="43">
        <v>0</v>
      </c>
    </row>
    <row r="571" spans="1:8" ht="15" customHeight="1" x14ac:dyDescent="0.2">
      <c r="A571" s="41" t="s">
        <v>685</v>
      </c>
      <c r="B571" s="41" t="s">
        <v>107</v>
      </c>
      <c r="C571" s="42">
        <v>731.02</v>
      </c>
      <c r="D571" s="43">
        <v>7195</v>
      </c>
      <c r="E571" s="45">
        <v>0</v>
      </c>
      <c r="F571" s="45">
        <v>0</v>
      </c>
      <c r="G571" s="43">
        <v>0</v>
      </c>
      <c r="H571" s="43">
        <v>0</v>
      </c>
    </row>
    <row r="572" spans="1:8" ht="15" customHeight="1" x14ac:dyDescent="0.2">
      <c r="A572" s="41" t="s">
        <v>686</v>
      </c>
      <c r="B572" s="41" t="s">
        <v>786</v>
      </c>
      <c r="C572" s="42">
        <v>307.55</v>
      </c>
      <c r="D572" s="43">
        <v>78711</v>
      </c>
      <c r="E572" s="45">
        <v>0</v>
      </c>
      <c r="F572" s="45">
        <v>0</v>
      </c>
      <c r="G572" s="45">
        <v>0</v>
      </c>
      <c r="H572" s="43">
        <v>0</v>
      </c>
    </row>
    <row r="573" spans="1:8" ht="15" customHeight="1" x14ac:dyDescent="0.2">
      <c r="A573" s="41" t="s">
        <v>687</v>
      </c>
      <c r="B573" s="41" t="s">
        <v>239</v>
      </c>
      <c r="C573" s="42">
        <v>403.34</v>
      </c>
      <c r="D573" s="43">
        <v>73793</v>
      </c>
      <c r="E573" s="46">
        <v>7</v>
      </c>
      <c r="F573" s="46">
        <v>6</v>
      </c>
      <c r="G573" s="43">
        <v>1</v>
      </c>
      <c r="H573" s="43">
        <v>0</v>
      </c>
    </row>
    <row r="574" spans="1:8" ht="15" customHeight="1" x14ac:dyDescent="0.2">
      <c r="A574" s="41" t="s">
        <v>688</v>
      </c>
      <c r="B574" s="41" t="s">
        <v>117</v>
      </c>
      <c r="C574" s="42">
        <v>252.18</v>
      </c>
      <c r="D574" s="43">
        <v>12102</v>
      </c>
      <c r="E574" s="45">
        <v>0</v>
      </c>
      <c r="F574" s="45">
        <v>0</v>
      </c>
      <c r="G574" s="43">
        <v>0</v>
      </c>
      <c r="H574" s="43">
        <v>0</v>
      </c>
    </row>
    <row r="575" spans="1:8" ht="15" customHeight="1" x14ac:dyDescent="0.2">
      <c r="A575" s="41" t="s">
        <v>689</v>
      </c>
      <c r="B575" s="41" t="s">
        <v>117</v>
      </c>
      <c r="C575" s="42">
        <v>617.96</v>
      </c>
      <c r="D575" s="43">
        <v>14340</v>
      </c>
      <c r="E575" s="46">
        <v>0</v>
      </c>
      <c r="F575" s="46">
        <v>0</v>
      </c>
      <c r="G575" s="43">
        <v>0</v>
      </c>
      <c r="H575" s="43">
        <v>0</v>
      </c>
    </row>
    <row r="576" spans="1:8" ht="15" customHeight="1" x14ac:dyDescent="0.2">
      <c r="A576" s="41" t="s">
        <v>690</v>
      </c>
      <c r="B576" s="41" t="s">
        <v>188</v>
      </c>
      <c r="C576" s="42">
        <v>148.41999999999999</v>
      </c>
      <c r="D576" s="43">
        <v>332193</v>
      </c>
      <c r="E576" s="46">
        <v>0</v>
      </c>
      <c r="F576" s="46">
        <v>2</v>
      </c>
      <c r="G576" s="43">
        <v>5</v>
      </c>
      <c r="H576" s="43">
        <v>0</v>
      </c>
    </row>
    <row r="577" spans="1:8" ht="15" customHeight="1" x14ac:dyDescent="0.2">
      <c r="A577" s="41" t="s">
        <v>691</v>
      </c>
      <c r="B577" s="41" t="s">
        <v>786</v>
      </c>
      <c r="C577" s="42">
        <v>354.46</v>
      </c>
      <c r="D577" s="43">
        <v>9016</v>
      </c>
      <c r="E577" s="45">
        <v>0</v>
      </c>
      <c r="F577" s="45">
        <v>0</v>
      </c>
      <c r="G577" s="45">
        <v>0</v>
      </c>
      <c r="H577" s="43">
        <v>0</v>
      </c>
    </row>
    <row r="578" spans="1:8" ht="15" customHeight="1" x14ac:dyDescent="0.2">
      <c r="A578" s="41" t="s">
        <v>692</v>
      </c>
      <c r="B578" s="41" t="s">
        <v>134</v>
      </c>
      <c r="C578" s="42">
        <v>141.51</v>
      </c>
      <c r="D578" s="43">
        <v>3623</v>
      </c>
      <c r="E578" s="45">
        <v>0</v>
      </c>
      <c r="F578" s="45">
        <v>0</v>
      </c>
      <c r="G578" s="43">
        <v>0</v>
      </c>
      <c r="H578" s="43">
        <v>0</v>
      </c>
    </row>
    <row r="579" spans="1:8" ht="15" customHeight="1" x14ac:dyDescent="0.2">
      <c r="A579" s="41" t="s">
        <v>693</v>
      </c>
      <c r="B579" s="41" t="s">
        <v>141</v>
      </c>
      <c r="C579" s="42">
        <v>168.11</v>
      </c>
      <c r="D579" s="43">
        <v>3027</v>
      </c>
      <c r="E579" s="45">
        <v>0</v>
      </c>
      <c r="F579" s="45">
        <v>0</v>
      </c>
      <c r="G579" s="45">
        <v>0</v>
      </c>
      <c r="H579" s="43">
        <v>0</v>
      </c>
    </row>
    <row r="580" spans="1:8" ht="15" customHeight="1" x14ac:dyDescent="0.2">
      <c r="A580" s="41" t="s">
        <v>694</v>
      </c>
      <c r="B580" s="41" t="s">
        <v>117</v>
      </c>
      <c r="C580" s="42">
        <v>282.85000000000002</v>
      </c>
      <c r="D580" s="43">
        <v>11217</v>
      </c>
      <c r="E580" s="45">
        <v>0</v>
      </c>
      <c r="F580" s="45">
        <v>0</v>
      </c>
      <c r="G580" s="43">
        <v>0</v>
      </c>
      <c r="H580" s="43">
        <v>0</v>
      </c>
    </row>
    <row r="581" spans="1:8" ht="15" customHeight="1" x14ac:dyDescent="0.2">
      <c r="A581" s="41" t="s">
        <v>695</v>
      </c>
      <c r="B581" s="41" t="s">
        <v>103</v>
      </c>
      <c r="C581" s="42">
        <v>203.01</v>
      </c>
      <c r="D581" s="43">
        <v>26365</v>
      </c>
      <c r="E581" s="45">
        <v>0</v>
      </c>
      <c r="F581" s="45">
        <v>0</v>
      </c>
      <c r="G581" s="43">
        <v>0</v>
      </c>
      <c r="H581" s="43">
        <v>0</v>
      </c>
    </row>
    <row r="582" spans="1:8" ht="15" customHeight="1" x14ac:dyDescent="0.2">
      <c r="A582" s="41" t="s">
        <v>696</v>
      </c>
      <c r="B582" s="41" t="s">
        <v>117</v>
      </c>
      <c r="C582" s="42">
        <v>125.74</v>
      </c>
      <c r="D582" s="43">
        <v>38821</v>
      </c>
      <c r="E582" s="45">
        <v>0</v>
      </c>
      <c r="F582" s="45">
        <v>0</v>
      </c>
      <c r="G582" s="43">
        <v>0</v>
      </c>
      <c r="H582" s="43">
        <v>0</v>
      </c>
    </row>
    <row r="583" spans="1:8" ht="15" customHeight="1" x14ac:dyDescent="0.2">
      <c r="A583" s="41" t="s">
        <v>697</v>
      </c>
      <c r="B583" s="41" t="s">
        <v>103</v>
      </c>
      <c r="C583" s="42">
        <v>402.8</v>
      </c>
      <c r="D583" s="43">
        <v>109936</v>
      </c>
      <c r="E583" s="46">
        <v>0</v>
      </c>
      <c r="F583" s="46">
        <v>0</v>
      </c>
      <c r="G583" s="43">
        <v>0</v>
      </c>
      <c r="H583" s="43">
        <v>0</v>
      </c>
    </row>
    <row r="584" spans="1:8" ht="15" customHeight="1" x14ac:dyDescent="0.2">
      <c r="A584" s="41" t="s">
        <v>698</v>
      </c>
      <c r="B584" s="41" t="s">
        <v>143</v>
      </c>
      <c r="C584" s="42">
        <v>1052.1099999999999</v>
      </c>
      <c r="D584" s="43">
        <v>13011</v>
      </c>
      <c r="E584" s="45">
        <v>0</v>
      </c>
      <c r="F584" s="45">
        <v>0</v>
      </c>
      <c r="G584" s="43">
        <v>0</v>
      </c>
      <c r="H584" s="43">
        <v>0</v>
      </c>
    </row>
    <row r="585" spans="1:8" ht="15" customHeight="1" x14ac:dyDescent="0.2">
      <c r="A585" s="41" t="s">
        <v>699</v>
      </c>
      <c r="B585" s="41" t="s">
        <v>122</v>
      </c>
      <c r="C585" s="42">
        <v>140.4</v>
      </c>
      <c r="D585" s="43">
        <v>15484</v>
      </c>
      <c r="E585" s="45">
        <v>0</v>
      </c>
      <c r="F585" s="45">
        <v>0</v>
      </c>
      <c r="G585" s="43">
        <v>0</v>
      </c>
      <c r="H585" s="43">
        <v>0</v>
      </c>
    </row>
    <row r="586" spans="1:8" ht="15" customHeight="1" x14ac:dyDescent="0.2">
      <c r="A586" s="41" t="s">
        <v>700</v>
      </c>
      <c r="B586" s="41" t="s">
        <v>139</v>
      </c>
      <c r="C586" s="42">
        <v>414.7</v>
      </c>
      <c r="D586" s="43">
        <v>5788</v>
      </c>
      <c r="E586" s="45">
        <v>0</v>
      </c>
      <c r="F586" s="45">
        <v>0</v>
      </c>
      <c r="G586" s="45">
        <v>0</v>
      </c>
      <c r="H586" s="43">
        <v>0</v>
      </c>
    </row>
    <row r="587" spans="1:8" ht="15" customHeight="1" x14ac:dyDescent="0.2">
      <c r="A587" s="41" t="s">
        <v>701</v>
      </c>
      <c r="B587" s="41" t="s">
        <v>103</v>
      </c>
      <c r="C587" s="42">
        <v>448.07</v>
      </c>
      <c r="D587" s="43">
        <v>36651</v>
      </c>
      <c r="E587" s="45">
        <v>0</v>
      </c>
      <c r="F587" s="45">
        <v>0</v>
      </c>
      <c r="G587" s="43">
        <v>0</v>
      </c>
      <c r="H587" s="43">
        <v>0</v>
      </c>
    </row>
    <row r="588" spans="1:8" ht="15" customHeight="1" x14ac:dyDescent="0.2">
      <c r="A588" s="41" t="s">
        <v>702</v>
      </c>
      <c r="B588" s="41" t="s">
        <v>786</v>
      </c>
      <c r="C588" s="42">
        <v>449.12</v>
      </c>
      <c r="D588" s="43">
        <v>585780</v>
      </c>
      <c r="E588" s="46">
        <v>0</v>
      </c>
      <c r="F588" s="46">
        <v>1</v>
      </c>
      <c r="G588" s="45">
        <v>0</v>
      </c>
      <c r="H588" s="43">
        <v>0</v>
      </c>
    </row>
    <row r="589" spans="1:8" ht="15" customHeight="1" x14ac:dyDescent="0.2">
      <c r="A589" s="41" t="s">
        <v>703</v>
      </c>
      <c r="B589" s="41" t="s">
        <v>119</v>
      </c>
      <c r="C589" s="42">
        <v>590.67999999999995</v>
      </c>
      <c r="D589" s="43">
        <v>7434</v>
      </c>
      <c r="E589" s="45">
        <v>0</v>
      </c>
      <c r="F589" s="45">
        <v>0</v>
      </c>
      <c r="G589" s="43">
        <v>0</v>
      </c>
      <c r="H589" s="43">
        <v>0</v>
      </c>
    </row>
    <row r="590" spans="1:8" ht="15" customHeight="1" x14ac:dyDescent="0.2">
      <c r="A590" s="41" t="s">
        <v>704</v>
      </c>
      <c r="B590" s="41" t="s">
        <v>109</v>
      </c>
      <c r="C590" s="42">
        <v>153.03</v>
      </c>
      <c r="D590" s="43">
        <v>240901</v>
      </c>
      <c r="E590" s="45">
        <v>0</v>
      </c>
      <c r="F590" s="45">
        <v>0</v>
      </c>
      <c r="G590" s="43">
        <v>0</v>
      </c>
      <c r="H590" s="43">
        <v>0</v>
      </c>
    </row>
    <row r="591" spans="1:8" ht="15" customHeight="1" x14ac:dyDescent="0.2">
      <c r="A591" s="41" t="s">
        <v>705</v>
      </c>
      <c r="B591" s="41" t="s">
        <v>141</v>
      </c>
      <c r="C591" s="72">
        <v>327.89</v>
      </c>
      <c r="D591" s="43">
        <v>3378</v>
      </c>
      <c r="E591" s="45">
        <v>0</v>
      </c>
      <c r="F591" s="45">
        <v>0</v>
      </c>
      <c r="G591" s="43">
        <v>0</v>
      </c>
      <c r="H591" s="43">
        <v>0</v>
      </c>
    </row>
    <row r="592" spans="1:8" ht="15" customHeight="1" x14ac:dyDescent="0.2">
      <c r="A592" s="41" t="s">
        <v>706</v>
      </c>
      <c r="B592" s="41" t="s">
        <v>160</v>
      </c>
      <c r="C592" s="72">
        <v>205.87</v>
      </c>
      <c r="D592" s="43">
        <v>262179</v>
      </c>
      <c r="E592" s="46">
        <v>0</v>
      </c>
      <c r="F592" s="46">
        <v>1</v>
      </c>
      <c r="G592" s="43">
        <v>0</v>
      </c>
      <c r="H592" s="43">
        <v>1</v>
      </c>
    </row>
    <row r="593" spans="1:8" ht="15" customHeight="1" x14ac:dyDescent="0.2">
      <c r="A593" s="41" t="s">
        <v>707</v>
      </c>
      <c r="B593" s="41" t="s">
        <v>122</v>
      </c>
      <c r="C593" s="42">
        <v>345.6</v>
      </c>
      <c r="D593" s="43">
        <v>11355</v>
      </c>
      <c r="E593" s="45">
        <v>0</v>
      </c>
      <c r="F593" s="45">
        <v>0</v>
      </c>
      <c r="G593" s="45">
        <v>0</v>
      </c>
      <c r="H593" s="43">
        <v>0</v>
      </c>
    </row>
    <row r="594" spans="1:8" ht="15" customHeight="1" x14ac:dyDescent="0.2">
      <c r="A594" s="41" t="s">
        <v>708</v>
      </c>
      <c r="B594" s="41" t="s">
        <v>111</v>
      </c>
      <c r="C594" s="42">
        <v>366.46</v>
      </c>
      <c r="D594" s="43">
        <v>14671</v>
      </c>
      <c r="E594" s="45">
        <v>0</v>
      </c>
      <c r="F594" s="45">
        <v>0</v>
      </c>
      <c r="G594" s="43">
        <v>0</v>
      </c>
      <c r="H594" s="43">
        <v>0</v>
      </c>
    </row>
    <row r="595" spans="1:8" ht="15" customHeight="1" x14ac:dyDescent="0.2">
      <c r="A595" s="41" t="s">
        <v>709</v>
      </c>
      <c r="B595" s="41" t="s">
        <v>160</v>
      </c>
      <c r="C595" s="42">
        <v>20.48</v>
      </c>
      <c r="D595" s="43">
        <v>244095</v>
      </c>
      <c r="E595" s="46">
        <v>1</v>
      </c>
      <c r="F595" s="46">
        <v>0</v>
      </c>
      <c r="G595" s="43">
        <v>0</v>
      </c>
      <c r="H595" s="43">
        <v>0</v>
      </c>
    </row>
    <row r="596" spans="1:8" ht="15" customHeight="1" x14ac:dyDescent="0.2">
      <c r="A596" s="41" t="s">
        <v>710</v>
      </c>
      <c r="B596" s="41" t="s">
        <v>137</v>
      </c>
      <c r="C596" s="42">
        <v>608.30999999999995</v>
      </c>
      <c r="D596" s="43">
        <v>5710</v>
      </c>
      <c r="E596" s="45">
        <v>0</v>
      </c>
      <c r="F596" s="45">
        <v>0</v>
      </c>
      <c r="G596" s="43">
        <v>0</v>
      </c>
      <c r="H596" s="43">
        <v>0</v>
      </c>
    </row>
    <row r="597" spans="1:8" ht="15" customHeight="1" x14ac:dyDescent="0.2">
      <c r="A597" s="41" t="s">
        <v>711</v>
      </c>
      <c r="B597" s="41" t="s">
        <v>134</v>
      </c>
      <c r="C597" s="42">
        <v>145.80000000000001</v>
      </c>
      <c r="D597" s="43">
        <v>10795</v>
      </c>
      <c r="E597" s="45">
        <v>0</v>
      </c>
      <c r="F597" s="45">
        <v>0</v>
      </c>
      <c r="G597" s="43">
        <v>0</v>
      </c>
      <c r="H597" s="43">
        <v>0</v>
      </c>
    </row>
    <row r="598" spans="1:8" ht="15" customHeight="1" x14ac:dyDescent="0.2">
      <c r="A598" s="41" t="s">
        <v>712</v>
      </c>
      <c r="B598" s="41" t="s">
        <v>122</v>
      </c>
      <c r="C598" s="42">
        <v>106.93</v>
      </c>
      <c r="D598" s="43">
        <v>5892</v>
      </c>
      <c r="E598" s="45">
        <v>0</v>
      </c>
      <c r="F598" s="45">
        <v>0</v>
      </c>
      <c r="G598" s="43">
        <v>0</v>
      </c>
      <c r="H598" s="43">
        <v>0</v>
      </c>
    </row>
    <row r="599" spans="1:8" ht="15" customHeight="1" x14ac:dyDescent="0.2">
      <c r="A599" s="41" t="s">
        <v>713</v>
      </c>
      <c r="B599" s="41" t="s">
        <v>122</v>
      </c>
      <c r="C599" s="42">
        <v>132.16</v>
      </c>
      <c r="D599" s="43">
        <v>5447</v>
      </c>
      <c r="E599" s="45">
        <v>0</v>
      </c>
      <c r="F599" s="45">
        <v>0</v>
      </c>
      <c r="G599" s="43">
        <v>0</v>
      </c>
      <c r="H599" s="43">
        <v>0</v>
      </c>
    </row>
    <row r="600" spans="1:8" ht="15" customHeight="1" x14ac:dyDescent="0.2">
      <c r="A600" s="41" t="s">
        <v>714</v>
      </c>
      <c r="B600" s="41" t="s">
        <v>117</v>
      </c>
      <c r="C600" s="42">
        <v>561.57000000000005</v>
      </c>
      <c r="D600" s="43">
        <v>22405</v>
      </c>
      <c r="E600" s="45">
        <v>0</v>
      </c>
      <c r="F600" s="45">
        <v>0</v>
      </c>
      <c r="G600" s="43">
        <v>0</v>
      </c>
      <c r="H600" s="43">
        <v>0</v>
      </c>
    </row>
    <row r="601" spans="1:8" ht="15" customHeight="1" x14ac:dyDescent="0.2">
      <c r="A601" s="41" t="s">
        <v>715</v>
      </c>
      <c r="B601" s="41" t="s">
        <v>122</v>
      </c>
      <c r="C601" s="42">
        <v>745.23</v>
      </c>
      <c r="D601" s="43">
        <v>24042</v>
      </c>
      <c r="E601" s="45">
        <v>0</v>
      </c>
      <c r="F601" s="45">
        <v>0</v>
      </c>
      <c r="G601" s="45">
        <v>0</v>
      </c>
      <c r="H601" s="43">
        <v>0</v>
      </c>
    </row>
    <row r="602" spans="1:8" ht="15" customHeight="1" x14ac:dyDescent="0.2">
      <c r="A602" s="41" t="s">
        <v>716</v>
      </c>
      <c r="B602" s="41" t="s">
        <v>143</v>
      </c>
      <c r="C602" s="42">
        <v>755.29</v>
      </c>
      <c r="D602" s="43">
        <v>8016</v>
      </c>
      <c r="E602" s="45">
        <v>0</v>
      </c>
      <c r="F602" s="45">
        <v>0</v>
      </c>
      <c r="G602" s="45">
        <v>0</v>
      </c>
      <c r="H602" s="43">
        <v>0</v>
      </c>
    </row>
    <row r="603" spans="1:8" ht="15" customHeight="1" x14ac:dyDescent="0.2">
      <c r="A603" s="41" t="s">
        <v>717</v>
      </c>
      <c r="B603" s="41" t="s">
        <v>117</v>
      </c>
      <c r="C603" s="42">
        <v>220.58</v>
      </c>
      <c r="D603" s="43">
        <v>12739</v>
      </c>
      <c r="E603" s="45">
        <v>0</v>
      </c>
      <c r="F603" s="45">
        <v>0</v>
      </c>
      <c r="G603" s="43">
        <v>0</v>
      </c>
      <c r="H603" s="43">
        <v>0</v>
      </c>
    </row>
    <row r="604" spans="1:8" ht="15" customHeight="1" x14ac:dyDescent="0.2">
      <c r="A604" s="41" t="s">
        <v>718</v>
      </c>
      <c r="B604" s="41" t="s">
        <v>103</v>
      </c>
      <c r="C604" s="42">
        <v>54.21</v>
      </c>
      <c r="D604" s="43">
        <v>2726</v>
      </c>
      <c r="E604" s="45">
        <v>0</v>
      </c>
      <c r="F604" s="45">
        <v>0</v>
      </c>
      <c r="G604" s="43">
        <v>0</v>
      </c>
      <c r="H604" s="43">
        <v>0</v>
      </c>
    </row>
    <row r="605" spans="1:8" ht="15" customHeight="1" x14ac:dyDescent="0.2">
      <c r="A605" s="41" t="s">
        <v>719</v>
      </c>
      <c r="B605" s="41" t="s">
        <v>101</v>
      </c>
      <c r="C605" s="42">
        <v>594.22</v>
      </c>
      <c r="D605" s="43">
        <v>53972</v>
      </c>
      <c r="E605" s="45">
        <v>0</v>
      </c>
      <c r="F605" s="45">
        <v>0</v>
      </c>
      <c r="G605" s="43">
        <v>0</v>
      </c>
      <c r="H605" s="43">
        <v>0</v>
      </c>
    </row>
    <row r="606" spans="1:8" ht="15" customHeight="1" x14ac:dyDescent="0.2">
      <c r="A606" s="41" t="s">
        <v>720</v>
      </c>
      <c r="B606" s="41" t="s">
        <v>134</v>
      </c>
      <c r="C606" s="42">
        <v>447.09</v>
      </c>
      <c r="D606" s="43">
        <v>22288</v>
      </c>
      <c r="E606" s="45">
        <v>0</v>
      </c>
      <c r="F606" s="45">
        <v>0</v>
      </c>
      <c r="G606" s="43">
        <v>0</v>
      </c>
      <c r="H606" s="43">
        <v>0</v>
      </c>
    </row>
    <row r="607" spans="1:8" ht="15" customHeight="1" x14ac:dyDescent="0.2">
      <c r="A607" s="41" t="s">
        <v>721</v>
      </c>
      <c r="B607" s="41" t="s">
        <v>134</v>
      </c>
      <c r="C607" s="42">
        <v>232.96</v>
      </c>
      <c r="D607" s="43">
        <v>5145</v>
      </c>
      <c r="E607" s="45">
        <v>0</v>
      </c>
      <c r="F607" s="45">
        <v>0</v>
      </c>
      <c r="G607" s="45">
        <v>0</v>
      </c>
      <c r="H607" s="43">
        <v>0</v>
      </c>
    </row>
    <row r="608" spans="1:8" ht="15" customHeight="1" x14ac:dyDescent="0.2">
      <c r="A608" s="41" t="s">
        <v>722</v>
      </c>
      <c r="B608" s="41" t="s">
        <v>137</v>
      </c>
      <c r="C608" s="42">
        <v>197.22</v>
      </c>
      <c r="D608" s="43">
        <v>6600</v>
      </c>
      <c r="E608" s="45">
        <v>0</v>
      </c>
      <c r="F608" s="45">
        <v>0</v>
      </c>
      <c r="G608" s="43">
        <v>0</v>
      </c>
      <c r="H608" s="43">
        <v>0</v>
      </c>
    </row>
    <row r="609" spans="1:8" ht="15" customHeight="1" x14ac:dyDescent="0.2">
      <c r="A609" s="41" t="s">
        <v>723</v>
      </c>
      <c r="B609" s="41" t="s">
        <v>107</v>
      </c>
      <c r="C609" s="42">
        <v>303.5</v>
      </c>
      <c r="D609" s="43">
        <v>12865</v>
      </c>
      <c r="E609" s="45">
        <v>0</v>
      </c>
      <c r="F609" s="45">
        <v>0</v>
      </c>
      <c r="G609" s="43">
        <v>0</v>
      </c>
      <c r="H609" s="43">
        <v>0</v>
      </c>
    </row>
    <row r="610" spans="1:8" ht="15" customHeight="1" x14ac:dyDescent="0.2">
      <c r="A610" s="41" t="s">
        <v>724</v>
      </c>
      <c r="B610" s="41" t="s">
        <v>786</v>
      </c>
      <c r="C610" s="42">
        <v>524.16</v>
      </c>
      <c r="D610" s="43">
        <v>107202</v>
      </c>
      <c r="E610" s="45">
        <v>0</v>
      </c>
      <c r="F610" s="45">
        <v>0</v>
      </c>
      <c r="G610" s="45">
        <v>0</v>
      </c>
      <c r="H610" s="43">
        <v>0</v>
      </c>
    </row>
    <row r="611" spans="1:8" ht="15" customHeight="1" x14ac:dyDescent="0.2">
      <c r="A611" s="41" t="s">
        <v>725</v>
      </c>
      <c r="B611" s="41" t="s">
        <v>139</v>
      </c>
      <c r="C611" s="42">
        <v>625.91999999999996</v>
      </c>
      <c r="D611" s="43">
        <v>278379</v>
      </c>
      <c r="E611" s="46">
        <v>1</v>
      </c>
      <c r="F611" s="46">
        <v>2</v>
      </c>
      <c r="G611" s="45">
        <v>0</v>
      </c>
      <c r="H611" s="45">
        <v>3</v>
      </c>
    </row>
    <row r="612" spans="1:8" ht="15" customHeight="1" x14ac:dyDescent="0.2">
      <c r="A612" s="41" t="s">
        <v>726</v>
      </c>
      <c r="B612" s="41" t="s">
        <v>134</v>
      </c>
      <c r="C612" s="42">
        <v>296.33999999999997</v>
      </c>
      <c r="D612" s="43">
        <v>4813</v>
      </c>
      <c r="E612" s="45">
        <v>0</v>
      </c>
      <c r="F612" s="45">
        <v>0</v>
      </c>
      <c r="G612" s="43">
        <v>0</v>
      </c>
      <c r="H612" s="43">
        <v>0</v>
      </c>
    </row>
    <row r="613" spans="1:8" s="50" customFormat="1" ht="15" customHeight="1" x14ac:dyDescent="0.2">
      <c r="A613" s="41" t="s">
        <v>727</v>
      </c>
      <c r="B613" s="41" t="s">
        <v>137</v>
      </c>
      <c r="C613" s="42">
        <v>1556.67</v>
      </c>
      <c r="D613" s="43">
        <v>21374</v>
      </c>
      <c r="E613" s="45">
        <v>0</v>
      </c>
      <c r="F613" s="45">
        <v>0</v>
      </c>
      <c r="G613" s="43">
        <v>0</v>
      </c>
      <c r="H613" s="43">
        <v>0</v>
      </c>
    </row>
    <row r="614" spans="1:8" s="50" customFormat="1" ht="15" customHeight="1" x14ac:dyDescent="0.2">
      <c r="A614" s="41" t="s">
        <v>728</v>
      </c>
      <c r="B614" s="41" t="s">
        <v>115</v>
      </c>
      <c r="C614" s="42">
        <v>219.89</v>
      </c>
      <c r="D614" s="43">
        <v>8498</v>
      </c>
      <c r="E614" s="45">
        <v>0</v>
      </c>
      <c r="F614" s="45">
        <v>0</v>
      </c>
      <c r="G614" s="43">
        <v>0</v>
      </c>
      <c r="H614" s="43">
        <v>0</v>
      </c>
    </row>
    <row r="615" spans="1:8" s="50" customFormat="1" ht="15" customHeight="1" x14ac:dyDescent="0.2">
      <c r="A615" s="41" t="s">
        <v>729</v>
      </c>
      <c r="B615" s="41" t="s">
        <v>786</v>
      </c>
      <c r="C615" s="42">
        <v>392.51</v>
      </c>
      <c r="D615" s="43">
        <v>36789</v>
      </c>
      <c r="E615" s="45">
        <v>0</v>
      </c>
      <c r="F615" s="45">
        <v>0</v>
      </c>
      <c r="G615" s="45">
        <v>0</v>
      </c>
      <c r="H615" s="43">
        <v>0</v>
      </c>
    </row>
    <row r="616" spans="1:8" ht="15" customHeight="1" x14ac:dyDescent="0.2">
      <c r="A616" s="41" t="s">
        <v>730</v>
      </c>
      <c r="B616" s="41" t="s">
        <v>134</v>
      </c>
      <c r="C616" s="42">
        <v>197.22</v>
      </c>
      <c r="D616" s="43">
        <v>2647</v>
      </c>
      <c r="E616" s="45">
        <v>0</v>
      </c>
      <c r="F616" s="45">
        <v>0</v>
      </c>
      <c r="G616" s="43">
        <v>0</v>
      </c>
      <c r="H616" s="43">
        <v>0</v>
      </c>
    </row>
    <row r="617" spans="1:8" ht="15" customHeight="1" x14ac:dyDescent="0.2">
      <c r="A617" s="41" t="s">
        <v>731</v>
      </c>
      <c r="B617" s="41" t="s">
        <v>786</v>
      </c>
      <c r="C617" s="42">
        <v>71.3</v>
      </c>
      <c r="D617" s="43">
        <v>2253</v>
      </c>
      <c r="E617" s="45">
        <v>0</v>
      </c>
      <c r="F617" s="45">
        <v>0</v>
      </c>
      <c r="G617" s="43">
        <v>0</v>
      </c>
      <c r="H617" s="43">
        <v>0</v>
      </c>
    </row>
    <row r="618" spans="1:8" ht="15" customHeight="1" x14ac:dyDescent="0.2">
      <c r="A618" s="41" t="s">
        <v>732</v>
      </c>
      <c r="B618" s="41" t="s">
        <v>111</v>
      </c>
      <c r="C618" s="42">
        <v>311.17</v>
      </c>
      <c r="D618" s="43">
        <v>9326</v>
      </c>
      <c r="E618" s="45">
        <v>0</v>
      </c>
      <c r="F618" s="45">
        <v>0</v>
      </c>
      <c r="G618" s="43">
        <v>0</v>
      </c>
      <c r="H618" s="43">
        <v>0</v>
      </c>
    </row>
    <row r="619" spans="1:8" ht="15" customHeight="1" x14ac:dyDescent="0.2">
      <c r="A619" s="41" t="s">
        <v>733</v>
      </c>
      <c r="B619" s="41" t="s">
        <v>111</v>
      </c>
      <c r="C619" s="42">
        <v>63.38</v>
      </c>
      <c r="D619" s="43">
        <v>1543</v>
      </c>
      <c r="E619" s="46">
        <v>0</v>
      </c>
      <c r="F619" s="46">
        <v>0</v>
      </c>
      <c r="G619" s="43">
        <v>0</v>
      </c>
      <c r="H619" s="43">
        <v>1</v>
      </c>
    </row>
    <row r="620" spans="1:8" ht="15" customHeight="1" x14ac:dyDescent="0.2">
      <c r="A620" s="41" t="s">
        <v>734</v>
      </c>
      <c r="B620" s="41" t="s">
        <v>139</v>
      </c>
      <c r="C620" s="42">
        <v>192.42</v>
      </c>
      <c r="D620" s="43">
        <v>40928</v>
      </c>
      <c r="E620" s="46">
        <v>4</v>
      </c>
      <c r="F620" s="46">
        <v>1</v>
      </c>
      <c r="G620" s="45">
        <v>0</v>
      </c>
      <c r="H620" s="43">
        <v>0</v>
      </c>
    </row>
    <row r="621" spans="1:8" ht="15" customHeight="1" x14ac:dyDescent="0.2">
      <c r="A621" s="41" t="s">
        <v>735</v>
      </c>
      <c r="B621" s="41" t="s">
        <v>141</v>
      </c>
      <c r="C621" s="42">
        <v>152.69999999999999</v>
      </c>
      <c r="D621" s="43">
        <v>5425</v>
      </c>
      <c r="E621" s="46">
        <v>0</v>
      </c>
      <c r="F621" s="46">
        <v>0</v>
      </c>
      <c r="G621" s="43">
        <v>1</v>
      </c>
      <c r="H621" s="43">
        <v>0</v>
      </c>
    </row>
    <row r="622" spans="1:8" ht="15" customHeight="1" x14ac:dyDescent="0.2">
      <c r="A622" s="41" t="s">
        <v>736</v>
      </c>
      <c r="B622" s="41" t="s">
        <v>109</v>
      </c>
      <c r="C622" s="42">
        <v>126.47</v>
      </c>
      <c r="D622" s="43">
        <v>5921</v>
      </c>
      <c r="E622" s="45">
        <v>0</v>
      </c>
      <c r="F622" s="45">
        <v>0</v>
      </c>
      <c r="G622" s="43">
        <v>0</v>
      </c>
      <c r="H622" s="43">
        <v>0</v>
      </c>
    </row>
    <row r="623" spans="1:8" ht="15" customHeight="1" x14ac:dyDescent="0.2">
      <c r="A623" s="41" t="s">
        <v>737</v>
      </c>
      <c r="B623" s="41" t="s">
        <v>125</v>
      </c>
      <c r="C623" s="42">
        <v>629.11</v>
      </c>
      <c r="D623" s="43">
        <v>63475</v>
      </c>
      <c r="E623" s="45">
        <v>0</v>
      </c>
      <c r="F623" s="45">
        <v>0</v>
      </c>
      <c r="G623" s="43">
        <v>0</v>
      </c>
      <c r="H623" s="43">
        <v>0</v>
      </c>
    </row>
    <row r="624" spans="1:8" ht="15" customHeight="1" x14ac:dyDescent="0.2">
      <c r="A624" s="41" t="s">
        <v>738</v>
      </c>
      <c r="B624" s="41" t="s">
        <v>125</v>
      </c>
      <c r="C624" s="42">
        <v>244.65</v>
      </c>
      <c r="D624" s="43">
        <v>14261</v>
      </c>
      <c r="E624" s="45">
        <v>0</v>
      </c>
      <c r="F624" s="45">
        <v>0</v>
      </c>
      <c r="G624" s="43">
        <v>0</v>
      </c>
      <c r="H624" s="43">
        <v>0</v>
      </c>
    </row>
    <row r="625" spans="1:8" ht="15" customHeight="1" x14ac:dyDescent="0.2">
      <c r="A625" s="41" t="s">
        <v>739</v>
      </c>
      <c r="B625" s="41" t="s">
        <v>119</v>
      </c>
      <c r="C625" s="42">
        <v>153.09</v>
      </c>
      <c r="D625" s="43">
        <v>1930</v>
      </c>
      <c r="E625" s="45">
        <v>0</v>
      </c>
      <c r="F625" s="45">
        <v>0</v>
      </c>
      <c r="G625" s="43">
        <v>0</v>
      </c>
      <c r="H625" s="43">
        <v>0</v>
      </c>
    </row>
    <row r="626" spans="1:8" ht="15" customHeight="1" x14ac:dyDescent="0.2">
      <c r="A626" s="41" t="s">
        <v>740</v>
      </c>
      <c r="B626" s="41" t="s">
        <v>122</v>
      </c>
      <c r="C626" s="42">
        <v>147.36000000000001</v>
      </c>
      <c r="D626" s="43">
        <v>1981</v>
      </c>
      <c r="E626" s="45">
        <v>0</v>
      </c>
      <c r="F626" s="45">
        <v>0</v>
      </c>
      <c r="G626" s="43">
        <v>0</v>
      </c>
      <c r="H626" s="43">
        <v>0</v>
      </c>
    </row>
    <row r="627" spans="1:8" ht="15" customHeight="1" x14ac:dyDescent="0.2">
      <c r="A627" s="41" t="s">
        <v>741</v>
      </c>
      <c r="B627" s="41" t="s">
        <v>119</v>
      </c>
      <c r="C627" s="42">
        <v>210.24</v>
      </c>
      <c r="D627" s="43">
        <v>5279</v>
      </c>
      <c r="E627" s="45">
        <v>0</v>
      </c>
      <c r="F627" s="45">
        <v>0</v>
      </c>
      <c r="G627" s="45">
        <v>0</v>
      </c>
      <c r="H627" s="43">
        <v>0</v>
      </c>
    </row>
    <row r="628" spans="1:8" ht="15" customHeight="1" x14ac:dyDescent="0.2">
      <c r="A628" s="41" t="s">
        <v>742</v>
      </c>
      <c r="B628" s="41" t="s">
        <v>239</v>
      </c>
      <c r="C628" s="42">
        <v>712.12</v>
      </c>
      <c r="D628" s="43">
        <v>78693</v>
      </c>
      <c r="E628" s="46">
        <v>0</v>
      </c>
      <c r="F628" s="46">
        <v>2</v>
      </c>
      <c r="G628" s="43">
        <v>0</v>
      </c>
      <c r="H628" s="43">
        <v>0</v>
      </c>
    </row>
    <row r="629" spans="1:8" ht="15" customHeight="1" x14ac:dyDescent="0.2">
      <c r="A629" s="41" t="s">
        <v>743</v>
      </c>
      <c r="B629" s="41" t="s">
        <v>107</v>
      </c>
      <c r="C629" s="42">
        <v>283.33</v>
      </c>
      <c r="D629" s="43">
        <v>4425</v>
      </c>
      <c r="E629" s="45">
        <v>0</v>
      </c>
      <c r="F629" s="45">
        <v>0</v>
      </c>
      <c r="G629" s="43">
        <v>0</v>
      </c>
      <c r="H629" s="43">
        <v>0</v>
      </c>
    </row>
    <row r="630" spans="1:8" ht="15" customHeight="1" x14ac:dyDescent="0.2">
      <c r="A630" s="41" t="s">
        <v>744</v>
      </c>
      <c r="B630" s="41" t="s">
        <v>122</v>
      </c>
      <c r="C630" s="42">
        <v>252.21</v>
      </c>
      <c r="D630" s="43">
        <v>9467</v>
      </c>
      <c r="E630" s="45">
        <v>0</v>
      </c>
      <c r="F630" s="45">
        <v>0</v>
      </c>
      <c r="G630" s="45">
        <v>0</v>
      </c>
      <c r="H630" s="43">
        <v>0</v>
      </c>
    </row>
    <row r="631" spans="1:8" ht="15" customHeight="1" x14ac:dyDescent="0.2">
      <c r="A631" s="41" t="s">
        <v>745</v>
      </c>
      <c r="B631" s="41" t="s">
        <v>119</v>
      </c>
      <c r="C631" s="42">
        <v>79.150000000000006</v>
      </c>
      <c r="D631" s="43">
        <v>1597</v>
      </c>
      <c r="E631" s="45">
        <v>0</v>
      </c>
      <c r="F631" s="45">
        <v>0</v>
      </c>
      <c r="G631" s="45">
        <v>0</v>
      </c>
      <c r="H631" s="43">
        <v>0</v>
      </c>
    </row>
    <row r="632" spans="1:8" ht="15" customHeight="1" x14ac:dyDescent="0.2">
      <c r="A632" s="41" t="s">
        <v>746</v>
      </c>
      <c r="B632" s="41" t="s">
        <v>122</v>
      </c>
      <c r="C632" s="42">
        <v>209.27</v>
      </c>
      <c r="D632" s="43">
        <v>8836</v>
      </c>
      <c r="E632" s="46">
        <v>0</v>
      </c>
      <c r="F632" s="46">
        <v>0</v>
      </c>
      <c r="G632" s="43">
        <v>0</v>
      </c>
      <c r="H632" s="43">
        <v>0</v>
      </c>
    </row>
    <row r="633" spans="1:8" ht="15" customHeight="1" x14ac:dyDescent="0.2">
      <c r="A633" s="41" t="s">
        <v>747</v>
      </c>
      <c r="B633" s="41" t="s">
        <v>101</v>
      </c>
      <c r="C633" s="42">
        <v>147.58000000000001</v>
      </c>
      <c r="D633" s="43">
        <v>1252</v>
      </c>
      <c r="E633" s="45">
        <v>0</v>
      </c>
      <c r="F633" s="45">
        <v>0</v>
      </c>
      <c r="G633" s="43">
        <v>0</v>
      </c>
      <c r="H633" s="43">
        <v>0</v>
      </c>
    </row>
    <row r="634" spans="1:8" ht="15" customHeight="1" x14ac:dyDescent="0.2">
      <c r="A634" s="41" t="s">
        <v>748</v>
      </c>
      <c r="B634" s="41" t="s">
        <v>101</v>
      </c>
      <c r="C634" s="42">
        <v>324.79000000000002</v>
      </c>
      <c r="D634" s="43">
        <v>12706</v>
      </c>
      <c r="E634" s="45">
        <v>0</v>
      </c>
      <c r="F634" s="45">
        <v>0</v>
      </c>
      <c r="G634" s="45">
        <v>0</v>
      </c>
      <c r="H634" s="43">
        <v>0</v>
      </c>
    </row>
    <row r="635" spans="1:8" ht="15" customHeight="1" x14ac:dyDescent="0.2">
      <c r="A635" s="41" t="s">
        <v>749</v>
      </c>
      <c r="B635" s="41" t="s">
        <v>122</v>
      </c>
      <c r="C635" s="42">
        <v>149.21</v>
      </c>
      <c r="D635" s="43">
        <v>11013</v>
      </c>
      <c r="E635" s="45">
        <v>0</v>
      </c>
      <c r="F635" s="45">
        <v>0</v>
      </c>
      <c r="G635" s="45">
        <v>0</v>
      </c>
      <c r="H635" s="43">
        <v>0</v>
      </c>
    </row>
    <row r="636" spans="1:8" ht="15" customHeight="1" x14ac:dyDescent="0.2">
      <c r="A636" s="41" t="s">
        <v>750</v>
      </c>
      <c r="B636" s="41" t="s">
        <v>109</v>
      </c>
      <c r="C636" s="42">
        <v>148.53</v>
      </c>
      <c r="D636" s="43">
        <v>106569</v>
      </c>
      <c r="E636" s="46">
        <v>1</v>
      </c>
      <c r="F636" s="46">
        <v>2</v>
      </c>
      <c r="G636" s="43">
        <v>0</v>
      </c>
      <c r="H636" s="43">
        <v>1</v>
      </c>
    </row>
    <row r="637" spans="1:8" ht="15" customHeight="1" x14ac:dyDescent="0.2">
      <c r="A637" s="41" t="s">
        <v>751</v>
      </c>
      <c r="B637" s="41" t="s">
        <v>119</v>
      </c>
      <c r="C637" s="42">
        <v>858.76</v>
      </c>
      <c r="D637" s="43">
        <v>22539</v>
      </c>
      <c r="E637" s="45">
        <v>0</v>
      </c>
      <c r="F637" s="45">
        <v>0</v>
      </c>
      <c r="G637" s="43">
        <v>0</v>
      </c>
      <c r="H637" s="43">
        <v>0</v>
      </c>
    </row>
    <row r="638" spans="1:8" ht="15" customHeight="1" x14ac:dyDescent="0.2">
      <c r="A638" s="41" t="s">
        <v>752</v>
      </c>
      <c r="B638" s="41" t="s">
        <v>109</v>
      </c>
      <c r="C638" s="42">
        <v>142.6</v>
      </c>
      <c r="D638" s="43">
        <v>8784</v>
      </c>
      <c r="E638" s="45">
        <v>0</v>
      </c>
      <c r="F638" s="45">
        <v>0</v>
      </c>
      <c r="G638" s="43">
        <v>0</v>
      </c>
      <c r="H638" s="43">
        <v>0</v>
      </c>
    </row>
    <row r="639" spans="1:8" ht="15" customHeight="1" x14ac:dyDescent="0.2">
      <c r="A639" s="41" t="s">
        <v>753</v>
      </c>
      <c r="B639" s="41" t="s">
        <v>117</v>
      </c>
      <c r="C639" s="42">
        <v>266.52999999999997</v>
      </c>
      <c r="D639" s="43">
        <v>39240</v>
      </c>
      <c r="E639" s="45">
        <v>0</v>
      </c>
      <c r="F639" s="45">
        <v>0</v>
      </c>
      <c r="G639" s="43">
        <v>0</v>
      </c>
      <c r="H639" s="43">
        <v>0</v>
      </c>
    </row>
    <row r="640" spans="1:8" ht="15" customHeight="1" x14ac:dyDescent="0.2">
      <c r="A640" s="41" t="s">
        <v>754</v>
      </c>
      <c r="B640" s="41" t="s">
        <v>786</v>
      </c>
      <c r="C640" s="42">
        <v>33.51</v>
      </c>
      <c r="D640" s="43">
        <v>42899</v>
      </c>
      <c r="E640" s="46">
        <v>0</v>
      </c>
      <c r="F640" s="46">
        <v>0</v>
      </c>
      <c r="G640" s="43">
        <v>1</v>
      </c>
      <c r="H640" s="43">
        <v>0</v>
      </c>
    </row>
    <row r="641" spans="1:10" ht="15" customHeight="1" x14ac:dyDescent="0.2">
      <c r="A641" s="41" t="s">
        <v>755</v>
      </c>
      <c r="B641" s="41" t="s">
        <v>109</v>
      </c>
      <c r="C641" s="42">
        <v>34.630000000000003</v>
      </c>
      <c r="D641" s="43">
        <v>106961</v>
      </c>
      <c r="E641" s="46">
        <v>0</v>
      </c>
      <c r="F641" s="46">
        <v>0</v>
      </c>
      <c r="G641" s="43">
        <v>0</v>
      </c>
      <c r="H641" s="43">
        <v>1</v>
      </c>
    </row>
    <row r="642" spans="1:10" ht="15" customHeight="1" x14ac:dyDescent="0.2">
      <c r="A642" s="41" t="s">
        <v>756</v>
      </c>
      <c r="B642" s="41" t="s">
        <v>125</v>
      </c>
      <c r="C642" s="42">
        <v>247.85</v>
      </c>
      <c r="D642" s="43">
        <v>10772</v>
      </c>
      <c r="E642" s="45">
        <v>0</v>
      </c>
      <c r="F642" s="45">
        <v>0</v>
      </c>
      <c r="G642" s="43">
        <v>0</v>
      </c>
      <c r="H642" s="43">
        <v>0</v>
      </c>
    </row>
    <row r="643" spans="1:10" ht="15" customHeight="1" x14ac:dyDescent="0.2">
      <c r="A643" s="41" t="s">
        <v>757</v>
      </c>
      <c r="B643" s="41" t="s">
        <v>758</v>
      </c>
      <c r="C643" s="42">
        <v>81.739999999999995</v>
      </c>
      <c r="D643" s="43">
        <v>63453</v>
      </c>
      <c r="E643" s="45">
        <v>0</v>
      </c>
      <c r="F643" s="45">
        <v>0</v>
      </c>
      <c r="G643" s="43">
        <v>0</v>
      </c>
      <c r="H643" s="43">
        <v>0</v>
      </c>
    </row>
    <row r="644" spans="1:10" ht="15" customHeight="1" x14ac:dyDescent="0.2">
      <c r="A644" s="41" t="s">
        <v>759</v>
      </c>
      <c r="B644" s="41" t="s">
        <v>115</v>
      </c>
      <c r="C644" s="42">
        <v>219.04</v>
      </c>
      <c r="D644" s="43">
        <v>17285</v>
      </c>
      <c r="E644" s="45">
        <v>0</v>
      </c>
      <c r="F644" s="45">
        <v>0</v>
      </c>
      <c r="G644" s="43">
        <v>0</v>
      </c>
      <c r="H644" s="43">
        <v>0</v>
      </c>
    </row>
    <row r="645" spans="1:10" ht="15" customHeight="1" x14ac:dyDescent="0.2">
      <c r="A645" s="41" t="s">
        <v>760</v>
      </c>
      <c r="B645" s="41" t="s">
        <v>122</v>
      </c>
      <c r="C645" s="42">
        <v>95.3</v>
      </c>
      <c r="D645" s="43">
        <v>6865</v>
      </c>
      <c r="E645" s="45">
        <v>0</v>
      </c>
      <c r="F645" s="45">
        <v>0</v>
      </c>
      <c r="G645" s="43">
        <v>0</v>
      </c>
      <c r="H645" s="43">
        <v>0</v>
      </c>
    </row>
    <row r="646" spans="1:10" ht="15" customHeight="1" x14ac:dyDescent="0.2">
      <c r="A646" s="41" t="s">
        <v>761</v>
      </c>
      <c r="B646" s="41" t="s">
        <v>122</v>
      </c>
      <c r="C646" s="42">
        <v>49.82</v>
      </c>
      <c r="D646" s="43">
        <v>1736</v>
      </c>
      <c r="E646" s="45">
        <v>0</v>
      </c>
      <c r="F646" s="45">
        <v>0</v>
      </c>
      <c r="G646" s="43">
        <v>0</v>
      </c>
      <c r="H646" s="43">
        <v>0</v>
      </c>
    </row>
    <row r="647" spans="1:10" ht="15" customHeight="1" x14ac:dyDescent="0.2">
      <c r="A647" s="41" t="s">
        <v>762</v>
      </c>
      <c r="B647" s="41" t="s">
        <v>786</v>
      </c>
      <c r="C647" s="42">
        <v>184</v>
      </c>
      <c r="D647" s="43">
        <v>108695</v>
      </c>
      <c r="E647" s="45">
        <v>0</v>
      </c>
      <c r="F647" s="45">
        <v>0</v>
      </c>
      <c r="G647" s="45">
        <v>0</v>
      </c>
      <c r="H647" s="43">
        <v>0</v>
      </c>
    </row>
    <row r="648" spans="1:10" ht="15" customHeight="1" x14ac:dyDescent="0.2">
      <c r="A648" s="41" t="s">
        <v>763</v>
      </c>
      <c r="B648" s="41" t="s">
        <v>122</v>
      </c>
      <c r="C648" s="42">
        <v>421.69</v>
      </c>
      <c r="D648" s="43">
        <v>84612</v>
      </c>
      <c r="E648" s="45">
        <v>0</v>
      </c>
      <c r="F648" s="45">
        <v>0</v>
      </c>
      <c r="G648" s="45">
        <v>0</v>
      </c>
      <c r="H648" s="43">
        <v>0</v>
      </c>
    </row>
    <row r="649" spans="1:10" ht="15" customHeight="1" x14ac:dyDescent="0.2">
      <c r="A649" s="41" t="s">
        <v>764</v>
      </c>
      <c r="B649" s="41" t="s">
        <v>119</v>
      </c>
      <c r="C649" s="42">
        <v>318.8</v>
      </c>
      <c r="D649" s="43">
        <v>2331</v>
      </c>
      <c r="E649" s="45">
        <v>0</v>
      </c>
      <c r="F649" s="45">
        <v>0</v>
      </c>
      <c r="G649" s="45">
        <v>0</v>
      </c>
      <c r="H649" s="43">
        <v>0</v>
      </c>
    </row>
    <row r="650" spans="1:10" ht="27" customHeight="1" x14ac:dyDescent="0.2">
      <c r="A650" s="52" t="s">
        <v>867</v>
      </c>
      <c r="B650" s="53"/>
      <c r="C650" s="54"/>
      <c r="D650" s="55"/>
      <c r="E650" s="56">
        <v>0</v>
      </c>
      <c r="F650" s="56">
        <v>0</v>
      </c>
      <c r="G650" s="56">
        <v>51</v>
      </c>
      <c r="H650" s="56">
        <v>13</v>
      </c>
      <c r="I650" s="51"/>
      <c r="J650" s="51"/>
    </row>
    <row r="651" spans="1:10" s="51" customFormat="1" ht="24.75" customHeight="1" x14ac:dyDescent="0.2"/>
    <row r="652" spans="1:10" ht="24" customHeight="1" x14ac:dyDescent="0.2">
      <c r="A652" s="18" t="s">
        <v>771</v>
      </c>
      <c r="B652" s="14"/>
      <c r="C652" s="33">
        <v>248209.7</v>
      </c>
      <c r="D652" s="25">
        <v>41223683</v>
      </c>
      <c r="E652" s="25">
        <v>153</v>
      </c>
      <c r="F652" s="25">
        <v>157</v>
      </c>
      <c r="G652" s="25">
        <v>139</v>
      </c>
      <c r="H652" s="25">
        <v>94</v>
      </c>
    </row>
    <row r="653" spans="1:10" ht="15" customHeight="1" x14ac:dyDescent="0.2">
      <c r="A653" s="62"/>
      <c r="C653" s="59"/>
    </row>
    <row r="654" spans="1:10" ht="15" customHeight="1" x14ac:dyDescent="0.2">
      <c r="A654" s="62"/>
      <c r="C654" s="59"/>
    </row>
    <row r="655" spans="1:10" ht="15" customHeight="1" x14ac:dyDescent="0.2">
      <c r="A655" s="63"/>
      <c r="C655" s="59"/>
    </row>
    <row r="656" spans="1:10" ht="15" customHeight="1" x14ac:dyDescent="0.2">
      <c r="A656" s="62"/>
      <c r="C656" s="59"/>
    </row>
    <row r="657" spans="1:3" ht="15" customHeight="1" x14ac:dyDescent="0.2">
      <c r="A657" s="62"/>
      <c r="C657" s="59"/>
    </row>
    <row r="658" spans="1:3" x14ac:dyDescent="0.2">
      <c r="C658" s="59"/>
    </row>
    <row r="659" spans="1:3" x14ac:dyDescent="0.2">
      <c r="C659" s="59"/>
    </row>
    <row r="660" spans="1:3" x14ac:dyDescent="0.2">
      <c r="C660" s="59"/>
    </row>
    <row r="661" spans="1:3" x14ac:dyDescent="0.2">
      <c r="C661" s="59"/>
    </row>
    <row r="662" spans="1:3" x14ac:dyDescent="0.2">
      <c r="C662" s="59"/>
    </row>
  </sheetData>
  <mergeCells count="4">
    <mergeCell ref="C1:D2"/>
    <mergeCell ref="E1:H1"/>
    <mergeCell ref="E2:H2"/>
    <mergeCell ref="A4:B4"/>
  </mergeCells>
  <phoneticPr fontId="0" type="noConversion"/>
  <pageMargins left="0.78740157499999996" right="0.78740157499999996" top="0.984251969" bottom="0.984251969" header="0.49212598499999999" footer="0.49212598499999999"/>
  <pageSetup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0"/>
  <sheetViews>
    <sheetView workbookViewId="0">
      <pane xSplit="2" ySplit="4" topLeftCell="C648" activePane="bottomRight" state="frozen"/>
      <selection pane="topRight" activeCell="C1" sqref="C1"/>
      <selection pane="bottomLeft" activeCell="A5" sqref="A5"/>
      <selection pane="bottomRight" activeCell="P651" sqref="P651"/>
    </sheetView>
  </sheetViews>
  <sheetFormatPr defaultColWidth="15.7109375" defaultRowHeight="12" x14ac:dyDescent="0.2"/>
  <cols>
    <col min="1" max="1" width="16.85546875" style="59" customWidth="1"/>
    <col min="2" max="2" width="31.7109375" style="17" customWidth="1"/>
    <col min="3" max="3" width="29.7109375" style="17" customWidth="1"/>
    <col min="4" max="4" width="14.7109375" style="57" customWidth="1"/>
    <col min="5" max="6" width="14.7109375" style="58" customWidth="1"/>
    <col min="7" max="7" width="8.7109375" style="107" customWidth="1"/>
    <col min="8" max="8" width="8.7109375" style="59" customWidth="1"/>
    <col min="9" max="9" width="16.5703125" style="59" customWidth="1"/>
    <col min="10" max="11" width="20.7109375" style="17" customWidth="1"/>
    <col min="12" max="13" width="16.85546875" style="17" customWidth="1"/>
    <col min="14" max="14" width="19.28515625" style="17" customWidth="1"/>
    <col min="15" max="15" width="17.5703125" style="17" customWidth="1"/>
    <col min="16" max="18" width="15.7109375" style="17" customWidth="1"/>
    <col min="19" max="19" width="17.140625" style="17" customWidth="1"/>
    <col min="20" max="16384" width="15.7109375" style="17"/>
  </cols>
  <sheetData>
    <row r="1" spans="1:19" s="69" customFormat="1" ht="35.1" customHeight="1" x14ac:dyDescent="0.2">
      <c r="A1" s="116"/>
      <c r="B1" s="68"/>
      <c r="C1" s="68"/>
      <c r="D1" s="211" t="s">
        <v>30</v>
      </c>
      <c r="E1" s="211"/>
      <c r="F1" s="197" t="s">
        <v>46</v>
      </c>
      <c r="G1" s="197"/>
      <c r="H1" s="208"/>
      <c r="I1" s="208"/>
      <c r="J1" s="208"/>
      <c r="K1" s="208"/>
      <c r="L1" s="208"/>
      <c r="M1" s="208"/>
      <c r="N1" s="208"/>
      <c r="O1" s="208"/>
      <c r="P1" s="197" t="s">
        <v>31</v>
      </c>
      <c r="Q1" s="197"/>
      <c r="R1" s="197"/>
      <c r="S1" s="197"/>
    </row>
    <row r="2" spans="1:19" ht="33" customHeight="1" x14ac:dyDescent="0.2">
      <c r="A2" s="160"/>
      <c r="B2" s="70"/>
      <c r="C2" s="70"/>
      <c r="D2" s="211"/>
      <c r="E2" s="211"/>
      <c r="F2" s="195" t="s">
        <v>32</v>
      </c>
      <c r="G2" s="195"/>
      <c r="H2" s="208"/>
      <c r="I2" s="195" t="s">
        <v>33</v>
      </c>
      <c r="J2" s="208"/>
      <c r="K2" s="208"/>
      <c r="L2" s="208"/>
      <c r="M2" s="208"/>
      <c r="N2" s="195" t="s">
        <v>34</v>
      </c>
      <c r="O2" s="195"/>
      <c r="P2" s="195" t="s">
        <v>35</v>
      </c>
      <c r="Q2" s="195"/>
      <c r="R2" s="195"/>
      <c r="S2" s="195"/>
    </row>
    <row r="3" spans="1:19" s="2" customFormat="1" ht="122.25" customHeight="1" x14ac:dyDescent="0.2">
      <c r="A3" s="10"/>
      <c r="B3" s="136" t="s">
        <v>97</v>
      </c>
      <c r="C3" s="136" t="s">
        <v>792</v>
      </c>
      <c r="D3" s="12" t="s">
        <v>765</v>
      </c>
      <c r="E3" s="13" t="s">
        <v>770</v>
      </c>
      <c r="F3" s="3" t="s">
        <v>66</v>
      </c>
      <c r="G3" s="188" t="s">
        <v>67</v>
      </c>
      <c r="H3" s="199"/>
      <c r="I3" s="36" t="s">
        <v>787</v>
      </c>
      <c r="J3" s="3" t="s">
        <v>68</v>
      </c>
      <c r="K3" s="3" t="s">
        <v>69</v>
      </c>
      <c r="L3" s="3" t="s">
        <v>70</v>
      </c>
      <c r="M3" s="3" t="s">
        <v>71</v>
      </c>
      <c r="N3" s="3" t="s">
        <v>72</v>
      </c>
      <c r="O3" s="3" t="s">
        <v>73</v>
      </c>
      <c r="P3" s="7" t="s">
        <v>95</v>
      </c>
      <c r="Q3" s="7" t="s">
        <v>96</v>
      </c>
      <c r="R3" s="7" t="s">
        <v>869</v>
      </c>
      <c r="S3" s="3" t="s">
        <v>840</v>
      </c>
    </row>
    <row r="4" spans="1:19" s="2" customFormat="1" ht="15" customHeight="1" x14ac:dyDescent="0.2">
      <c r="A4" s="10"/>
      <c r="B4" s="174" t="s">
        <v>844</v>
      </c>
      <c r="C4" s="175"/>
      <c r="D4" s="9" t="s">
        <v>39</v>
      </c>
      <c r="E4" s="9" t="s">
        <v>39</v>
      </c>
      <c r="F4" s="9" t="s">
        <v>39</v>
      </c>
      <c r="G4" s="209" t="s">
        <v>37</v>
      </c>
      <c r="H4" s="210"/>
      <c r="I4" s="9" t="s">
        <v>39</v>
      </c>
      <c r="J4" s="9" t="s">
        <v>37</v>
      </c>
      <c r="K4" s="9" t="s">
        <v>37</v>
      </c>
      <c r="L4" s="9" t="s">
        <v>37</v>
      </c>
      <c r="M4" s="9" t="s">
        <v>37</v>
      </c>
      <c r="N4" s="9" t="s">
        <v>37</v>
      </c>
      <c r="O4" s="9" t="s">
        <v>37</v>
      </c>
      <c r="P4" s="9" t="s">
        <v>43</v>
      </c>
      <c r="Q4" s="9" t="s">
        <v>43</v>
      </c>
      <c r="R4" s="9" t="s">
        <v>43</v>
      </c>
      <c r="S4" s="9" t="s">
        <v>47</v>
      </c>
    </row>
    <row r="5" spans="1:19" ht="15" customHeight="1" x14ac:dyDescent="0.2">
      <c r="B5" s="41" t="s">
        <v>98</v>
      </c>
      <c r="C5" s="41" t="s">
        <v>99</v>
      </c>
      <c r="D5" s="42">
        <v>411.78</v>
      </c>
      <c r="E5" s="43">
        <v>33794</v>
      </c>
      <c r="F5" s="101">
        <v>95.992231638418076</v>
      </c>
      <c r="G5" s="96">
        <v>8.6</v>
      </c>
      <c r="H5" s="102" t="s">
        <v>774</v>
      </c>
      <c r="I5" s="103">
        <v>94.491525423728817</v>
      </c>
      <c r="J5" s="86">
        <v>98.000000000000014</v>
      </c>
      <c r="K5" s="86">
        <v>98.000000000000014</v>
      </c>
      <c r="L5" s="108">
        <v>81.927927927927939</v>
      </c>
      <c r="M5" s="64">
        <v>9.67</v>
      </c>
      <c r="N5" s="94">
        <v>0</v>
      </c>
      <c r="O5" s="48" t="s">
        <v>769</v>
      </c>
      <c r="P5" s="85">
        <v>9.7534246575342459E-2</v>
      </c>
      <c r="Q5" s="85">
        <v>0.13664413998061664</v>
      </c>
      <c r="R5" s="88">
        <v>16</v>
      </c>
      <c r="S5" s="167">
        <v>124.01529559285774</v>
      </c>
    </row>
    <row r="6" spans="1:19" ht="15" customHeight="1" x14ac:dyDescent="0.2">
      <c r="B6" s="41" t="s">
        <v>100</v>
      </c>
      <c r="C6" s="41" t="s">
        <v>101</v>
      </c>
      <c r="D6" s="42">
        <v>210.84</v>
      </c>
      <c r="E6" s="43">
        <v>3558</v>
      </c>
      <c r="F6" s="101">
        <v>96</v>
      </c>
      <c r="G6" s="96">
        <v>9</v>
      </c>
      <c r="H6" s="102" t="s">
        <v>774</v>
      </c>
      <c r="I6" s="103">
        <v>86.416666666666657</v>
      </c>
      <c r="J6" s="86">
        <v>89</v>
      </c>
      <c r="K6" s="86">
        <v>89</v>
      </c>
      <c r="L6" s="108">
        <v>78.379587155963307</v>
      </c>
      <c r="M6" s="64">
        <v>8.4258000000000006</v>
      </c>
      <c r="N6" s="94">
        <v>0</v>
      </c>
      <c r="O6" s="48" t="s">
        <v>769</v>
      </c>
      <c r="P6" s="85">
        <v>0.12350837138508372</v>
      </c>
      <c r="Q6" s="85">
        <v>1.5981735159817352E-3</v>
      </c>
      <c r="R6" s="88">
        <v>0</v>
      </c>
      <c r="S6" s="167">
        <v>18.906304070763593</v>
      </c>
    </row>
    <row r="7" spans="1:19" ht="15" customHeight="1" x14ac:dyDescent="0.2">
      <c r="B7" s="41" t="s">
        <v>102</v>
      </c>
      <c r="C7" s="41" t="s">
        <v>103</v>
      </c>
      <c r="D7" s="42">
        <v>473.37</v>
      </c>
      <c r="E7" s="43">
        <v>32113</v>
      </c>
      <c r="F7" s="101">
        <v>91.083898390851132</v>
      </c>
      <c r="G7" s="96">
        <v>8.1</v>
      </c>
      <c r="H7" s="102" t="s">
        <v>774</v>
      </c>
      <c r="I7" s="103">
        <v>89.606315150288424</v>
      </c>
      <c r="J7" s="86">
        <v>100</v>
      </c>
      <c r="K7" s="86">
        <v>4</v>
      </c>
      <c r="L7" s="108">
        <v>0.23733719247466642</v>
      </c>
      <c r="M7" s="64">
        <v>1.8834000000000002</v>
      </c>
      <c r="N7" s="94">
        <v>0</v>
      </c>
      <c r="O7" s="48" t="s">
        <v>769</v>
      </c>
      <c r="P7" s="85">
        <v>1.1355300984502383</v>
      </c>
      <c r="Q7" s="85">
        <v>2.7473515978868327E-2</v>
      </c>
      <c r="R7" s="88">
        <v>5</v>
      </c>
      <c r="S7" s="167">
        <v>1.4443580068494308</v>
      </c>
    </row>
    <row r="8" spans="1:19" ht="15" customHeight="1" x14ac:dyDescent="0.2">
      <c r="B8" s="41" t="s">
        <v>104</v>
      </c>
      <c r="C8" s="41" t="s">
        <v>103</v>
      </c>
      <c r="D8" s="42">
        <v>142.59</v>
      </c>
      <c r="E8" s="43">
        <v>7580</v>
      </c>
      <c r="F8" s="101">
        <v>96.648044692737429</v>
      </c>
      <c r="G8" s="96">
        <v>7.2</v>
      </c>
      <c r="H8" s="102" t="s">
        <v>775</v>
      </c>
      <c r="I8" s="103">
        <v>79.289704708699134</v>
      </c>
      <c r="J8" s="86">
        <v>91</v>
      </c>
      <c r="K8" s="86">
        <v>85.539999999999992</v>
      </c>
      <c r="L8" s="108">
        <v>14.889954531676269</v>
      </c>
      <c r="M8" s="64">
        <v>4.6068868219157313</v>
      </c>
      <c r="N8" s="94" t="s">
        <v>769</v>
      </c>
      <c r="O8" s="48" t="s">
        <v>769</v>
      </c>
      <c r="P8" s="85">
        <v>4.6993911719939122E-2</v>
      </c>
      <c r="Q8" s="85">
        <v>2.4132420004230656E-2</v>
      </c>
      <c r="R8" s="88">
        <v>0</v>
      </c>
      <c r="S8" s="167">
        <v>135.12466144101154</v>
      </c>
    </row>
    <row r="9" spans="1:19" ht="15" customHeight="1" x14ac:dyDescent="0.2">
      <c r="B9" s="41" t="s">
        <v>105</v>
      </c>
      <c r="C9" s="41" t="s">
        <v>103</v>
      </c>
      <c r="D9" s="42">
        <v>60</v>
      </c>
      <c r="E9" s="43">
        <v>17257</v>
      </c>
      <c r="F9" s="101">
        <v>97.962466487935657</v>
      </c>
      <c r="G9" s="96">
        <v>7.5</v>
      </c>
      <c r="H9" s="102" t="s">
        <v>775</v>
      </c>
      <c r="I9" s="103">
        <v>89.472743521000893</v>
      </c>
      <c r="J9" s="86">
        <v>100</v>
      </c>
      <c r="K9" s="86">
        <v>35</v>
      </c>
      <c r="L9" s="108">
        <v>34.306249664140999</v>
      </c>
      <c r="M9" s="64">
        <v>4.2545000000000002</v>
      </c>
      <c r="N9" s="94" t="s">
        <v>769</v>
      </c>
      <c r="O9" s="48" t="s">
        <v>769</v>
      </c>
      <c r="P9" s="85">
        <v>3.4132420189304437E-2</v>
      </c>
      <c r="Q9" s="85">
        <v>4.9657534246575347E-3</v>
      </c>
      <c r="R9" s="88">
        <v>5</v>
      </c>
      <c r="S9" s="167">
        <v>58.865921680923847</v>
      </c>
    </row>
    <row r="10" spans="1:19" ht="15" customHeight="1" x14ac:dyDescent="0.2">
      <c r="B10" s="41" t="s">
        <v>106</v>
      </c>
      <c r="C10" s="41" t="s">
        <v>107</v>
      </c>
      <c r="D10" s="42">
        <v>408.47</v>
      </c>
      <c r="E10" s="43">
        <v>5598</v>
      </c>
      <c r="F10" s="101">
        <v>87.546766435061457</v>
      </c>
      <c r="G10" s="96">
        <v>10</v>
      </c>
      <c r="H10" s="102" t="s">
        <v>774</v>
      </c>
      <c r="I10" s="103">
        <v>57.990379476215928</v>
      </c>
      <c r="J10" s="86">
        <v>63</v>
      </c>
      <c r="K10" s="86">
        <v>0</v>
      </c>
      <c r="L10" s="108">
        <v>0</v>
      </c>
      <c r="M10" s="64">
        <v>0.94499999999999995</v>
      </c>
      <c r="N10" s="94" t="s">
        <v>769</v>
      </c>
      <c r="O10" s="48" t="s">
        <v>769</v>
      </c>
      <c r="P10" s="85">
        <v>0.1103013698630137</v>
      </c>
      <c r="Q10" s="85">
        <v>8.1033106423585563E-2</v>
      </c>
      <c r="R10" s="88">
        <v>2</v>
      </c>
      <c r="S10" s="167">
        <v>633.73983244738861</v>
      </c>
    </row>
    <row r="11" spans="1:19" ht="15" customHeight="1" x14ac:dyDescent="0.2">
      <c r="B11" s="41" t="s">
        <v>108</v>
      </c>
      <c r="C11" s="41" t="s">
        <v>109</v>
      </c>
      <c r="D11" s="42">
        <v>3.64</v>
      </c>
      <c r="E11" s="43">
        <v>2699</v>
      </c>
      <c r="F11" s="101">
        <v>99.898989898989896</v>
      </c>
      <c r="G11" s="96">
        <v>9.5</v>
      </c>
      <c r="H11" s="102" t="s">
        <v>774</v>
      </c>
      <c r="I11" s="103">
        <v>97.474747474747474</v>
      </c>
      <c r="J11" s="86">
        <v>100</v>
      </c>
      <c r="K11" s="86">
        <v>0</v>
      </c>
      <c r="L11" s="108">
        <v>0</v>
      </c>
      <c r="M11" s="64">
        <v>1.5</v>
      </c>
      <c r="N11" s="94">
        <v>0</v>
      </c>
      <c r="O11" s="48" t="s">
        <v>769</v>
      </c>
      <c r="P11" s="85">
        <v>3.6102739098953875E-2</v>
      </c>
      <c r="Q11" s="85">
        <v>1.8881278495266013E-3</v>
      </c>
      <c r="R11" s="88">
        <v>2</v>
      </c>
      <c r="S11" s="167">
        <v>726.59333158958759</v>
      </c>
    </row>
    <row r="12" spans="1:19" ht="15" customHeight="1" x14ac:dyDescent="0.2">
      <c r="B12" s="41" t="s">
        <v>110</v>
      </c>
      <c r="C12" s="41" t="s">
        <v>111</v>
      </c>
      <c r="D12" s="42">
        <v>967.59</v>
      </c>
      <c r="E12" s="43">
        <v>34506</v>
      </c>
      <c r="F12" s="101">
        <v>97.109428768066081</v>
      </c>
      <c r="G12" s="96">
        <v>6.8</v>
      </c>
      <c r="H12" s="102" t="s">
        <v>775</v>
      </c>
      <c r="I12" s="103">
        <v>93.284829416969814</v>
      </c>
      <c r="J12" s="86">
        <v>92</v>
      </c>
      <c r="K12" s="86">
        <v>0</v>
      </c>
      <c r="L12" s="108">
        <v>0</v>
      </c>
      <c r="M12" s="64">
        <v>1.68</v>
      </c>
      <c r="N12" s="94" t="s">
        <v>769</v>
      </c>
      <c r="O12" s="48" t="s">
        <v>769</v>
      </c>
      <c r="P12" s="85">
        <v>0</v>
      </c>
      <c r="Q12" s="85">
        <v>0.2168911719939117</v>
      </c>
      <c r="R12" s="88">
        <v>0</v>
      </c>
      <c r="S12" s="167">
        <v>0.57466169687894331</v>
      </c>
    </row>
    <row r="13" spans="1:19" ht="15" customHeight="1" x14ac:dyDescent="0.2">
      <c r="B13" s="41" t="s">
        <v>112</v>
      </c>
      <c r="C13" s="41" t="s">
        <v>786</v>
      </c>
      <c r="D13" s="42">
        <v>159.19</v>
      </c>
      <c r="E13" s="43">
        <v>4872</v>
      </c>
      <c r="F13" s="101">
        <v>92.327868852459019</v>
      </c>
      <c r="G13" s="96">
        <v>6.2</v>
      </c>
      <c r="H13" s="102" t="s">
        <v>775</v>
      </c>
      <c r="I13" s="103">
        <v>52.459016393442624</v>
      </c>
      <c r="J13" s="86">
        <v>74</v>
      </c>
      <c r="K13" s="86">
        <v>74</v>
      </c>
      <c r="L13" s="108">
        <v>69.255172413793105</v>
      </c>
      <c r="M13" s="64">
        <v>7.3351999999999995</v>
      </c>
      <c r="N13" s="94" t="s">
        <v>769</v>
      </c>
      <c r="O13" s="48">
        <v>1</v>
      </c>
      <c r="P13" s="85">
        <v>0</v>
      </c>
      <c r="Q13" s="85">
        <v>4.3189497897614089E-3</v>
      </c>
      <c r="R13" s="88">
        <v>4</v>
      </c>
      <c r="S13" s="167">
        <v>33.050051957002694</v>
      </c>
    </row>
    <row r="14" spans="1:19" ht="15" customHeight="1" x14ac:dyDescent="0.2">
      <c r="B14" s="41" t="s">
        <v>113</v>
      </c>
      <c r="C14" s="41" t="s">
        <v>99</v>
      </c>
      <c r="D14" s="42">
        <v>119.5</v>
      </c>
      <c r="E14" s="43">
        <v>3889</v>
      </c>
      <c r="F14" s="101">
        <v>86.646884272997042</v>
      </c>
      <c r="G14" s="96">
        <v>8.6</v>
      </c>
      <c r="H14" s="102" t="s">
        <v>774</v>
      </c>
      <c r="I14" s="103">
        <v>81.899109792284861</v>
      </c>
      <c r="J14" s="86">
        <v>92</v>
      </c>
      <c r="K14" s="86">
        <v>92</v>
      </c>
      <c r="L14" s="108">
        <v>75.442154255319139</v>
      </c>
      <c r="M14" s="64">
        <v>8.2835999999999999</v>
      </c>
      <c r="N14" s="94">
        <v>0</v>
      </c>
      <c r="O14" s="48" t="s">
        <v>769</v>
      </c>
      <c r="P14" s="85">
        <v>0</v>
      </c>
      <c r="Q14" s="85">
        <v>2.5068492377729721E-4</v>
      </c>
      <c r="R14" s="88">
        <v>1</v>
      </c>
      <c r="S14" s="167">
        <v>1.9090887822630951</v>
      </c>
    </row>
    <row r="15" spans="1:19" ht="15" customHeight="1" x14ac:dyDescent="0.2">
      <c r="B15" s="41" t="s">
        <v>114</v>
      </c>
      <c r="C15" s="41" t="s">
        <v>115</v>
      </c>
      <c r="D15" s="42">
        <v>316.08999999999997</v>
      </c>
      <c r="E15" s="43">
        <v>3813</v>
      </c>
      <c r="F15" s="101">
        <v>86.052409129332204</v>
      </c>
      <c r="G15" s="96">
        <v>8.4</v>
      </c>
      <c r="H15" s="102" t="s">
        <v>774</v>
      </c>
      <c r="I15" s="103">
        <v>70.245139475908701</v>
      </c>
      <c r="J15" s="86">
        <v>83</v>
      </c>
      <c r="K15" s="86">
        <v>69.72</v>
      </c>
      <c r="L15" s="108">
        <v>62.051064988091198</v>
      </c>
      <c r="M15" s="64">
        <v>7.0383020000000007</v>
      </c>
      <c r="N15" s="94" t="s">
        <v>769</v>
      </c>
      <c r="O15" s="48" t="s">
        <v>769</v>
      </c>
      <c r="P15" s="85">
        <v>0.73220985540334849</v>
      </c>
      <c r="Q15" s="85">
        <v>1.1522830980553475E-2</v>
      </c>
      <c r="R15" s="88">
        <v>1</v>
      </c>
      <c r="S15" s="167">
        <v>135.81226893885892</v>
      </c>
    </row>
    <row r="16" spans="1:19" ht="15" customHeight="1" x14ac:dyDescent="0.2">
      <c r="B16" s="41" t="s">
        <v>116</v>
      </c>
      <c r="C16" s="41" t="s">
        <v>117</v>
      </c>
      <c r="D16" s="42">
        <v>929.43</v>
      </c>
      <c r="E16" s="43">
        <v>15606</v>
      </c>
      <c r="F16" s="101">
        <v>91.2</v>
      </c>
      <c r="G16" s="96">
        <v>10</v>
      </c>
      <c r="H16" s="102" t="s">
        <v>774</v>
      </c>
      <c r="I16" s="103">
        <v>87.261538461538464</v>
      </c>
      <c r="J16" s="86">
        <v>100</v>
      </c>
      <c r="K16" s="86">
        <v>100</v>
      </c>
      <c r="L16" s="108">
        <v>79</v>
      </c>
      <c r="M16" s="64">
        <v>8.6349999999999998</v>
      </c>
      <c r="N16" s="94" t="s">
        <v>769</v>
      </c>
      <c r="O16" s="48" t="s">
        <v>769</v>
      </c>
      <c r="P16" s="85">
        <v>0.13866666658828247</v>
      </c>
      <c r="Q16" s="85">
        <v>4.3801371256510416E-2</v>
      </c>
      <c r="R16" s="88">
        <v>1</v>
      </c>
      <c r="S16" s="167">
        <v>300.32619863794866</v>
      </c>
    </row>
    <row r="17" spans="2:19" ht="15" customHeight="1" x14ac:dyDescent="0.2">
      <c r="B17" s="41" t="s">
        <v>118</v>
      </c>
      <c r="C17" s="47" t="s">
        <v>119</v>
      </c>
      <c r="D17" s="42">
        <v>318.22000000000003</v>
      </c>
      <c r="E17" s="43">
        <v>4103</v>
      </c>
      <c r="F17" s="101">
        <v>80</v>
      </c>
      <c r="G17" s="96">
        <v>8.9</v>
      </c>
      <c r="H17" s="102" t="s">
        <v>774</v>
      </c>
      <c r="I17" s="103">
        <v>76.654545454545456</v>
      </c>
      <c r="J17" s="86">
        <v>100</v>
      </c>
      <c r="K17" s="86">
        <v>100</v>
      </c>
      <c r="L17" s="108">
        <v>87.860272153999347</v>
      </c>
      <c r="M17" s="64">
        <v>9.6999999999999993</v>
      </c>
      <c r="N17" s="94" t="s">
        <v>769</v>
      </c>
      <c r="O17" s="48" t="s">
        <v>769</v>
      </c>
      <c r="P17" s="85">
        <v>3.4246575342465751E-5</v>
      </c>
      <c r="Q17" s="85">
        <v>1.7429223779129654E-2</v>
      </c>
      <c r="R17" s="88">
        <v>0</v>
      </c>
      <c r="S17" s="167">
        <v>252.73004676295812</v>
      </c>
    </row>
    <row r="18" spans="2:19" ht="15" customHeight="1" x14ac:dyDescent="0.2">
      <c r="B18" s="41" t="s">
        <v>120</v>
      </c>
      <c r="C18" s="41" t="s">
        <v>786</v>
      </c>
      <c r="D18" s="42">
        <v>83.74</v>
      </c>
      <c r="E18" s="43">
        <v>16825</v>
      </c>
      <c r="F18" s="101">
        <v>98.716148445336003</v>
      </c>
      <c r="G18" s="96">
        <v>8.8000000000000007</v>
      </c>
      <c r="H18" s="102" t="s">
        <v>774</v>
      </c>
      <c r="I18" s="103">
        <v>78.054162487462392</v>
      </c>
      <c r="J18" s="86">
        <v>70</v>
      </c>
      <c r="K18" s="86">
        <v>0</v>
      </c>
      <c r="L18" s="108">
        <v>0</v>
      </c>
      <c r="M18" s="64">
        <v>1.05</v>
      </c>
      <c r="N18" s="94">
        <v>50</v>
      </c>
      <c r="O18" s="48" t="s">
        <v>769</v>
      </c>
      <c r="P18" s="85">
        <v>9.6276255220038701E-2</v>
      </c>
      <c r="Q18" s="85">
        <v>7.1282343661222642E-3</v>
      </c>
      <c r="R18" s="88">
        <v>21</v>
      </c>
      <c r="S18" s="167">
        <v>1.0158125720119089</v>
      </c>
    </row>
    <row r="19" spans="2:19" ht="15" customHeight="1" x14ac:dyDescent="0.2">
      <c r="B19" s="41" t="s">
        <v>121</v>
      </c>
      <c r="C19" s="41" t="s">
        <v>122</v>
      </c>
      <c r="D19" s="42">
        <v>361.84</v>
      </c>
      <c r="E19" s="43">
        <v>3900</v>
      </c>
      <c r="F19" s="101">
        <v>71.638655462184872</v>
      </c>
      <c r="G19" s="96">
        <v>7.8</v>
      </c>
      <c r="H19" s="102" t="s">
        <v>775</v>
      </c>
      <c r="I19" s="103">
        <v>67.787114845938376</v>
      </c>
      <c r="J19" s="86">
        <v>97.299999999999983</v>
      </c>
      <c r="K19" s="86">
        <v>97.299999999999983</v>
      </c>
      <c r="L19" s="108">
        <v>69.105505899177686</v>
      </c>
      <c r="M19" s="64">
        <v>7.9503600367647067</v>
      </c>
      <c r="N19" s="94">
        <v>0</v>
      </c>
      <c r="O19" s="48" t="s">
        <v>769</v>
      </c>
      <c r="P19" s="85">
        <v>6.328173516765577E-2</v>
      </c>
      <c r="Q19" s="85">
        <v>3.895319635465265E-2</v>
      </c>
      <c r="R19" s="88">
        <v>10</v>
      </c>
      <c r="S19" s="167">
        <v>219.66978023226352</v>
      </c>
    </row>
    <row r="20" spans="2:19" ht="15" customHeight="1" x14ac:dyDescent="0.2">
      <c r="B20" s="41" t="s">
        <v>123</v>
      </c>
      <c r="C20" s="41" t="s">
        <v>99</v>
      </c>
      <c r="D20" s="42">
        <v>346.28</v>
      </c>
      <c r="E20" s="43">
        <v>23506</v>
      </c>
      <c r="F20" s="101">
        <v>91.524053362080579</v>
      </c>
      <c r="G20" s="96">
        <v>7.6</v>
      </c>
      <c r="H20" s="102" t="s">
        <v>775</v>
      </c>
      <c r="I20" s="103">
        <v>83.519741274760818</v>
      </c>
      <c r="J20" s="86">
        <v>93</v>
      </c>
      <c r="K20" s="86">
        <v>57.66</v>
      </c>
      <c r="L20" s="108">
        <v>52.26</v>
      </c>
      <c r="M20" s="64">
        <v>6.235589</v>
      </c>
      <c r="N20" s="94" t="s">
        <v>769</v>
      </c>
      <c r="O20" s="48" t="s">
        <v>769</v>
      </c>
      <c r="P20" s="85">
        <v>2.4657534246575342E-3</v>
      </c>
      <c r="Q20" s="85">
        <v>7.2374428380025577E-4</v>
      </c>
      <c r="R20" s="88">
        <v>1</v>
      </c>
      <c r="S20" s="167">
        <v>3.4123096783031963</v>
      </c>
    </row>
    <row r="21" spans="2:19" ht="15" customHeight="1" x14ac:dyDescent="0.2">
      <c r="B21" s="41" t="s">
        <v>124</v>
      </c>
      <c r="C21" s="41" t="s">
        <v>125</v>
      </c>
      <c r="D21" s="42">
        <v>152.62</v>
      </c>
      <c r="E21" s="43">
        <v>4645</v>
      </c>
      <c r="F21" s="101">
        <v>91.897233201581031</v>
      </c>
      <c r="G21" s="96">
        <v>7</v>
      </c>
      <c r="H21" s="102" t="s">
        <v>775</v>
      </c>
      <c r="I21" s="103">
        <v>89.723320158102766</v>
      </c>
      <c r="J21" s="86">
        <v>100</v>
      </c>
      <c r="K21" s="86">
        <v>100</v>
      </c>
      <c r="L21" s="108">
        <v>95</v>
      </c>
      <c r="M21" s="64">
        <v>9.8000000000000007</v>
      </c>
      <c r="N21" s="94" t="s">
        <v>769</v>
      </c>
      <c r="O21" s="48" t="s">
        <v>769</v>
      </c>
      <c r="P21" s="85">
        <v>6.9214610530905531E-3</v>
      </c>
      <c r="Q21" s="85">
        <v>1.2018264766153135E-2</v>
      </c>
      <c r="R21" s="88">
        <v>0</v>
      </c>
      <c r="S21" s="167">
        <v>84.314078685346288</v>
      </c>
    </row>
    <row r="22" spans="2:19" ht="15" customHeight="1" x14ac:dyDescent="0.2">
      <c r="B22" s="41" t="s">
        <v>126</v>
      </c>
      <c r="C22" s="41" t="s">
        <v>107</v>
      </c>
      <c r="D22" s="42">
        <v>85.04</v>
      </c>
      <c r="E22" s="43">
        <v>2999</v>
      </c>
      <c r="F22" s="101">
        <v>96.043956043956044</v>
      </c>
      <c r="G22" s="96">
        <v>8.1</v>
      </c>
      <c r="H22" s="102" t="s">
        <v>774</v>
      </c>
      <c r="I22" s="103">
        <v>86.593406593406598</v>
      </c>
      <c r="J22" s="86">
        <v>89.000000000000014</v>
      </c>
      <c r="K22" s="86">
        <v>89.000000000000014</v>
      </c>
      <c r="L22" s="108">
        <v>45.378920495988332</v>
      </c>
      <c r="M22" s="64">
        <v>5.9853500000000004</v>
      </c>
      <c r="N22" s="94" t="s">
        <v>769</v>
      </c>
      <c r="O22" s="48" t="s">
        <v>769</v>
      </c>
      <c r="P22" s="85">
        <v>0.14941164402112569</v>
      </c>
      <c r="Q22" s="85">
        <v>6.392694063926941E-3</v>
      </c>
      <c r="R22" s="88">
        <v>0</v>
      </c>
      <c r="S22" s="167">
        <v>89.853386550071207</v>
      </c>
    </row>
    <row r="23" spans="2:19" ht="15" customHeight="1" x14ac:dyDescent="0.2">
      <c r="B23" s="41" t="s">
        <v>127</v>
      </c>
      <c r="C23" s="41" t="s">
        <v>109</v>
      </c>
      <c r="D23" s="42">
        <v>133.63</v>
      </c>
      <c r="E23" s="43">
        <v>210387</v>
      </c>
      <c r="F23" s="101">
        <v>99.887640449438194</v>
      </c>
      <c r="G23" s="96">
        <v>9.6</v>
      </c>
      <c r="H23" s="102" t="s">
        <v>774</v>
      </c>
      <c r="I23" s="103">
        <v>97.999704316972199</v>
      </c>
      <c r="J23" s="86">
        <v>95</v>
      </c>
      <c r="K23" s="86">
        <v>82.65</v>
      </c>
      <c r="L23" s="108">
        <v>46.22699200270052</v>
      </c>
      <c r="M23" s="64">
        <v>6.2347596064098791</v>
      </c>
      <c r="N23" s="94">
        <v>0</v>
      </c>
      <c r="O23" s="48">
        <v>2</v>
      </c>
      <c r="P23" s="85">
        <v>7.9645084036902583E-2</v>
      </c>
      <c r="Q23" s="85">
        <v>0.14329140043186087</v>
      </c>
      <c r="R23" s="88">
        <v>31</v>
      </c>
      <c r="S23" s="167">
        <v>5.0336479066448172</v>
      </c>
    </row>
    <row r="24" spans="2:19" ht="15" customHeight="1" x14ac:dyDescent="0.2">
      <c r="B24" s="41" t="s">
        <v>128</v>
      </c>
      <c r="C24" s="41" t="s">
        <v>103</v>
      </c>
      <c r="D24" s="42">
        <v>123.43</v>
      </c>
      <c r="E24" s="43">
        <v>34421</v>
      </c>
      <c r="F24" s="101">
        <v>99.523531699727727</v>
      </c>
      <c r="G24" s="96">
        <v>10</v>
      </c>
      <c r="H24" s="102" t="s">
        <v>774</v>
      </c>
      <c r="I24" s="103">
        <v>98.774795799299881</v>
      </c>
      <c r="J24" s="86">
        <v>92</v>
      </c>
      <c r="K24" s="86">
        <v>0</v>
      </c>
      <c r="L24" s="108">
        <v>0</v>
      </c>
      <c r="M24" s="64">
        <v>1.38</v>
      </c>
      <c r="N24" s="94">
        <v>0</v>
      </c>
      <c r="O24" s="48" t="s">
        <v>769</v>
      </c>
      <c r="P24" s="85">
        <v>0.52436073059360733</v>
      </c>
      <c r="Q24" s="85">
        <v>6.4348021317834722E-2</v>
      </c>
      <c r="R24" s="88">
        <v>10</v>
      </c>
      <c r="S24" s="167">
        <v>20.95621101312614</v>
      </c>
    </row>
    <row r="25" spans="2:19" ht="15" customHeight="1" x14ac:dyDescent="0.2">
      <c r="B25" s="41" t="s">
        <v>129</v>
      </c>
      <c r="C25" s="41" t="s">
        <v>122</v>
      </c>
      <c r="D25" s="42">
        <v>253.85</v>
      </c>
      <c r="E25" s="43">
        <v>5705</v>
      </c>
      <c r="F25" s="101">
        <v>87.246963562753038</v>
      </c>
      <c r="G25" s="96">
        <v>7.2</v>
      </c>
      <c r="H25" s="102" t="s">
        <v>775</v>
      </c>
      <c r="I25" s="103">
        <v>84.868421052631575</v>
      </c>
      <c r="J25" s="86">
        <v>100</v>
      </c>
      <c r="K25" s="86">
        <v>100</v>
      </c>
      <c r="L25" s="108">
        <v>97</v>
      </c>
      <c r="M25" s="64">
        <v>10</v>
      </c>
      <c r="N25" s="94" t="s">
        <v>769</v>
      </c>
      <c r="O25" s="48" t="s">
        <v>769</v>
      </c>
      <c r="P25" s="85">
        <v>2.1251559939740091E-2</v>
      </c>
      <c r="Q25" s="85">
        <v>4.5662100456621002E-2</v>
      </c>
      <c r="R25" s="88">
        <v>5</v>
      </c>
      <c r="S25" s="167">
        <v>379.52914665243429</v>
      </c>
    </row>
    <row r="26" spans="2:19" ht="15" customHeight="1" x14ac:dyDescent="0.2">
      <c r="B26" s="41" t="s">
        <v>130</v>
      </c>
      <c r="C26" s="41" t="s">
        <v>109</v>
      </c>
      <c r="D26" s="42">
        <v>446.01</v>
      </c>
      <c r="E26" s="43">
        <v>65782</v>
      </c>
      <c r="F26" s="101">
        <v>97.415555339238779</v>
      </c>
      <c r="G26" s="96">
        <v>7.5</v>
      </c>
      <c r="H26" s="102" t="s">
        <v>775</v>
      </c>
      <c r="I26" s="103">
        <v>82.376131607125473</v>
      </c>
      <c r="J26" s="86">
        <v>88.999999999999986</v>
      </c>
      <c r="K26" s="86">
        <v>0</v>
      </c>
      <c r="L26" s="108">
        <v>0</v>
      </c>
      <c r="M26" s="64">
        <v>1.335</v>
      </c>
      <c r="N26" s="94">
        <v>0</v>
      </c>
      <c r="O26" s="48">
        <v>1</v>
      </c>
      <c r="P26" s="85">
        <v>0.14262663625339489</v>
      </c>
      <c r="Q26" s="85">
        <v>3.6024581387661722E-2</v>
      </c>
      <c r="R26" s="88">
        <v>110</v>
      </c>
      <c r="S26" s="167">
        <v>9.8676404810078058</v>
      </c>
    </row>
    <row r="27" spans="2:19" ht="15" customHeight="1" x14ac:dyDescent="0.2">
      <c r="B27" s="41" t="s">
        <v>131</v>
      </c>
      <c r="C27" s="41" t="s">
        <v>109</v>
      </c>
      <c r="D27" s="42">
        <v>326.63</v>
      </c>
      <c r="E27" s="43">
        <v>4287</v>
      </c>
      <c r="F27" s="101">
        <v>86.390101892285301</v>
      </c>
      <c r="G27" s="96">
        <v>10</v>
      </c>
      <c r="H27" s="102" t="s">
        <v>774</v>
      </c>
      <c r="I27" s="103">
        <v>74.96360989810772</v>
      </c>
      <c r="J27" s="86">
        <v>94</v>
      </c>
      <c r="K27" s="86">
        <v>88.36</v>
      </c>
      <c r="L27" s="108">
        <v>70.690873308733089</v>
      </c>
      <c r="M27" s="64">
        <v>7.4147200000000009</v>
      </c>
      <c r="N27" s="94" t="s">
        <v>769</v>
      </c>
      <c r="O27" s="48" t="s">
        <v>769</v>
      </c>
      <c r="P27" s="85">
        <v>0.15164931462235648</v>
      </c>
      <c r="Q27" s="85">
        <v>5.2511415633981085E-3</v>
      </c>
      <c r="R27" s="88">
        <v>3</v>
      </c>
      <c r="S27" s="167">
        <v>19.401059750944217</v>
      </c>
    </row>
    <row r="28" spans="2:19" ht="28.5" customHeight="1" x14ac:dyDescent="0.2">
      <c r="B28" s="41" t="s">
        <v>132</v>
      </c>
      <c r="C28" s="41" t="s">
        <v>119</v>
      </c>
      <c r="D28" s="42">
        <v>960.1</v>
      </c>
      <c r="E28" s="43">
        <v>55333</v>
      </c>
      <c r="F28" s="101">
        <v>94.159292035398238</v>
      </c>
      <c r="G28" s="98" t="s">
        <v>788</v>
      </c>
      <c r="H28" s="102" t="s">
        <v>775</v>
      </c>
      <c r="I28" s="103">
        <v>84.275442477876112</v>
      </c>
      <c r="J28" s="86">
        <v>97</v>
      </c>
      <c r="K28" s="86">
        <v>64.989999999999995</v>
      </c>
      <c r="L28" s="108">
        <v>53.190044470797503</v>
      </c>
      <c r="M28" s="64">
        <v>6.1174665178596888</v>
      </c>
      <c r="N28" s="94">
        <v>0</v>
      </c>
      <c r="O28" s="48">
        <v>1</v>
      </c>
      <c r="P28" s="85">
        <v>0.24542998477929984</v>
      </c>
      <c r="Q28" s="85">
        <v>8.7629756468797573E-2</v>
      </c>
      <c r="R28" s="88">
        <v>16</v>
      </c>
      <c r="S28" s="167">
        <v>71.686412651159301</v>
      </c>
    </row>
    <row r="29" spans="2:19" ht="15" customHeight="1" x14ac:dyDescent="0.2">
      <c r="B29" s="41" t="s">
        <v>133</v>
      </c>
      <c r="C29" s="41" t="s">
        <v>134</v>
      </c>
      <c r="D29" s="42">
        <v>1028.7</v>
      </c>
      <c r="E29" s="43">
        <v>22184</v>
      </c>
      <c r="F29" s="101">
        <v>90.249787113255749</v>
      </c>
      <c r="G29" s="96">
        <v>10</v>
      </c>
      <c r="H29" s="102" t="s">
        <v>774</v>
      </c>
      <c r="I29" s="103">
        <v>71.388021572523414</v>
      </c>
      <c r="J29" s="86">
        <v>97.000000000000014</v>
      </c>
      <c r="K29" s="86">
        <v>97.000000000000014</v>
      </c>
      <c r="L29" s="108">
        <v>83.936568666935159</v>
      </c>
      <c r="M29" s="64">
        <v>9.4550000000000001</v>
      </c>
      <c r="N29" s="94">
        <v>0</v>
      </c>
      <c r="O29" s="48">
        <v>1</v>
      </c>
      <c r="P29" s="85">
        <v>0.42300723648080363</v>
      </c>
      <c r="Q29" s="85">
        <v>3.6986300934395287E-3</v>
      </c>
      <c r="R29" s="88">
        <v>0</v>
      </c>
      <c r="S29" s="167">
        <v>0.95072463402017382</v>
      </c>
    </row>
    <row r="30" spans="2:19" ht="15" customHeight="1" x14ac:dyDescent="0.2">
      <c r="B30" s="41" t="s">
        <v>135</v>
      </c>
      <c r="C30" s="41" t="s">
        <v>786</v>
      </c>
      <c r="D30" s="42">
        <v>736.46</v>
      </c>
      <c r="E30" s="43">
        <v>5643</v>
      </c>
      <c r="F30" s="101">
        <v>92.099322799097067</v>
      </c>
      <c r="G30" s="96">
        <v>8.9</v>
      </c>
      <c r="H30" s="102" t="s">
        <v>774</v>
      </c>
      <c r="I30" s="103">
        <v>73.532731376975164</v>
      </c>
      <c r="J30" s="86">
        <v>60.000000000000007</v>
      </c>
      <c r="K30" s="86">
        <v>0</v>
      </c>
      <c r="L30" s="108">
        <v>0</v>
      </c>
      <c r="M30" s="64">
        <v>1.2</v>
      </c>
      <c r="N30" s="94">
        <v>0</v>
      </c>
      <c r="O30" s="48" t="s">
        <v>769</v>
      </c>
      <c r="P30" s="85">
        <v>0.32950955287869477</v>
      </c>
      <c r="Q30" s="85">
        <v>3.7605783822556426E-3</v>
      </c>
      <c r="R30" s="88">
        <v>14</v>
      </c>
      <c r="S30" s="167">
        <v>14.405343369228888</v>
      </c>
    </row>
    <row r="31" spans="2:19" ht="15" customHeight="1" x14ac:dyDescent="0.2">
      <c r="B31" s="41" t="s">
        <v>136</v>
      </c>
      <c r="C31" s="41" t="s">
        <v>137</v>
      </c>
      <c r="D31" s="42">
        <v>320.93</v>
      </c>
      <c r="E31" s="43">
        <v>3735</v>
      </c>
      <c r="F31" s="101">
        <v>83.535528596187163</v>
      </c>
      <c r="G31" s="76">
        <v>9.1999999999999993</v>
      </c>
      <c r="H31" s="102" t="s">
        <v>774</v>
      </c>
      <c r="I31" s="103">
        <v>82.062391681109176</v>
      </c>
      <c r="J31" s="86">
        <v>97.000000000000014</v>
      </c>
      <c r="K31" s="86">
        <v>97.000000000000014</v>
      </c>
      <c r="L31" s="108">
        <v>81</v>
      </c>
      <c r="M31" s="64">
        <v>9.9550000000000001</v>
      </c>
      <c r="N31" s="94" t="s">
        <v>769</v>
      </c>
      <c r="O31" s="48" t="s">
        <v>769</v>
      </c>
      <c r="P31" s="85">
        <v>1.3698630136986301E-2</v>
      </c>
      <c r="Q31" s="85">
        <v>4.6255708285118348E-4</v>
      </c>
      <c r="R31" s="88">
        <v>1</v>
      </c>
      <c r="S31" s="167">
        <v>0</v>
      </c>
    </row>
    <row r="32" spans="2:19" ht="15" customHeight="1" x14ac:dyDescent="0.2">
      <c r="B32" s="41" t="s">
        <v>138</v>
      </c>
      <c r="C32" s="41" t="s">
        <v>139</v>
      </c>
      <c r="D32" s="42">
        <v>120.94</v>
      </c>
      <c r="E32" s="43">
        <v>35006</v>
      </c>
      <c r="F32" s="101">
        <v>98.143672048728618</v>
      </c>
      <c r="G32" s="76">
        <v>10</v>
      </c>
      <c r="H32" s="102" t="s">
        <v>774</v>
      </c>
      <c r="I32" s="103">
        <v>95.523542492507005</v>
      </c>
      <c r="J32" s="86">
        <v>78.999999999999986</v>
      </c>
      <c r="K32" s="86">
        <v>0</v>
      </c>
      <c r="L32" s="108">
        <v>0</v>
      </c>
      <c r="M32" s="64">
        <v>1.1850000000000001</v>
      </c>
      <c r="N32" s="94">
        <v>0</v>
      </c>
      <c r="O32" s="48">
        <v>1</v>
      </c>
      <c r="P32" s="85">
        <v>4.2463852075046238E-3</v>
      </c>
      <c r="Q32" s="85">
        <v>2.3835616351262621E-3</v>
      </c>
      <c r="R32" s="88">
        <v>23</v>
      </c>
      <c r="S32" s="167">
        <v>1.3456367532902489</v>
      </c>
    </row>
    <row r="33" spans="2:19" ht="15" customHeight="1" x14ac:dyDescent="0.2">
      <c r="B33" s="41" t="s">
        <v>140</v>
      </c>
      <c r="C33" s="41" t="s">
        <v>141</v>
      </c>
      <c r="D33" s="42">
        <v>179.07</v>
      </c>
      <c r="E33" s="43">
        <v>4454</v>
      </c>
      <c r="F33" s="101">
        <v>85.189954925949777</v>
      </c>
      <c r="G33" s="76">
        <v>8.9</v>
      </c>
      <c r="H33" s="102" t="s">
        <v>774</v>
      </c>
      <c r="I33" s="103">
        <v>81.197681905988404</v>
      </c>
      <c r="J33" s="86">
        <v>93.000000000000014</v>
      </c>
      <c r="K33" s="86">
        <v>93.000000000000014</v>
      </c>
      <c r="L33" s="108">
        <v>83.701351695995925</v>
      </c>
      <c r="M33" s="64">
        <v>9.8949999999999996</v>
      </c>
      <c r="N33" s="94" t="s">
        <v>769</v>
      </c>
      <c r="O33" s="48" t="s">
        <v>769</v>
      </c>
      <c r="P33" s="85">
        <v>3.715753424657534E-3</v>
      </c>
      <c r="Q33" s="85">
        <v>6.2709284627092843E-3</v>
      </c>
      <c r="R33" s="88">
        <v>2</v>
      </c>
      <c r="S33" s="167">
        <v>0</v>
      </c>
    </row>
    <row r="34" spans="2:19" ht="15" customHeight="1" x14ac:dyDescent="0.2">
      <c r="B34" s="41" t="s">
        <v>142</v>
      </c>
      <c r="C34" s="41" t="s">
        <v>143</v>
      </c>
      <c r="D34" s="42">
        <v>968.84</v>
      </c>
      <c r="E34" s="43">
        <v>25207</v>
      </c>
      <c r="F34" s="101">
        <v>88.937351308485319</v>
      </c>
      <c r="G34" s="76">
        <v>7.7</v>
      </c>
      <c r="H34" s="102" t="s">
        <v>775</v>
      </c>
      <c r="I34" s="103">
        <v>52.180808881839816</v>
      </c>
      <c r="J34" s="86">
        <v>62</v>
      </c>
      <c r="K34" s="86">
        <v>0</v>
      </c>
      <c r="L34" s="108">
        <v>0</v>
      </c>
      <c r="M34" s="64">
        <v>0.93</v>
      </c>
      <c r="N34" s="94">
        <v>0</v>
      </c>
      <c r="O34" s="48">
        <v>1</v>
      </c>
      <c r="P34" s="85">
        <v>2.5369862987570567E-2</v>
      </c>
      <c r="Q34" s="85">
        <v>0</v>
      </c>
      <c r="R34" s="88">
        <v>2</v>
      </c>
      <c r="S34" s="167">
        <v>0</v>
      </c>
    </row>
    <row r="35" spans="2:19" ht="15" customHeight="1" x14ac:dyDescent="0.2">
      <c r="B35" s="41" t="s">
        <v>144</v>
      </c>
      <c r="C35" s="41" t="s">
        <v>786</v>
      </c>
      <c r="D35" s="42">
        <v>146.33000000000001</v>
      </c>
      <c r="E35" s="43">
        <v>17019</v>
      </c>
      <c r="F35" s="101">
        <v>91.231267719724585</v>
      </c>
      <c r="G35" s="76">
        <v>8.9</v>
      </c>
      <c r="H35" s="102" t="s">
        <v>774</v>
      </c>
      <c r="I35" s="103">
        <v>53.422438234102877</v>
      </c>
      <c r="J35" s="86">
        <v>58.000000000000007</v>
      </c>
      <c r="K35" s="86">
        <v>0</v>
      </c>
      <c r="L35" s="108">
        <v>0</v>
      </c>
      <c r="M35" s="64">
        <v>0.87</v>
      </c>
      <c r="N35" s="104">
        <v>33.333333333333329</v>
      </c>
      <c r="O35" s="48">
        <v>1</v>
      </c>
      <c r="P35" s="85">
        <v>0.32247640781025178</v>
      </c>
      <c r="Q35" s="85">
        <v>1.1330137024549953E-2</v>
      </c>
      <c r="R35" s="88">
        <v>27</v>
      </c>
      <c r="S35" s="167">
        <v>287.91990914909843</v>
      </c>
    </row>
    <row r="36" spans="2:19" ht="15" customHeight="1" x14ac:dyDescent="0.2">
      <c r="B36" s="41" t="s">
        <v>145</v>
      </c>
      <c r="C36" s="41" t="s">
        <v>119</v>
      </c>
      <c r="D36" s="42">
        <v>1167.31</v>
      </c>
      <c r="E36" s="43">
        <v>181473</v>
      </c>
      <c r="F36" s="101">
        <v>98.970534859933352</v>
      </c>
      <c r="G36" s="76">
        <v>9.6999999999999993</v>
      </c>
      <c r="H36" s="102" t="s">
        <v>774</v>
      </c>
      <c r="I36" s="103">
        <v>96.916553931434976</v>
      </c>
      <c r="J36" s="86">
        <v>100</v>
      </c>
      <c r="K36" s="86">
        <v>100</v>
      </c>
      <c r="L36" s="108">
        <v>90.489562869064542</v>
      </c>
      <c r="M36" s="64">
        <v>9.6999999999999993</v>
      </c>
      <c r="N36" s="94">
        <v>0</v>
      </c>
      <c r="O36" s="48">
        <v>1</v>
      </c>
      <c r="P36" s="85">
        <v>0.92869356188590846</v>
      </c>
      <c r="Q36" s="85">
        <v>0.22946179600211944</v>
      </c>
      <c r="R36" s="88">
        <v>18</v>
      </c>
      <c r="S36" s="167">
        <v>4.4270069657559672</v>
      </c>
    </row>
    <row r="37" spans="2:19" ht="15" customHeight="1" x14ac:dyDescent="0.2">
      <c r="B37" s="41" t="s">
        <v>146</v>
      </c>
      <c r="C37" s="41" t="s">
        <v>786</v>
      </c>
      <c r="D37" s="42">
        <v>255.55</v>
      </c>
      <c r="E37" s="43">
        <v>27226</v>
      </c>
      <c r="F37" s="101">
        <v>97.607376283846875</v>
      </c>
      <c r="G37" s="76">
        <v>9.1999999999999993</v>
      </c>
      <c r="H37" s="102" t="s">
        <v>774</v>
      </c>
      <c r="I37" s="103">
        <v>28.291316526610643</v>
      </c>
      <c r="J37" s="86">
        <v>21.000000000000004</v>
      </c>
      <c r="K37" s="86">
        <v>21.000000000000004</v>
      </c>
      <c r="L37" s="108">
        <v>11.185387131952023</v>
      </c>
      <c r="M37" s="64">
        <v>2.907</v>
      </c>
      <c r="N37" s="94">
        <v>0</v>
      </c>
      <c r="O37" s="48" t="s">
        <v>769</v>
      </c>
      <c r="P37" s="85">
        <v>6.2615828940494602E-3</v>
      </c>
      <c r="Q37" s="85">
        <v>9.8041096588247986E-3</v>
      </c>
      <c r="R37" s="88">
        <v>13</v>
      </c>
      <c r="S37" s="167">
        <v>13.263799532957593</v>
      </c>
    </row>
    <row r="38" spans="2:19" ht="15" customHeight="1" x14ac:dyDescent="0.2">
      <c r="B38" s="41" t="s">
        <v>147</v>
      </c>
      <c r="C38" s="41" t="s">
        <v>148</v>
      </c>
      <c r="D38" s="42">
        <v>202.7</v>
      </c>
      <c r="E38" s="43">
        <v>5149</v>
      </c>
      <c r="F38" s="101">
        <v>93.632504548211031</v>
      </c>
      <c r="G38" s="76">
        <v>8.6</v>
      </c>
      <c r="H38" s="102" t="s">
        <v>774</v>
      </c>
      <c r="I38" s="103">
        <v>90.600363856882964</v>
      </c>
      <c r="J38" s="86">
        <v>100</v>
      </c>
      <c r="K38" s="86">
        <v>100</v>
      </c>
      <c r="L38" s="108">
        <v>79</v>
      </c>
      <c r="M38" s="64">
        <v>8.6349999999999998</v>
      </c>
      <c r="N38" s="94" t="s">
        <v>769</v>
      </c>
      <c r="O38" s="48">
        <v>1</v>
      </c>
      <c r="P38" s="85">
        <v>3.8094368445455933E-2</v>
      </c>
      <c r="Q38" s="85">
        <v>8.230593607305936E-3</v>
      </c>
      <c r="R38" s="88">
        <v>1</v>
      </c>
      <c r="S38" s="167">
        <v>0</v>
      </c>
    </row>
    <row r="39" spans="2:19" ht="15" customHeight="1" x14ac:dyDescent="0.2">
      <c r="B39" s="41" t="s">
        <v>149</v>
      </c>
      <c r="C39" s="41" t="s">
        <v>134</v>
      </c>
      <c r="D39" s="42">
        <v>286.33</v>
      </c>
      <c r="E39" s="43">
        <v>6123</v>
      </c>
      <c r="F39" s="101">
        <v>90.205371248025273</v>
      </c>
      <c r="G39" s="76">
        <v>7.8</v>
      </c>
      <c r="H39" s="102" t="s">
        <v>775</v>
      </c>
      <c r="I39" s="103">
        <v>71.669299631384945</v>
      </c>
      <c r="J39" s="86">
        <v>98.000000000000014</v>
      </c>
      <c r="K39" s="86">
        <v>98.000000000000014</v>
      </c>
      <c r="L39" s="108">
        <v>86.241071428571431</v>
      </c>
      <c r="M39" s="64">
        <v>9.4700000000000006</v>
      </c>
      <c r="N39" s="94" t="s">
        <v>769</v>
      </c>
      <c r="O39" s="48" t="s">
        <v>769</v>
      </c>
      <c r="P39" s="85">
        <v>5.2420091846762176E-3</v>
      </c>
      <c r="Q39" s="85">
        <v>7.3287671232876717E-3</v>
      </c>
      <c r="R39" s="88">
        <v>0</v>
      </c>
      <c r="S39" s="167">
        <v>74.156695002436521</v>
      </c>
    </row>
    <row r="40" spans="2:19" ht="15" customHeight="1" x14ac:dyDescent="0.2">
      <c r="B40" s="41" t="s">
        <v>150</v>
      </c>
      <c r="C40" s="41" t="s">
        <v>139</v>
      </c>
      <c r="D40" s="42">
        <v>155.71</v>
      </c>
      <c r="E40" s="43">
        <v>2494</v>
      </c>
      <c r="F40" s="101">
        <v>90.954773869346738</v>
      </c>
      <c r="G40" s="76">
        <v>7</v>
      </c>
      <c r="H40" s="102" t="s">
        <v>775</v>
      </c>
      <c r="I40" s="103">
        <v>45.477386934673369</v>
      </c>
      <c r="J40" s="86">
        <v>57.999999999999993</v>
      </c>
      <c r="K40" s="86">
        <v>0</v>
      </c>
      <c r="L40" s="108">
        <v>0</v>
      </c>
      <c r="M40" s="64">
        <v>0.87</v>
      </c>
      <c r="N40" s="94">
        <v>0</v>
      </c>
      <c r="O40" s="48" t="s">
        <v>769</v>
      </c>
      <c r="P40" s="85">
        <v>0</v>
      </c>
      <c r="Q40" s="85">
        <v>0</v>
      </c>
      <c r="R40" s="88">
        <v>13</v>
      </c>
      <c r="S40" s="167">
        <v>0</v>
      </c>
    </row>
    <row r="41" spans="2:19" ht="15" customHeight="1" x14ac:dyDescent="0.2">
      <c r="B41" s="41" t="s">
        <v>151</v>
      </c>
      <c r="C41" s="41" t="s">
        <v>111</v>
      </c>
      <c r="D41" s="42">
        <v>1005.97</v>
      </c>
      <c r="E41" s="43">
        <v>208429</v>
      </c>
      <c r="F41" s="101">
        <v>99.304727272727277</v>
      </c>
      <c r="G41" s="76">
        <v>10</v>
      </c>
      <c r="H41" s="102" t="s">
        <v>774</v>
      </c>
      <c r="I41" s="103">
        <v>97.60436363636363</v>
      </c>
      <c r="J41" s="86">
        <v>98.000000000000014</v>
      </c>
      <c r="K41" s="86">
        <v>98.000000000000014</v>
      </c>
      <c r="L41" s="108">
        <v>63.694589024531304</v>
      </c>
      <c r="M41" s="64">
        <v>7.6162934805287898</v>
      </c>
      <c r="N41" s="104">
        <v>7.1428571428571423</v>
      </c>
      <c r="O41" s="48">
        <v>4</v>
      </c>
      <c r="P41" s="85">
        <v>2.2084550371972025</v>
      </c>
      <c r="Q41" s="85">
        <v>1.3122003537579985</v>
      </c>
      <c r="R41" s="88">
        <v>42</v>
      </c>
      <c r="S41" s="167">
        <v>219.1473713131023</v>
      </c>
    </row>
    <row r="42" spans="2:19" ht="15" customHeight="1" x14ac:dyDescent="0.2">
      <c r="B42" s="41" t="s">
        <v>152</v>
      </c>
      <c r="C42" s="41" t="s">
        <v>103</v>
      </c>
      <c r="D42" s="42">
        <v>643.46</v>
      </c>
      <c r="E42" s="43">
        <v>118713</v>
      </c>
      <c r="F42" s="101">
        <v>99.006412902870665</v>
      </c>
      <c r="G42" s="76">
        <v>9.6</v>
      </c>
      <c r="H42" s="102" t="s">
        <v>774</v>
      </c>
      <c r="I42" s="103">
        <v>96.881622767181355</v>
      </c>
      <c r="J42" s="86">
        <v>85</v>
      </c>
      <c r="K42" s="86">
        <v>63.749999999999993</v>
      </c>
      <c r="L42" s="108">
        <v>45.750109081984206</v>
      </c>
      <c r="M42" s="64">
        <v>5.3006250000000001</v>
      </c>
      <c r="N42" s="94">
        <v>0</v>
      </c>
      <c r="O42" s="48">
        <v>1</v>
      </c>
      <c r="P42" s="85">
        <v>0.51044140054990894</v>
      </c>
      <c r="Q42" s="85">
        <v>7.8268835635490072E-2</v>
      </c>
      <c r="R42" s="88">
        <v>32</v>
      </c>
      <c r="S42" s="167">
        <v>6.1837073513651291</v>
      </c>
    </row>
    <row r="43" spans="2:19" ht="15" customHeight="1" x14ac:dyDescent="0.2">
      <c r="B43" s="41" t="s">
        <v>153</v>
      </c>
      <c r="C43" s="41" t="s">
        <v>125</v>
      </c>
      <c r="D43" s="42">
        <v>263.20999999999998</v>
      </c>
      <c r="E43" s="43">
        <v>1927</v>
      </c>
      <c r="F43" s="101">
        <v>72.628304821150863</v>
      </c>
      <c r="G43" s="76">
        <v>8.5</v>
      </c>
      <c r="H43" s="102" t="s">
        <v>774</v>
      </c>
      <c r="I43" s="103">
        <v>58.631415241057539</v>
      </c>
      <c r="J43" s="86">
        <v>100</v>
      </c>
      <c r="K43" s="86">
        <v>100</v>
      </c>
      <c r="L43" s="108">
        <v>77</v>
      </c>
      <c r="M43" s="64">
        <v>8.0050000000000008</v>
      </c>
      <c r="N43" s="94" t="s">
        <v>769</v>
      </c>
      <c r="O43" s="48" t="s">
        <v>769</v>
      </c>
      <c r="P43" s="85">
        <v>4.0520548167294022E-3</v>
      </c>
      <c r="Q43" s="85">
        <v>8.2191780821917813E-4</v>
      </c>
      <c r="R43" s="88">
        <v>3</v>
      </c>
      <c r="S43" s="167">
        <v>0</v>
      </c>
    </row>
    <row r="44" spans="2:19" ht="15" customHeight="1" x14ac:dyDescent="0.2">
      <c r="B44" s="41" t="s">
        <v>154</v>
      </c>
      <c r="C44" s="41" t="s">
        <v>111</v>
      </c>
      <c r="D44" s="42">
        <v>506.47</v>
      </c>
      <c r="E44" s="43">
        <v>7836</v>
      </c>
      <c r="F44" s="101">
        <v>86.245772266065387</v>
      </c>
      <c r="G44" s="76">
        <v>7.6</v>
      </c>
      <c r="H44" s="102" t="s">
        <v>775</v>
      </c>
      <c r="I44" s="103">
        <v>71.96542653137918</v>
      </c>
      <c r="J44" s="86">
        <v>98</v>
      </c>
      <c r="K44" s="86">
        <v>98</v>
      </c>
      <c r="L44" s="108">
        <v>68.086726869994891</v>
      </c>
      <c r="M44" s="64">
        <v>7.7429286344359616</v>
      </c>
      <c r="N44" s="94" t="s">
        <v>769</v>
      </c>
      <c r="O44" s="48" t="s">
        <v>769</v>
      </c>
      <c r="P44" s="85">
        <v>0.1046961943925425</v>
      </c>
      <c r="Q44" s="85">
        <v>1.0797564674911615E-2</v>
      </c>
      <c r="R44" s="88">
        <v>8</v>
      </c>
      <c r="S44" s="167">
        <v>0</v>
      </c>
    </row>
    <row r="45" spans="2:19" ht="15" customHeight="1" x14ac:dyDescent="0.2">
      <c r="B45" s="41" t="s">
        <v>155</v>
      </c>
      <c r="C45" s="41" t="s">
        <v>139</v>
      </c>
      <c r="D45" s="42">
        <v>306.57</v>
      </c>
      <c r="E45" s="43">
        <v>3695</v>
      </c>
      <c r="F45" s="101">
        <v>81.792975970425147</v>
      </c>
      <c r="G45" s="76">
        <v>6.5</v>
      </c>
      <c r="H45" s="102" t="s">
        <v>775</v>
      </c>
      <c r="I45" s="103">
        <v>63.955637707948242</v>
      </c>
      <c r="J45" s="86">
        <v>90</v>
      </c>
      <c r="K45" s="86">
        <v>0</v>
      </c>
      <c r="L45" s="108">
        <v>0</v>
      </c>
      <c r="M45" s="64">
        <v>1.35</v>
      </c>
      <c r="N45" s="94" t="s">
        <v>769</v>
      </c>
      <c r="O45" s="48" t="s">
        <v>769</v>
      </c>
      <c r="P45" s="85">
        <v>0</v>
      </c>
      <c r="Q45" s="85">
        <v>0</v>
      </c>
      <c r="R45" s="88">
        <v>24</v>
      </c>
      <c r="S45" s="167">
        <v>110.50995740762059</v>
      </c>
    </row>
    <row r="46" spans="2:19" ht="15" customHeight="1" x14ac:dyDescent="0.2">
      <c r="B46" s="41" t="s">
        <v>156</v>
      </c>
      <c r="C46" s="41" t="s">
        <v>111</v>
      </c>
      <c r="D46" s="42">
        <v>85.95</v>
      </c>
      <c r="E46" s="43">
        <v>10577</v>
      </c>
      <c r="F46" s="101">
        <v>98.811096433289308</v>
      </c>
      <c r="G46" s="76">
        <v>8</v>
      </c>
      <c r="H46" s="102" t="s">
        <v>775</v>
      </c>
      <c r="I46" s="103">
        <v>96.79656538969617</v>
      </c>
      <c r="J46" s="86">
        <v>100</v>
      </c>
      <c r="K46" s="86">
        <v>100</v>
      </c>
      <c r="L46" s="108">
        <v>79</v>
      </c>
      <c r="M46" s="64">
        <v>8.4350000000000005</v>
      </c>
      <c r="N46" s="94">
        <v>0</v>
      </c>
      <c r="O46" s="48" t="s">
        <v>769</v>
      </c>
      <c r="P46" s="85">
        <v>0</v>
      </c>
      <c r="Q46" s="85">
        <v>1.6073059999416588E-3</v>
      </c>
      <c r="R46" s="88">
        <v>0</v>
      </c>
      <c r="S46" s="167">
        <v>0</v>
      </c>
    </row>
    <row r="47" spans="2:19" ht="15" customHeight="1" x14ac:dyDescent="0.2">
      <c r="B47" s="41" t="s">
        <v>157</v>
      </c>
      <c r="C47" s="41" t="s">
        <v>122</v>
      </c>
      <c r="D47" s="42">
        <v>133.11000000000001</v>
      </c>
      <c r="E47" s="43">
        <v>8537</v>
      </c>
      <c r="F47" s="101">
        <v>96.841322928279453</v>
      </c>
      <c r="G47" s="76">
        <v>8.1999999999999993</v>
      </c>
      <c r="H47" s="102" t="s">
        <v>774</v>
      </c>
      <c r="I47" s="103">
        <v>94.425863991081386</v>
      </c>
      <c r="J47" s="86">
        <v>99.999999999999986</v>
      </c>
      <c r="K47" s="86">
        <v>0</v>
      </c>
      <c r="L47" s="108">
        <v>0</v>
      </c>
      <c r="M47" s="64">
        <v>1.5</v>
      </c>
      <c r="N47" s="94">
        <v>0</v>
      </c>
      <c r="O47" s="48" t="s">
        <v>769</v>
      </c>
      <c r="P47" s="85">
        <v>1.4150639336294235</v>
      </c>
      <c r="Q47" s="85">
        <v>0.23233637716853639</v>
      </c>
      <c r="R47" s="88">
        <v>2</v>
      </c>
      <c r="S47" s="167">
        <v>35.201014617480155</v>
      </c>
    </row>
    <row r="48" spans="2:19" ht="15" customHeight="1" x14ac:dyDescent="0.2">
      <c r="B48" s="41" t="s">
        <v>158</v>
      </c>
      <c r="C48" s="41" t="s">
        <v>109</v>
      </c>
      <c r="D48" s="42">
        <v>177.75</v>
      </c>
      <c r="E48" s="43">
        <v>44071</v>
      </c>
      <c r="F48" s="101">
        <v>98.293641961569847</v>
      </c>
      <c r="G48" s="76">
        <v>9.6</v>
      </c>
      <c r="H48" s="102" t="s">
        <v>774</v>
      </c>
      <c r="I48" s="103">
        <v>87.417464203575932</v>
      </c>
      <c r="J48" s="86">
        <v>100</v>
      </c>
      <c r="K48" s="86">
        <v>0</v>
      </c>
      <c r="L48" s="108">
        <v>0</v>
      </c>
      <c r="M48" s="64">
        <v>1.5</v>
      </c>
      <c r="N48" s="94">
        <v>0</v>
      </c>
      <c r="O48" s="48">
        <v>1</v>
      </c>
      <c r="P48" s="85">
        <v>0.10072773216013858</v>
      </c>
      <c r="Q48" s="85">
        <v>1.8426940628927049E-2</v>
      </c>
      <c r="R48" s="88">
        <v>18</v>
      </c>
      <c r="S48" s="167">
        <v>21.488106228838465</v>
      </c>
    </row>
    <row r="49" spans="2:19" ht="15" customHeight="1" x14ac:dyDescent="0.2">
      <c r="B49" s="41" t="s">
        <v>159</v>
      </c>
      <c r="C49" s="41" t="s">
        <v>160</v>
      </c>
      <c r="D49" s="42">
        <v>97.45</v>
      </c>
      <c r="E49" s="43">
        <v>74758</v>
      </c>
      <c r="F49" s="101">
        <v>99.295577533121843</v>
      </c>
      <c r="G49" s="76">
        <v>8.1999999999999993</v>
      </c>
      <c r="H49" s="102" t="s">
        <v>774</v>
      </c>
      <c r="I49" s="103">
        <v>56.283821608509058</v>
      </c>
      <c r="J49" s="86">
        <v>57.000000000000007</v>
      </c>
      <c r="K49" s="86">
        <v>32.490000000000009</v>
      </c>
      <c r="L49" s="108">
        <v>30.865469140950786</v>
      </c>
      <c r="M49" s="64">
        <v>4.2162575000000002</v>
      </c>
      <c r="N49" s="94">
        <v>0</v>
      </c>
      <c r="O49" s="48">
        <v>1</v>
      </c>
      <c r="P49" s="85">
        <v>5.5621004785032574E-3</v>
      </c>
      <c r="Q49" s="85">
        <v>1.2112427757029483E-2</v>
      </c>
      <c r="R49" s="88">
        <v>28</v>
      </c>
      <c r="S49" s="167">
        <v>1.2850548301878735</v>
      </c>
    </row>
    <row r="50" spans="2:19" ht="15" customHeight="1" x14ac:dyDescent="0.2">
      <c r="B50" s="41" t="s">
        <v>161</v>
      </c>
      <c r="C50" s="41" t="s">
        <v>122</v>
      </c>
      <c r="D50" s="42">
        <v>69.39</v>
      </c>
      <c r="E50" s="43">
        <v>1809</v>
      </c>
      <c r="F50" s="101">
        <v>79.008264462809919</v>
      </c>
      <c r="G50" s="76">
        <v>8.6</v>
      </c>
      <c r="H50" s="102" t="s">
        <v>774</v>
      </c>
      <c r="I50" s="103">
        <v>71.074380165289256</v>
      </c>
      <c r="J50" s="86">
        <v>100</v>
      </c>
      <c r="K50" s="86">
        <v>100</v>
      </c>
      <c r="L50" s="108">
        <v>90</v>
      </c>
      <c r="M50" s="64">
        <v>10</v>
      </c>
      <c r="N50" s="94" t="s">
        <v>769</v>
      </c>
      <c r="O50" s="48" t="s">
        <v>769</v>
      </c>
      <c r="P50" s="85">
        <v>1.258697097486557E-2</v>
      </c>
      <c r="Q50" s="85">
        <v>2.816590566069024E-3</v>
      </c>
      <c r="R50" s="88">
        <v>5</v>
      </c>
      <c r="S50" s="167">
        <v>76.192074513834982</v>
      </c>
    </row>
    <row r="51" spans="2:19" ht="15" customHeight="1" x14ac:dyDescent="0.2">
      <c r="B51" s="41" t="s">
        <v>162</v>
      </c>
      <c r="C51" s="41" t="s">
        <v>107</v>
      </c>
      <c r="D51" s="42">
        <v>461.71</v>
      </c>
      <c r="E51" s="43">
        <v>95075</v>
      </c>
      <c r="F51" s="101">
        <v>98.585709234675832</v>
      </c>
      <c r="G51" s="76">
        <v>8.4</v>
      </c>
      <c r="H51" s="102" t="s">
        <v>774</v>
      </c>
      <c r="I51" s="103">
        <v>96.049628748674095</v>
      </c>
      <c r="J51" s="86">
        <v>100</v>
      </c>
      <c r="K51" s="86">
        <v>100</v>
      </c>
      <c r="L51" s="108">
        <v>86.000010861419142</v>
      </c>
      <c r="M51" s="64">
        <v>10</v>
      </c>
      <c r="N51" s="94">
        <v>0</v>
      </c>
      <c r="O51" s="48" t="s">
        <v>769</v>
      </c>
      <c r="P51" s="85">
        <v>5.9012557077625573E-2</v>
      </c>
      <c r="Q51" s="85">
        <v>1.5886263282785314E-2</v>
      </c>
      <c r="R51" s="88">
        <v>4</v>
      </c>
      <c r="S51" s="167">
        <v>2.3085002124697849</v>
      </c>
    </row>
    <row r="52" spans="2:19" ht="15" customHeight="1" x14ac:dyDescent="0.2">
      <c r="B52" s="41" t="s">
        <v>163</v>
      </c>
      <c r="C52" s="41" t="s">
        <v>109</v>
      </c>
      <c r="D52" s="42">
        <v>478.1</v>
      </c>
      <c r="E52" s="43">
        <v>126467</v>
      </c>
      <c r="F52" s="101">
        <v>98.180064141005914</v>
      </c>
      <c r="G52" s="76">
        <v>9.1999999999999993</v>
      </c>
      <c r="H52" s="102" t="s">
        <v>774</v>
      </c>
      <c r="I52" s="103">
        <v>52.131515135712981</v>
      </c>
      <c r="J52" s="86">
        <v>65</v>
      </c>
      <c r="K52" s="86">
        <v>48.750000000000007</v>
      </c>
      <c r="L52" s="108">
        <v>45.824977566552562</v>
      </c>
      <c r="M52" s="64">
        <v>5.5786249999999997</v>
      </c>
      <c r="N52" s="94">
        <v>0</v>
      </c>
      <c r="O52" s="48">
        <v>4</v>
      </c>
      <c r="P52" s="85">
        <v>0.17706506876653141</v>
      </c>
      <c r="Q52" s="85">
        <v>4.7912557091167027E-2</v>
      </c>
      <c r="R52" s="88">
        <v>78</v>
      </c>
      <c r="S52" s="167">
        <v>87.28206246751968</v>
      </c>
    </row>
    <row r="53" spans="2:19" ht="15" customHeight="1" x14ac:dyDescent="0.2">
      <c r="B53" s="41" t="s">
        <v>164</v>
      </c>
      <c r="C53" s="41" t="s">
        <v>141</v>
      </c>
      <c r="D53" s="42">
        <v>432.9</v>
      </c>
      <c r="E53" s="43">
        <v>14196</v>
      </c>
      <c r="F53" s="101">
        <v>90.997669985172635</v>
      </c>
      <c r="G53" s="76">
        <v>8.1</v>
      </c>
      <c r="H53" s="102" t="s">
        <v>774</v>
      </c>
      <c r="I53" s="103">
        <v>88.582927345901297</v>
      </c>
      <c r="J53" s="86">
        <v>99</v>
      </c>
      <c r="K53" s="86">
        <v>99</v>
      </c>
      <c r="L53" s="108">
        <v>89.100530357001517</v>
      </c>
      <c r="M53" s="64">
        <v>9.9849999999999994</v>
      </c>
      <c r="N53" s="94" t="s">
        <v>769</v>
      </c>
      <c r="O53" s="48" t="s">
        <v>769</v>
      </c>
      <c r="P53" s="85">
        <v>1.4178082191780822E-2</v>
      </c>
      <c r="Q53" s="85">
        <v>3.8085997413101081E-3</v>
      </c>
      <c r="R53" s="88">
        <v>2</v>
      </c>
      <c r="S53" s="167">
        <v>0.8982503766881571</v>
      </c>
    </row>
    <row r="54" spans="2:19" ht="15" customHeight="1" x14ac:dyDescent="0.2">
      <c r="B54" s="41" t="s">
        <v>165</v>
      </c>
      <c r="C54" s="41" t="s">
        <v>101</v>
      </c>
      <c r="D54" s="42">
        <v>542.16</v>
      </c>
      <c r="E54" s="43">
        <v>4956</v>
      </c>
      <c r="F54" s="101">
        <v>86.683738796414858</v>
      </c>
      <c r="G54" s="76">
        <v>8.9</v>
      </c>
      <c r="H54" s="102" t="s">
        <v>774</v>
      </c>
      <c r="I54" s="103">
        <v>66.069142125480155</v>
      </c>
      <c r="J54" s="86">
        <v>96.000000000000014</v>
      </c>
      <c r="K54" s="86">
        <v>96.000000000000014</v>
      </c>
      <c r="L54" s="108">
        <v>59.52088167053364</v>
      </c>
      <c r="M54" s="64">
        <v>7.1087999999999996</v>
      </c>
      <c r="N54" s="94" t="s">
        <v>769</v>
      </c>
      <c r="O54" s="48" t="s">
        <v>769</v>
      </c>
      <c r="P54" s="85">
        <v>0.18578767689395712</v>
      </c>
      <c r="Q54" s="85">
        <v>2.0481735168526704E-3</v>
      </c>
      <c r="R54" s="88">
        <v>0</v>
      </c>
      <c r="S54" s="167">
        <v>27.801294820481637</v>
      </c>
    </row>
    <row r="55" spans="2:19" ht="15" customHeight="1" x14ac:dyDescent="0.2">
      <c r="B55" s="41" t="s">
        <v>166</v>
      </c>
      <c r="C55" s="41" t="s">
        <v>119</v>
      </c>
      <c r="D55" s="42">
        <v>340.34</v>
      </c>
      <c r="E55" s="43">
        <v>11287</v>
      </c>
      <c r="F55" s="101">
        <v>95.242750081459761</v>
      </c>
      <c r="G55" s="76">
        <v>8.1999999999999993</v>
      </c>
      <c r="H55" s="102" t="s">
        <v>774</v>
      </c>
      <c r="I55" s="103">
        <v>93.939393939393938</v>
      </c>
      <c r="J55" s="86">
        <v>99.999999999999986</v>
      </c>
      <c r="K55" s="86">
        <v>99.999999999999986</v>
      </c>
      <c r="L55" s="108">
        <v>85.699988627317182</v>
      </c>
      <c r="M55" s="64">
        <v>9.6999999999999993</v>
      </c>
      <c r="N55" s="94" t="s">
        <v>769</v>
      </c>
      <c r="O55" s="48" t="s">
        <v>769</v>
      </c>
      <c r="P55" s="85">
        <v>2.7397260273972601E-2</v>
      </c>
      <c r="Q55" s="85">
        <v>4.7031963742486958E-4</v>
      </c>
      <c r="R55" s="88">
        <v>1</v>
      </c>
      <c r="S55" s="167">
        <v>0.97013346617332208</v>
      </c>
    </row>
    <row r="56" spans="2:19" ht="15" customHeight="1" x14ac:dyDescent="0.2">
      <c r="B56" s="41" t="s">
        <v>167</v>
      </c>
      <c r="C56" s="41" t="s">
        <v>107</v>
      </c>
      <c r="D56" s="42">
        <v>1216.6400000000001</v>
      </c>
      <c r="E56" s="43">
        <v>82878</v>
      </c>
      <c r="F56" s="101">
        <v>97.199039670744256</v>
      </c>
      <c r="G56" s="76">
        <v>9.1</v>
      </c>
      <c r="H56" s="102" t="s">
        <v>774</v>
      </c>
      <c r="I56" s="103">
        <v>92.740368126214705</v>
      </c>
      <c r="J56" s="86">
        <v>98</v>
      </c>
      <c r="K56" s="86">
        <v>98</v>
      </c>
      <c r="L56" s="108">
        <v>49.052519315542483</v>
      </c>
      <c r="M56" s="64">
        <v>6.3607495559502656</v>
      </c>
      <c r="N56" s="104">
        <v>16.666666666666664</v>
      </c>
      <c r="O56" s="48" t="s">
        <v>769</v>
      </c>
      <c r="P56" s="85">
        <v>0.26925859951356046</v>
      </c>
      <c r="Q56" s="85">
        <v>1.3454337860351284E-2</v>
      </c>
      <c r="R56" s="88">
        <v>12</v>
      </c>
      <c r="S56" s="167">
        <v>3.7900386448987957</v>
      </c>
    </row>
    <row r="57" spans="2:19" ht="15" customHeight="1" x14ac:dyDescent="0.2">
      <c r="B57" s="41" t="s">
        <v>168</v>
      </c>
      <c r="C57" s="41" t="s">
        <v>101</v>
      </c>
      <c r="D57" s="42">
        <v>109.59</v>
      </c>
      <c r="E57" s="43">
        <v>14574</v>
      </c>
      <c r="F57" s="101">
        <v>97.239915074309977</v>
      </c>
      <c r="G57" s="76">
        <v>10</v>
      </c>
      <c r="H57" s="102" t="s">
        <v>774</v>
      </c>
      <c r="I57" s="103">
        <v>92.866242038216569</v>
      </c>
      <c r="J57" s="86">
        <v>97</v>
      </c>
      <c r="K57" s="86">
        <v>97</v>
      </c>
      <c r="L57" s="108">
        <v>81.480531694777113</v>
      </c>
      <c r="M57" s="64">
        <v>9.6549999999999994</v>
      </c>
      <c r="N57" s="94">
        <v>0</v>
      </c>
      <c r="O57" s="48" t="s">
        <v>769</v>
      </c>
      <c r="P57" s="85">
        <v>7.2054793736706039E-3</v>
      </c>
      <c r="Q57" s="85">
        <v>2.5210426096865392E-2</v>
      </c>
      <c r="R57" s="88">
        <v>5</v>
      </c>
      <c r="S57" s="167">
        <v>50.735281906577455</v>
      </c>
    </row>
    <row r="58" spans="2:19" ht="15" customHeight="1" x14ac:dyDescent="0.2">
      <c r="B58" s="41" t="s">
        <v>169</v>
      </c>
      <c r="C58" s="41" t="s">
        <v>101</v>
      </c>
      <c r="D58" s="42">
        <v>90.86</v>
      </c>
      <c r="E58" s="43">
        <v>3670</v>
      </c>
      <c r="F58" s="101">
        <v>89.808917197452232</v>
      </c>
      <c r="G58" s="76">
        <v>8</v>
      </c>
      <c r="H58" s="102" t="s">
        <v>775</v>
      </c>
      <c r="I58" s="103">
        <v>85.98726114649682</v>
      </c>
      <c r="J58" s="86">
        <v>98</v>
      </c>
      <c r="K58" s="86">
        <v>98</v>
      </c>
      <c r="L58" s="108">
        <v>80.366696191319747</v>
      </c>
      <c r="M58" s="64">
        <v>9.77</v>
      </c>
      <c r="N58" s="94" t="s">
        <v>769</v>
      </c>
      <c r="O58" s="48" t="s">
        <v>769</v>
      </c>
      <c r="P58" s="85">
        <v>0</v>
      </c>
      <c r="Q58" s="85">
        <v>7.3287671236278804E-3</v>
      </c>
      <c r="R58" s="88">
        <v>0</v>
      </c>
      <c r="S58" s="167">
        <v>223.01108521898209</v>
      </c>
    </row>
    <row r="59" spans="2:19" ht="15" customHeight="1" x14ac:dyDescent="0.2">
      <c r="B59" s="41" t="s">
        <v>170</v>
      </c>
      <c r="C59" s="41" t="s">
        <v>122</v>
      </c>
      <c r="D59" s="42">
        <v>150.41</v>
      </c>
      <c r="E59" s="43">
        <v>8153</v>
      </c>
      <c r="F59" s="101">
        <v>92.626225935343271</v>
      </c>
      <c r="G59" s="76">
        <v>7.6</v>
      </c>
      <c r="H59" s="102" t="s">
        <v>775</v>
      </c>
      <c r="I59" s="103">
        <v>90.955321467490009</v>
      </c>
      <c r="J59" s="86">
        <v>100</v>
      </c>
      <c r="K59" s="86">
        <v>100</v>
      </c>
      <c r="L59" s="108">
        <v>80</v>
      </c>
      <c r="M59" s="64">
        <v>9.5</v>
      </c>
      <c r="N59" s="94" t="s">
        <v>769</v>
      </c>
      <c r="O59" s="48" t="s">
        <v>769</v>
      </c>
      <c r="P59" s="85">
        <v>2.7819179305565774E-2</v>
      </c>
      <c r="Q59" s="85">
        <v>2.4657534246575342E-3</v>
      </c>
      <c r="R59" s="88">
        <v>5</v>
      </c>
      <c r="S59" s="167">
        <v>6.332593064931066</v>
      </c>
    </row>
    <row r="60" spans="2:19" ht="15" customHeight="1" x14ac:dyDescent="0.2">
      <c r="B60" s="41" t="s">
        <v>171</v>
      </c>
      <c r="C60" s="41" t="s">
        <v>139</v>
      </c>
      <c r="D60" s="42">
        <v>616.32000000000005</v>
      </c>
      <c r="E60" s="43">
        <v>10219</v>
      </c>
      <c r="F60" s="101">
        <v>90.922936338714592</v>
      </c>
      <c r="G60" s="76">
        <v>5.8</v>
      </c>
      <c r="H60" s="102" t="s">
        <v>776</v>
      </c>
      <c r="I60" s="103">
        <v>77.094121230581777</v>
      </c>
      <c r="J60" s="86">
        <v>97</v>
      </c>
      <c r="K60" s="86">
        <v>97</v>
      </c>
      <c r="L60" s="108">
        <v>87.999358563181531</v>
      </c>
      <c r="M60" s="64">
        <v>9.4550000000000001</v>
      </c>
      <c r="N60" s="94">
        <v>0</v>
      </c>
      <c r="O60" s="48" t="s">
        <v>769</v>
      </c>
      <c r="P60" s="85">
        <v>5.716894941242862E-4</v>
      </c>
      <c r="Q60" s="85">
        <v>4.1529680468720383E-3</v>
      </c>
      <c r="R60" s="88">
        <v>28</v>
      </c>
      <c r="S60" s="167">
        <v>17.344477585291628</v>
      </c>
    </row>
    <row r="61" spans="2:19" ht="15" customHeight="1" x14ac:dyDescent="0.2">
      <c r="B61" s="41" t="s">
        <v>172</v>
      </c>
      <c r="C61" s="41" t="s">
        <v>134</v>
      </c>
      <c r="D61" s="42">
        <v>154.91999999999999</v>
      </c>
      <c r="E61" s="43">
        <v>3113</v>
      </c>
      <c r="F61" s="101">
        <v>92.390243902439025</v>
      </c>
      <c r="G61" s="76">
        <v>8.8000000000000007</v>
      </c>
      <c r="H61" s="102" t="s">
        <v>774</v>
      </c>
      <c r="I61" s="103">
        <v>54.243902439024396</v>
      </c>
      <c r="J61" s="86">
        <v>96.000000000000014</v>
      </c>
      <c r="K61" s="86">
        <v>0</v>
      </c>
      <c r="L61" s="108">
        <v>0</v>
      </c>
      <c r="M61" s="64">
        <v>1.44</v>
      </c>
      <c r="N61" s="94" t="s">
        <v>769</v>
      </c>
      <c r="O61" s="48" t="s">
        <v>769</v>
      </c>
      <c r="P61" s="85">
        <v>1.5068493150684932E-3</v>
      </c>
      <c r="Q61" s="85">
        <v>3.8995434486702699E-3</v>
      </c>
      <c r="R61" s="88">
        <v>13</v>
      </c>
      <c r="S61" s="167">
        <v>0</v>
      </c>
    </row>
    <row r="62" spans="2:19" ht="15" customHeight="1" x14ac:dyDescent="0.2">
      <c r="B62" s="41" t="s">
        <v>173</v>
      </c>
      <c r="C62" s="41" t="s">
        <v>119</v>
      </c>
      <c r="D62" s="42">
        <v>205.13</v>
      </c>
      <c r="E62" s="43">
        <v>6586</v>
      </c>
      <c r="F62" s="101">
        <v>90.1511457825451</v>
      </c>
      <c r="G62" s="76">
        <v>6.9</v>
      </c>
      <c r="H62" s="102" t="s">
        <v>775</v>
      </c>
      <c r="I62" s="103">
        <v>86.00682593856655</v>
      </c>
      <c r="J62" s="86">
        <v>100</v>
      </c>
      <c r="K62" s="86">
        <v>80</v>
      </c>
      <c r="L62" s="108">
        <v>64.000738825267831</v>
      </c>
      <c r="M62" s="64">
        <v>7.06</v>
      </c>
      <c r="N62" s="94" t="s">
        <v>769</v>
      </c>
      <c r="O62" s="48" t="s">
        <v>769</v>
      </c>
      <c r="P62" s="85">
        <v>0</v>
      </c>
      <c r="Q62" s="85">
        <v>9.3607306208240383E-4</v>
      </c>
      <c r="R62" s="88">
        <v>0</v>
      </c>
      <c r="S62" s="167">
        <v>0.80388073424456552</v>
      </c>
    </row>
    <row r="63" spans="2:19" ht="15" customHeight="1" x14ac:dyDescent="0.2">
      <c r="B63" s="41" t="s">
        <v>174</v>
      </c>
      <c r="C63" s="41" t="s">
        <v>111</v>
      </c>
      <c r="D63" s="42">
        <v>440.6</v>
      </c>
      <c r="E63" s="43">
        <v>31563</v>
      </c>
      <c r="F63" s="101">
        <v>95.746597277822261</v>
      </c>
      <c r="G63" s="76">
        <v>10</v>
      </c>
      <c r="H63" s="102" t="s">
        <v>774</v>
      </c>
      <c r="I63" s="103">
        <v>94.645716573258611</v>
      </c>
      <c r="J63" s="86">
        <v>100</v>
      </c>
      <c r="K63" s="86">
        <v>100</v>
      </c>
      <c r="L63" s="108">
        <v>89.999999999999986</v>
      </c>
      <c r="M63" s="64">
        <v>9.8000000000000007</v>
      </c>
      <c r="N63" s="94">
        <v>0</v>
      </c>
      <c r="O63" s="48" t="s">
        <v>769</v>
      </c>
      <c r="P63" s="169">
        <f>6.68504552255059-6.3888888889+0.006388889</f>
        <v>0.30254552265058965</v>
      </c>
      <c r="Q63" s="85">
        <v>0.22466248096759278</v>
      </c>
      <c r="R63" s="88">
        <v>0</v>
      </c>
      <c r="S63" s="167">
        <v>8.7471043653808582</v>
      </c>
    </row>
    <row r="64" spans="2:19" ht="15" customHeight="1" x14ac:dyDescent="0.2">
      <c r="B64" s="41" t="s">
        <v>175</v>
      </c>
      <c r="C64" s="41" t="s">
        <v>111</v>
      </c>
      <c r="D64" s="42">
        <v>150.18</v>
      </c>
      <c r="E64" s="43">
        <v>35248</v>
      </c>
      <c r="F64" s="101">
        <v>98.756152125279641</v>
      </c>
      <c r="G64" s="76">
        <v>6.8</v>
      </c>
      <c r="H64" s="102" t="s">
        <v>775</v>
      </c>
      <c r="I64" s="103">
        <v>97.771812080536918</v>
      </c>
      <c r="J64" s="86">
        <v>100</v>
      </c>
      <c r="K64" s="86">
        <v>5.5</v>
      </c>
      <c r="L64" s="108">
        <v>4.8949257130750263</v>
      </c>
      <c r="M64" s="64">
        <v>2.2006749999999999</v>
      </c>
      <c r="N64" s="94" t="s">
        <v>769</v>
      </c>
      <c r="O64" s="48">
        <v>1</v>
      </c>
      <c r="P64" s="85">
        <v>0.60273972602739723</v>
      </c>
      <c r="Q64" s="85">
        <v>3.367579908675799E-3</v>
      </c>
      <c r="R64" s="88">
        <v>4</v>
      </c>
      <c r="S64" s="167">
        <v>3.0549169387213548</v>
      </c>
    </row>
    <row r="65" spans="2:19" ht="15" customHeight="1" x14ac:dyDescent="0.2">
      <c r="B65" s="41" t="s">
        <v>176</v>
      </c>
      <c r="C65" s="41" t="s">
        <v>143</v>
      </c>
      <c r="D65" s="42">
        <v>407.29</v>
      </c>
      <c r="E65" s="43">
        <v>5241</v>
      </c>
      <c r="F65" s="101">
        <v>77.530235518777843</v>
      </c>
      <c r="G65" s="76">
        <v>8.9</v>
      </c>
      <c r="H65" s="102" t="s">
        <v>774</v>
      </c>
      <c r="I65" s="103">
        <v>21.705919796308084</v>
      </c>
      <c r="J65" s="86">
        <v>45</v>
      </c>
      <c r="K65" s="86">
        <v>0</v>
      </c>
      <c r="L65" s="108">
        <v>0</v>
      </c>
      <c r="M65" s="64">
        <v>0.67500000000000004</v>
      </c>
      <c r="N65" s="94" t="s">
        <v>769</v>
      </c>
      <c r="O65" s="48" t="s">
        <v>769</v>
      </c>
      <c r="P65" s="85">
        <v>4.4931506457394118E-4</v>
      </c>
      <c r="Q65" s="85">
        <v>0</v>
      </c>
      <c r="R65" s="88">
        <v>2</v>
      </c>
      <c r="S65" s="167">
        <v>0</v>
      </c>
    </row>
    <row r="66" spans="2:19" ht="15" customHeight="1" x14ac:dyDescent="0.2">
      <c r="B66" s="41" t="s">
        <v>177</v>
      </c>
      <c r="C66" s="41" t="s">
        <v>143</v>
      </c>
      <c r="D66" s="42">
        <v>1007.29</v>
      </c>
      <c r="E66" s="43">
        <v>7732</v>
      </c>
      <c r="F66" s="101">
        <v>80.449251247920131</v>
      </c>
      <c r="G66" s="76">
        <v>6.2</v>
      </c>
      <c r="H66" s="102" t="s">
        <v>775</v>
      </c>
      <c r="I66" s="103">
        <v>31.322795341098171</v>
      </c>
      <c r="J66" s="86">
        <v>54.999999999999993</v>
      </c>
      <c r="K66" s="86">
        <v>53.899999999999991</v>
      </c>
      <c r="L66" s="108">
        <v>47.432843012934313</v>
      </c>
      <c r="M66" s="64">
        <v>5.8780800000000006</v>
      </c>
      <c r="N66" s="94">
        <v>0</v>
      </c>
      <c r="O66" s="48">
        <v>3</v>
      </c>
      <c r="P66" s="85">
        <v>0</v>
      </c>
      <c r="Q66" s="85">
        <v>1.2328766796686878E-4</v>
      </c>
      <c r="R66" s="88">
        <v>6</v>
      </c>
      <c r="S66" s="167">
        <v>0</v>
      </c>
    </row>
    <row r="67" spans="2:19" ht="15" customHeight="1" x14ac:dyDescent="0.2">
      <c r="B67" s="41" t="s">
        <v>178</v>
      </c>
      <c r="C67" s="41" t="s">
        <v>115</v>
      </c>
      <c r="D67" s="42">
        <v>1563.61</v>
      </c>
      <c r="E67" s="43">
        <v>112030</v>
      </c>
      <c r="F67" s="101">
        <v>96.865143046870671</v>
      </c>
      <c r="G67" s="76">
        <v>9.1</v>
      </c>
      <c r="H67" s="102" t="s">
        <v>774</v>
      </c>
      <c r="I67" s="103">
        <v>95.276963090033746</v>
      </c>
      <c r="J67" s="86">
        <v>100</v>
      </c>
      <c r="K67" s="86">
        <v>100</v>
      </c>
      <c r="L67" s="108">
        <v>84.512208112578136</v>
      </c>
      <c r="M67" s="64">
        <v>10</v>
      </c>
      <c r="N67" s="94">
        <v>0</v>
      </c>
      <c r="O67" s="48" t="s">
        <v>769</v>
      </c>
      <c r="P67" s="85">
        <v>2.8708898522413846</v>
      </c>
      <c r="Q67" s="85">
        <v>0.48197888122881144</v>
      </c>
      <c r="R67" s="88">
        <v>43</v>
      </c>
      <c r="S67" s="167">
        <v>192.81983763111907</v>
      </c>
    </row>
    <row r="68" spans="2:19" ht="15" customHeight="1" x14ac:dyDescent="0.2">
      <c r="B68" s="41" t="s">
        <v>179</v>
      </c>
      <c r="C68" s="41" t="s">
        <v>103</v>
      </c>
      <c r="D68" s="42">
        <v>146.57</v>
      </c>
      <c r="E68" s="43">
        <v>28457</v>
      </c>
      <c r="F68" s="101">
        <v>98.752228163992868</v>
      </c>
      <c r="G68" s="76">
        <v>8.3000000000000007</v>
      </c>
      <c r="H68" s="102" t="s">
        <v>774</v>
      </c>
      <c r="I68" s="103">
        <v>96.090314913844324</v>
      </c>
      <c r="J68" s="86">
        <v>75</v>
      </c>
      <c r="K68" s="86">
        <v>0</v>
      </c>
      <c r="L68" s="108">
        <v>0</v>
      </c>
      <c r="M68" s="64">
        <v>1.125</v>
      </c>
      <c r="N68" s="94" t="s">
        <v>769</v>
      </c>
      <c r="O68" s="48" t="s">
        <v>769</v>
      </c>
      <c r="P68" s="85">
        <v>4.7947488584474889E-2</v>
      </c>
      <c r="Q68" s="85">
        <v>1.1959665144766755E-2</v>
      </c>
      <c r="R68" s="88">
        <v>6</v>
      </c>
      <c r="S68" s="167">
        <v>1.3707856285814226E-2</v>
      </c>
    </row>
    <row r="69" spans="2:19" ht="15" customHeight="1" x14ac:dyDescent="0.2">
      <c r="B69" s="41" t="s">
        <v>180</v>
      </c>
      <c r="C69" s="41" t="s">
        <v>160</v>
      </c>
      <c r="D69" s="42">
        <v>64.17</v>
      </c>
      <c r="E69" s="43">
        <v>240459</v>
      </c>
      <c r="F69" s="101">
        <v>99.920601755119094</v>
      </c>
      <c r="G69" s="76">
        <v>8.9</v>
      </c>
      <c r="H69" s="102" t="s">
        <v>774</v>
      </c>
      <c r="I69" s="103">
        <v>90.943028276918795</v>
      </c>
      <c r="J69" s="86">
        <v>55.000000000000007</v>
      </c>
      <c r="K69" s="86">
        <v>0</v>
      </c>
      <c r="L69" s="108">
        <v>0</v>
      </c>
      <c r="M69" s="64">
        <v>0.82499999999999996</v>
      </c>
      <c r="N69" s="94">
        <v>0</v>
      </c>
      <c r="O69" s="48">
        <v>3</v>
      </c>
      <c r="P69" s="85">
        <v>7.6427397209396827E-2</v>
      </c>
      <c r="Q69" s="85">
        <v>3.168770948659113E-2</v>
      </c>
      <c r="R69" s="88">
        <v>80</v>
      </c>
      <c r="S69" s="167">
        <v>8.7459972481797781</v>
      </c>
    </row>
    <row r="70" spans="2:19" ht="15" customHeight="1" x14ac:dyDescent="0.2">
      <c r="B70" s="41" t="s">
        <v>181</v>
      </c>
      <c r="C70" s="41" t="s">
        <v>99</v>
      </c>
      <c r="D70" s="42">
        <v>170.45</v>
      </c>
      <c r="E70" s="43">
        <v>20446</v>
      </c>
      <c r="F70" s="101">
        <v>87.685039370078741</v>
      </c>
      <c r="G70" s="76">
        <v>8.9</v>
      </c>
      <c r="H70" s="102" t="s">
        <v>774</v>
      </c>
      <c r="I70" s="103">
        <v>86.740157480314963</v>
      </c>
      <c r="J70" s="86">
        <v>100</v>
      </c>
      <c r="K70" s="86">
        <v>100</v>
      </c>
      <c r="L70" s="108">
        <v>53</v>
      </c>
      <c r="M70" s="64">
        <v>6.9450000000000003</v>
      </c>
      <c r="N70" s="94" t="s">
        <v>769</v>
      </c>
      <c r="O70" s="48" t="s">
        <v>769</v>
      </c>
      <c r="P70" s="85">
        <v>5.726788432267884E-2</v>
      </c>
      <c r="Q70" s="85">
        <v>5.1380137548054736E-3</v>
      </c>
      <c r="R70" s="88">
        <v>3</v>
      </c>
      <c r="S70" s="167">
        <v>0</v>
      </c>
    </row>
    <row r="71" spans="2:19" ht="15" customHeight="1" x14ac:dyDescent="0.2">
      <c r="B71" s="41" t="s">
        <v>182</v>
      </c>
      <c r="C71" s="41" t="s">
        <v>148</v>
      </c>
      <c r="D71" s="42">
        <v>850.72</v>
      </c>
      <c r="E71" s="43">
        <v>56429</v>
      </c>
      <c r="F71" s="101">
        <v>96.848928974069906</v>
      </c>
      <c r="G71" s="76">
        <v>8.6999999999999993</v>
      </c>
      <c r="H71" s="102" t="s">
        <v>774</v>
      </c>
      <c r="I71" s="103">
        <v>95.332581736189397</v>
      </c>
      <c r="J71" s="86">
        <v>98</v>
      </c>
      <c r="K71" s="86">
        <v>0</v>
      </c>
      <c r="L71" s="108">
        <v>0</v>
      </c>
      <c r="M71" s="64">
        <v>1.47</v>
      </c>
      <c r="N71" s="94">
        <v>25</v>
      </c>
      <c r="O71" s="48" t="s">
        <v>769</v>
      </c>
      <c r="P71" s="85">
        <v>0.4351121601392508</v>
      </c>
      <c r="Q71" s="85">
        <v>0.19900190260366762</v>
      </c>
      <c r="R71" s="88">
        <v>16</v>
      </c>
      <c r="S71" s="167">
        <v>158.99471261204647</v>
      </c>
    </row>
    <row r="72" spans="2:19" ht="15" customHeight="1" x14ac:dyDescent="0.2">
      <c r="B72" s="41" t="s">
        <v>183</v>
      </c>
      <c r="C72" s="41" t="s">
        <v>111</v>
      </c>
      <c r="D72" s="42">
        <v>673.49</v>
      </c>
      <c r="E72" s="43">
        <v>343695</v>
      </c>
      <c r="F72" s="101">
        <v>99.403868031854387</v>
      </c>
      <c r="G72" s="76">
        <v>7</v>
      </c>
      <c r="H72" s="102" t="s">
        <v>775</v>
      </c>
      <c r="I72" s="103">
        <v>97.311490329920375</v>
      </c>
      <c r="J72" s="86">
        <v>96</v>
      </c>
      <c r="K72" s="86">
        <v>0.24959999999999999</v>
      </c>
      <c r="L72" s="108">
        <v>0.19213253376933198</v>
      </c>
      <c r="M72" s="64">
        <v>1.7568792</v>
      </c>
      <c r="N72" s="94">
        <v>0</v>
      </c>
      <c r="O72" s="48" t="s">
        <v>769</v>
      </c>
      <c r="P72" s="85">
        <v>0.35915068493150687</v>
      </c>
      <c r="Q72" s="85">
        <v>0.70824162859808726</v>
      </c>
      <c r="R72" s="88">
        <v>32</v>
      </c>
      <c r="S72" s="167">
        <v>108.51351494121835</v>
      </c>
    </row>
    <row r="73" spans="2:19" ht="15" customHeight="1" x14ac:dyDescent="0.2">
      <c r="B73" s="41" t="s">
        <v>184</v>
      </c>
      <c r="C73" s="41" t="s">
        <v>115</v>
      </c>
      <c r="D73" s="42">
        <v>682.51</v>
      </c>
      <c r="E73" s="43">
        <v>75033</v>
      </c>
      <c r="F73" s="101">
        <v>96.389556708422958</v>
      </c>
      <c r="G73" s="76">
        <v>10</v>
      </c>
      <c r="H73" s="102" t="s">
        <v>774</v>
      </c>
      <c r="I73" s="103">
        <v>95.554430806866591</v>
      </c>
      <c r="J73" s="86">
        <v>98</v>
      </c>
      <c r="K73" s="86">
        <v>29.4</v>
      </c>
      <c r="L73" s="108">
        <v>25.872033809871642</v>
      </c>
      <c r="M73" s="64">
        <v>3.8016800000000002</v>
      </c>
      <c r="N73" s="94">
        <v>0</v>
      </c>
      <c r="O73" s="48">
        <v>2</v>
      </c>
      <c r="P73" s="85">
        <v>1.5734895855669198</v>
      </c>
      <c r="Q73" s="85">
        <v>0.42402785429671475</v>
      </c>
      <c r="R73" s="88">
        <v>9</v>
      </c>
      <c r="S73" s="167">
        <v>225.20565455379628</v>
      </c>
    </row>
    <row r="74" spans="2:19" ht="15" customHeight="1" x14ac:dyDescent="0.2">
      <c r="B74" s="41" t="s">
        <v>185</v>
      </c>
      <c r="C74" s="41" t="s">
        <v>119</v>
      </c>
      <c r="D74" s="42">
        <v>301.85000000000002</v>
      </c>
      <c r="E74" s="43">
        <v>2672</v>
      </c>
      <c r="F74" s="101">
        <v>92.69141531322505</v>
      </c>
      <c r="G74" s="76">
        <v>8.1</v>
      </c>
      <c r="H74" s="102" t="s">
        <v>774</v>
      </c>
      <c r="I74" s="103">
        <v>91.647331786542921</v>
      </c>
      <c r="J74" s="86">
        <v>100</v>
      </c>
      <c r="K74" s="86">
        <v>100</v>
      </c>
      <c r="L74" s="108">
        <v>87</v>
      </c>
      <c r="M74" s="64">
        <v>9.6999999999999993</v>
      </c>
      <c r="N74" s="94">
        <v>0</v>
      </c>
      <c r="O74" s="48" t="s">
        <v>769</v>
      </c>
      <c r="P74" s="85">
        <v>4.6849315068493151E-2</v>
      </c>
      <c r="Q74" s="85">
        <v>1.9050228214699382E-3</v>
      </c>
      <c r="R74" s="88">
        <v>1</v>
      </c>
      <c r="S74" s="167">
        <v>21.848643123781475</v>
      </c>
    </row>
    <row r="75" spans="2:19" ht="15" customHeight="1" x14ac:dyDescent="0.2">
      <c r="B75" s="41" t="s">
        <v>186</v>
      </c>
      <c r="C75" s="41" t="s">
        <v>134</v>
      </c>
      <c r="D75" s="42">
        <v>244.02</v>
      </c>
      <c r="E75" s="43">
        <v>10775</v>
      </c>
      <c r="F75" s="101">
        <v>93.157744059547667</v>
      </c>
      <c r="G75" s="76">
        <v>6.4</v>
      </c>
      <c r="H75" s="102" t="s">
        <v>775</v>
      </c>
      <c r="I75" s="103">
        <v>90.294875465216151</v>
      </c>
      <c r="J75" s="86">
        <v>100</v>
      </c>
      <c r="K75" s="86">
        <v>100</v>
      </c>
      <c r="L75" s="108">
        <v>85.999902922046402</v>
      </c>
      <c r="M75" s="64">
        <v>9.5</v>
      </c>
      <c r="N75" s="94" t="s">
        <v>769</v>
      </c>
      <c r="O75" s="48" t="s">
        <v>769</v>
      </c>
      <c r="P75" s="85">
        <v>0.24032734895587152</v>
      </c>
      <c r="Q75" s="85">
        <v>5.0312024373079184E-3</v>
      </c>
      <c r="R75" s="88">
        <v>1</v>
      </c>
      <c r="S75" s="167">
        <v>1.5333166571275174</v>
      </c>
    </row>
    <row r="76" spans="2:19" ht="15" customHeight="1" x14ac:dyDescent="0.2">
      <c r="B76" s="41" t="s">
        <v>187</v>
      </c>
      <c r="C76" s="41" t="s">
        <v>188</v>
      </c>
      <c r="D76" s="42">
        <v>491.7</v>
      </c>
      <c r="E76" s="43">
        <v>47462</v>
      </c>
      <c r="F76" s="101">
        <v>99.662905888827737</v>
      </c>
      <c r="G76" s="76">
        <v>9.6</v>
      </c>
      <c r="H76" s="102" t="s">
        <v>774</v>
      </c>
      <c r="I76" s="103">
        <v>30.345349477160156</v>
      </c>
      <c r="J76" s="86">
        <v>59.4</v>
      </c>
      <c r="K76" s="86">
        <v>59.4</v>
      </c>
      <c r="L76" s="108">
        <v>48.460005982650316</v>
      </c>
      <c r="M76" s="64">
        <v>6.0408972853018197</v>
      </c>
      <c r="N76" s="94">
        <v>0</v>
      </c>
      <c r="O76" s="48">
        <v>1</v>
      </c>
      <c r="P76" s="85">
        <v>0.99848630178872855</v>
      </c>
      <c r="Q76" s="85">
        <v>0</v>
      </c>
      <c r="R76" s="88">
        <v>17</v>
      </c>
      <c r="S76" s="167">
        <v>594.77729262908349</v>
      </c>
    </row>
    <row r="77" spans="2:19" ht="15" customHeight="1" x14ac:dyDescent="0.2">
      <c r="B77" s="41" t="s">
        <v>189</v>
      </c>
      <c r="C77" s="41" t="s">
        <v>119</v>
      </c>
      <c r="D77" s="42">
        <v>157.28</v>
      </c>
      <c r="E77" s="43">
        <v>7039</v>
      </c>
      <c r="F77" s="101">
        <v>92.015050167224075</v>
      </c>
      <c r="G77" s="76">
        <v>8.6999999999999993</v>
      </c>
      <c r="H77" s="102" t="s">
        <v>774</v>
      </c>
      <c r="I77" s="103">
        <v>91.304347826086953</v>
      </c>
      <c r="J77" s="86">
        <v>100</v>
      </c>
      <c r="K77" s="86">
        <v>100</v>
      </c>
      <c r="L77" s="108">
        <v>76.000687757909219</v>
      </c>
      <c r="M77" s="64">
        <v>8.1400447042640991</v>
      </c>
      <c r="N77" s="94" t="s">
        <v>769</v>
      </c>
      <c r="O77" s="48">
        <v>1</v>
      </c>
      <c r="P77" s="85">
        <v>4.1095891023335395E-5</v>
      </c>
      <c r="Q77" s="85">
        <v>8.5114156818825353E-5</v>
      </c>
      <c r="R77" s="88">
        <v>6</v>
      </c>
      <c r="S77" s="167">
        <v>0.26260665830975688</v>
      </c>
    </row>
    <row r="78" spans="2:19" ht="15" customHeight="1" x14ac:dyDescent="0.2">
      <c r="B78" s="41" t="s">
        <v>190</v>
      </c>
      <c r="C78" s="41" t="s">
        <v>119</v>
      </c>
      <c r="D78" s="42">
        <v>530.65</v>
      </c>
      <c r="E78" s="43">
        <v>108599</v>
      </c>
      <c r="F78" s="101">
        <v>97.853053435114504</v>
      </c>
      <c r="G78" s="76">
        <v>9.6999999999999993</v>
      </c>
      <c r="H78" s="102" t="s">
        <v>774</v>
      </c>
      <c r="I78" s="103">
        <v>96.587337224966319</v>
      </c>
      <c r="J78" s="86">
        <v>94</v>
      </c>
      <c r="K78" s="86">
        <v>0</v>
      </c>
      <c r="L78" s="108">
        <v>0</v>
      </c>
      <c r="M78" s="64">
        <v>1.41</v>
      </c>
      <c r="N78" s="94">
        <v>0</v>
      </c>
      <c r="O78" s="48" t="s">
        <v>769</v>
      </c>
      <c r="P78" s="85">
        <v>2.983470327165573E-2</v>
      </c>
      <c r="Q78" s="85">
        <v>0.12363652967735331</v>
      </c>
      <c r="R78" s="88">
        <v>15</v>
      </c>
      <c r="S78" s="167">
        <v>30.443519841854993</v>
      </c>
    </row>
    <row r="79" spans="2:19" ht="15" customHeight="1" x14ac:dyDescent="0.2">
      <c r="B79" s="41" t="s">
        <v>191</v>
      </c>
      <c r="C79" s="41" t="s">
        <v>160</v>
      </c>
      <c r="D79" s="42">
        <v>316.72000000000003</v>
      </c>
      <c r="E79" s="43">
        <v>28540</v>
      </c>
      <c r="F79" s="101">
        <v>94.488095238095241</v>
      </c>
      <c r="G79" s="76">
        <v>8.1999999999999993</v>
      </c>
      <c r="H79" s="102" t="s">
        <v>774</v>
      </c>
      <c r="I79" s="103">
        <v>60.357142857142854</v>
      </c>
      <c r="J79" s="86">
        <v>97</v>
      </c>
      <c r="K79" s="86">
        <v>97</v>
      </c>
      <c r="L79" s="108">
        <v>84.650122019898632</v>
      </c>
      <c r="M79" s="64">
        <v>9.6549999999999994</v>
      </c>
      <c r="N79" s="94" t="s">
        <v>769</v>
      </c>
      <c r="O79" s="48" t="s">
        <v>769</v>
      </c>
      <c r="P79" s="85">
        <v>0.72697146117705369</v>
      </c>
      <c r="Q79" s="85">
        <v>5.7191780821917813E-3</v>
      </c>
      <c r="R79" s="88">
        <v>7</v>
      </c>
      <c r="S79" s="167">
        <v>223.4097155009427</v>
      </c>
    </row>
    <row r="80" spans="2:19" ht="15" customHeight="1" x14ac:dyDescent="0.2">
      <c r="B80" s="41" t="s">
        <v>192</v>
      </c>
      <c r="C80" s="41" t="s">
        <v>111</v>
      </c>
      <c r="D80" s="42">
        <v>691.02</v>
      </c>
      <c r="E80" s="43">
        <v>13636</v>
      </c>
      <c r="F80" s="101">
        <v>93.950349481802846</v>
      </c>
      <c r="G80" s="76">
        <v>8.6</v>
      </c>
      <c r="H80" s="102" t="s">
        <v>774</v>
      </c>
      <c r="I80" s="103">
        <v>90.744757772957342</v>
      </c>
      <c r="J80" s="86">
        <v>98</v>
      </c>
      <c r="K80" s="86">
        <v>98</v>
      </c>
      <c r="L80" s="108">
        <v>87.218449711723252</v>
      </c>
      <c r="M80" s="64">
        <v>9.9700000000000006</v>
      </c>
      <c r="N80" s="94">
        <v>0</v>
      </c>
      <c r="O80" s="48" t="s">
        <v>769</v>
      </c>
      <c r="P80" s="85">
        <v>2.6056045999831805</v>
      </c>
      <c r="Q80" s="85">
        <v>0.1079257991183294</v>
      </c>
      <c r="R80" s="88">
        <v>4</v>
      </c>
      <c r="S80" s="167">
        <v>0.3040474393744329</v>
      </c>
    </row>
    <row r="81" spans="2:19" ht="15" customHeight="1" x14ac:dyDescent="0.2">
      <c r="B81" s="41" t="s">
        <v>193</v>
      </c>
      <c r="C81" s="41" t="s">
        <v>111</v>
      </c>
      <c r="D81" s="42">
        <v>364.04</v>
      </c>
      <c r="E81" s="43">
        <v>10846</v>
      </c>
      <c r="F81" s="101">
        <v>96.013289036544847</v>
      </c>
      <c r="G81" s="76">
        <v>6.6</v>
      </c>
      <c r="H81" s="102" t="s">
        <v>775</v>
      </c>
      <c r="I81" s="103">
        <v>92.479613409845967</v>
      </c>
      <c r="J81" s="86">
        <v>97</v>
      </c>
      <c r="K81" s="86">
        <v>97</v>
      </c>
      <c r="L81" s="108">
        <v>76.224581339712913</v>
      </c>
      <c r="M81" s="64">
        <v>8.2107015145292124</v>
      </c>
      <c r="N81" s="94" t="s">
        <v>769</v>
      </c>
      <c r="O81" s="48" t="s">
        <v>769</v>
      </c>
      <c r="P81" s="85">
        <v>0.28567351598173518</v>
      </c>
      <c r="Q81" s="85">
        <v>1.3761415525114156E-2</v>
      </c>
      <c r="R81" s="88">
        <v>5</v>
      </c>
      <c r="S81" s="167">
        <v>18.938299057055243</v>
      </c>
    </row>
    <row r="82" spans="2:19" ht="15" customHeight="1" x14ac:dyDescent="0.2">
      <c r="B82" s="41" t="s">
        <v>194</v>
      </c>
      <c r="C82" s="41" t="s">
        <v>786</v>
      </c>
      <c r="D82" s="42">
        <v>653.36</v>
      </c>
      <c r="E82" s="43">
        <v>9597</v>
      </c>
      <c r="F82" s="101">
        <v>92.130214917825541</v>
      </c>
      <c r="G82" s="76">
        <v>8.3000000000000007</v>
      </c>
      <c r="H82" s="102" t="s">
        <v>774</v>
      </c>
      <c r="I82" s="103">
        <v>60.872313527180786</v>
      </c>
      <c r="J82" s="86">
        <v>81</v>
      </c>
      <c r="K82" s="86">
        <v>81</v>
      </c>
      <c r="L82" s="108">
        <v>72.783156297420334</v>
      </c>
      <c r="M82" s="64">
        <v>7.4573703299725027</v>
      </c>
      <c r="N82" s="94" t="s">
        <v>769</v>
      </c>
      <c r="O82" s="48" t="s">
        <v>769</v>
      </c>
      <c r="P82" s="85">
        <v>6.9822983168394429E-2</v>
      </c>
      <c r="Q82" s="85">
        <v>3.0570776250264413E-3</v>
      </c>
      <c r="R82" s="88">
        <v>6</v>
      </c>
      <c r="S82" s="167">
        <v>121.82220263772359</v>
      </c>
    </row>
    <row r="83" spans="2:19" ht="15" customHeight="1" x14ac:dyDescent="0.2">
      <c r="B83" s="41" t="s">
        <v>195</v>
      </c>
      <c r="C83" s="41" t="s">
        <v>786</v>
      </c>
      <c r="D83" s="42">
        <v>249.01</v>
      </c>
      <c r="E83" s="43">
        <v>48177</v>
      </c>
      <c r="F83" s="101">
        <v>98.453083655607571</v>
      </c>
      <c r="G83" s="76">
        <v>10</v>
      </c>
      <c r="H83" s="102" t="s">
        <v>774</v>
      </c>
      <c r="I83" s="103">
        <v>81.450573308908332</v>
      </c>
      <c r="J83" s="86">
        <v>76</v>
      </c>
      <c r="K83" s="86">
        <v>18.239999999999998</v>
      </c>
      <c r="L83" s="108">
        <v>14.8155678100757</v>
      </c>
      <c r="M83" s="64">
        <v>2.5196160000000001</v>
      </c>
      <c r="N83" s="104">
        <v>33.333333333333329</v>
      </c>
      <c r="O83" s="48">
        <v>2</v>
      </c>
      <c r="P83" s="85">
        <v>0.12692054787727253</v>
      </c>
      <c r="Q83" s="85">
        <v>0.27109931504168461</v>
      </c>
      <c r="R83" s="88">
        <v>25</v>
      </c>
      <c r="S83" s="167">
        <v>10.130599058508402</v>
      </c>
    </row>
    <row r="84" spans="2:19" ht="15" customHeight="1" x14ac:dyDescent="0.2">
      <c r="B84" s="41" t="s">
        <v>196</v>
      </c>
      <c r="C84" s="41" t="s">
        <v>109</v>
      </c>
      <c r="D84" s="42">
        <v>108.51</v>
      </c>
      <c r="E84" s="43">
        <v>19644</v>
      </c>
      <c r="F84" s="101">
        <v>99.378881987577643</v>
      </c>
      <c r="G84" s="76">
        <v>8.1999999999999993</v>
      </c>
      <c r="H84" s="102" t="s">
        <v>774</v>
      </c>
      <c r="I84" s="103">
        <v>75.089898659692707</v>
      </c>
      <c r="J84" s="86">
        <v>75</v>
      </c>
      <c r="K84" s="86">
        <v>0</v>
      </c>
      <c r="L84" s="108">
        <v>0</v>
      </c>
      <c r="M84" s="64">
        <v>1.425</v>
      </c>
      <c r="N84" s="94" t="s">
        <v>769</v>
      </c>
      <c r="O84" s="48" t="s">
        <v>769</v>
      </c>
      <c r="P84" s="85">
        <v>6.2652053372704825E-2</v>
      </c>
      <c r="Q84" s="85">
        <v>1.753649144312381E-2</v>
      </c>
      <c r="R84" s="88">
        <v>40</v>
      </c>
      <c r="S84" s="167">
        <v>15.04283306314197</v>
      </c>
    </row>
    <row r="85" spans="2:19" ht="15" customHeight="1" x14ac:dyDescent="0.2">
      <c r="B85" s="41" t="s">
        <v>197</v>
      </c>
      <c r="C85" s="41" t="s">
        <v>134</v>
      </c>
      <c r="D85" s="42">
        <v>133.22</v>
      </c>
      <c r="E85" s="43">
        <v>3568</v>
      </c>
      <c r="F85" s="101">
        <v>94.95459132189707</v>
      </c>
      <c r="G85" s="76">
        <v>7.8</v>
      </c>
      <c r="H85" s="102" t="s">
        <v>775</v>
      </c>
      <c r="I85" s="103">
        <v>64.076690211907163</v>
      </c>
      <c r="J85" s="86">
        <v>95</v>
      </c>
      <c r="K85" s="86">
        <v>75.999999999999986</v>
      </c>
      <c r="L85" s="108">
        <v>70.300940438871464</v>
      </c>
      <c r="M85" s="64">
        <v>7.5685999999999991</v>
      </c>
      <c r="N85" s="94" t="s">
        <v>769</v>
      </c>
      <c r="O85" s="48" t="s">
        <v>769</v>
      </c>
      <c r="P85" s="85">
        <v>2.3671233327421422E-4</v>
      </c>
      <c r="Q85" s="85">
        <v>0</v>
      </c>
      <c r="R85" s="88">
        <v>0</v>
      </c>
      <c r="S85" s="167">
        <v>4.2515217950092739</v>
      </c>
    </row>
    <row r="86" spans="2:19" ht="15" customHeight="1" x14ac:dyDescent="0.2">
      <c r="B86" s="41" t="s">
        <v>198</v>
      </c>
      <c r="C86" s="41" t="s">
        <v>99</v>
      </c>
      <c r="D86" s="42">
        <v>118.67</v>
      </c>
      <c r="E86" s="48">
        <v>805</v>
      </c>
      <c r="F86" s="101">
        <v>82.008368200836827</v>
      </c>
      <c r="G86" s="76">
        <v>7.4</v>
      </c>
      <c r="H86" s="102" t="s">
        <v>775</v>
      </c>
      <c r="I86" s="103">
        <v>78.242677824267787</v>
      </c>
      <c r="J86" s="86">
        <v>98.999999999999986</v>
      </c>
      <c r="K86" s="86">
        <v>98.999999999999986</v>
      </c>
      <c r="L86" s="108">
        <v>83.158865248226959</v>
      </c>
      <c r="M86" s="64">
        <v>9.7850000000000001</v>
      </c>
      <c r="N86" s="94" t="s">
        <v>769</v>
      </c>
      <c r="O86" s="48" t="s">
        <v>769</v>
      </c>
      <c r="P86" s="85">
        <v>0.12602739726027398</v>
      </c>
      <c r="Q86" s="85">
        <v>5.0513698630136987E-2</v>
      </c>
      <c r="R86" s="88">
        <v>0</v>
      </c>
      <c r="S86" s="167">
        <v>0</v>
      </c>
    </row>
    <row r="87" spans="2:19" ht="15" customHeight="1" x14ac:dyDescent="0.2">
      <c r="B87" s="41" t="s">
        <v>199</v>
      </c>
      <c r="C87" s="41" t="s">
        <v>111</v>
      </c>
      <c r="D87" s="42">
        <v>120.8</v>
      </c>
      <c r="E87" s="43">
        <v>4263</v>
      </c>
      <c r="F87" s="101">
        <v>90.286624203821646</v>
      </c>
      <c r="G87" s="76">
        <v>7.1</v>
      </c>
      <c r="H87" s="102" t="s">
        <v>775</v>
      </c>
      <c r="I87" s="103">
        <v>89.410828025477713</v>
      </c>
      <c r="J87" s="86">
        <v>100</v>
      </c>
      <c r="K87" s="86">
        <v>100</v>
      </c>
      <c r="L87" s="108">
        <v>87.999999999999986</v>
      </c>
      <c r="M87" s="64">
        <v>9.8000000000000007</v>
      </c>
      <c r="N87" s="94" t="s">
        <v>769</v>
      </c>
      <c r="O87" s="48" t="s">
        <v>769</v>
      </c>
      <c r="P87" s="85">
        <v>2.2831050228310502E-4</v>
      </c>
      <c r="Q87" s="85">
        <v>0</v>
      </c>
      <c r="R87" s="88">
        <v>1</v>
      </c>
      <c r="S87" s="167">
        <v>0</v>
      </c>
    </row>
    <row r="88" spans="2:19" ht="15" customHeight="1" x14ac:dyDescent="0.2">
      <c r="B88" s="41" t="s">
        <v>200</v>
      </c>
      <c r="C88" s="41" t="s">
        <v>101</v>
      </c>
      <c r="D88" s="42">
        <v>552.6</v>
      </c>
      <c r="E88" s="43">
        <v>14517</v>
      </c>
      <c r="F88" s="101">
        <v>91.956430666108076</v>
      </c>
      <c r="G88" s="76">
        <v>9.5</v>
      </c>
      <c r="H88" s="102" t="s">
        <v>774</v>
      </c>
      <c r="I88" s="103">
        <v>87.054880603267705</v>
      </c>
      <c r="J88" s="86">
        <v>97.999999999999986</v>
      </c>
      <c r="K88" s="86">
        <v>97.999999999999986</v>
      </c>
      <c r="L88" s="108">
        <v>84.277915632754343</v>
      </c>
      <c r="M88" s="64">
        <v>9.67</v>
      </c>
      <c r="N88" s="94">
        <v>0</v>
      </c>
      <c r="O88" s="48" t="s">
        <v>769</v>
      </c>
      <c r="P88" s="85">
        <v>0.75013013689267583</v>
      </c>
      <c r="Q88" s="85">
        <v>4.894406464546238E-2</v>
      </c>
      <c r="R88" s="88">
        <v>4</v>
      </c>
      <c r="S88" s="167">
        <v>104.95584364173224</v>
      </c>
    </row>
    <row r="89" spans="2:19" ht="15" customHeight="1" x14ac:dyDescent="0.2">
      <c r="B89" s="41" t="s">
        <v>201</v>
      </c>
      <c r="C89" s="41" t="s">
        <v>111</v>
      </c>
      <c r="D89" s="42">
        <v>348.12</v>
      </c>
      <c r="E89" s="43">
        <v>2290</v>
      </c>
      <c r="F89" s="101">
        <v>91.012838801711837</v>
      </c>
      <c r="G89" s="76">
        <v>8.6999999999999993</v>
      </c>
      <c r="H89" s="102" t="s">
        <v>774</v>
      </c>
      <c r="I89" s="103">
        <v>87.161198288159767</v>
      </c>
      <c r="J89" s="86">
        <v>100</v>
      </c>
      <c r="K89" s="86">
        <v>0</v>
      </c>
      <c r="L89" s="108">
        <v>0</v>
      </c>
      <c r="M89" s="64">
        <v>1.8</v>
      </c>
      <c r="N89" s="94" t="s">
        <v>769</v>
      </c>
      <c r="O89" s="48" t="s">
        <v>769</v>
      </c>
      <c r="P89" s="85">
        <v>6.3926940639269401E-3</v>
      </c>
      <c r="Q89" s="85">
        <v>0</v>
      </c>
      <c r="R89" s="88">
        <v>2</v>
      </c>
      <c r="S89" s="167">
        <v>0</v>
      </c>
    </row>
    <row r="90" spans="2:19" ht="15" customHeight="1" x14ac:dyDescent="0.2">
      <c r="B90" s="41" t="s">
        <v>202</v>
      </c>
      <c r="C90" s="41" t="s">
        <v>786</v>
      </c>
      <c r="D90" s="42">
        <v>1482.87</v>
      </c>
      <c r="E90" s="43">
        <v>127156</v>
      </c>
      <c r="F90" s="101">
        <v>97.678945063500549</v>
      </c>
      <c r="G90" s="76">
        <v>6.7</v>
      </c>
      <c r="H90" s="102" t="s">
        <v>775</v>
      </c>
      <c r="I90" s="103">
        <v>92.401829594666935</v>
      </c>
      <c r="J90" s="86">
        <v>92</v>
      </c>
      <c r="K90" s="86">
        <v>87.399999999999991</v>
      </c>
      <c r="L90" s="108">
        <v>82.774872653808302</v>
      </c>
      <c r="M90" s="64">
        <v>9.8049999999999997</v>
      </c>
      <c r="N90" s="94">
        <v>0</v>
      </c>
      <c r="O90" s="48">
        <v>1</v>
      </c>
      <c r="P90" s="85">
        <v>0.5640116442398394</v>
      </c>
      <c r="Q90" s="85">
        <v>9.1321917581775949E-3</v>
      </c>
      <c r="R90" s="88">
        <v>25</v>
      </c>
      <c r="S90" s="167">
        <v>1.2256055787114792</v>
      </c>
    </row>
    <row r="91" spans="2:19" ht="15" customHeight="1" x14ac:dyDescent="0.2">
      <c r="B91" s="41" t="s">
        <v>203</v>
      </c>
      <c r="C91" s="41" t="s">
        <v>109</v>
      </c>
      <c r="D91" s="42">
        <v>513.59</v>
      </c>
      <c r="E91" s="43">
        <v>146548</v>
      </c>
      <c r="F91" s="101">
        <v>99.340811583839823</v>
      </c>
      <c r="G91" s="76">
        <v>9.5</v>
      </c>
      <c r="H91" s="102" t="s">
        <v>774</v>
      </c>
      <c r="I91" s="103">
        <v>78.85457633178406</v>
      </c>
      <c r="J91" s="86">
        <v>85.999999999999986</v>
      </c>
      <c r="K91" s="86">
        <v>0</v>
      </c>
      <c r="L91" s="108">
        <v>0</v>
      </c>
      <c r="M91" s="64">
        <v>1.29</v>
      </c>
      <c r="N91" s="94">
        <v>0</v>
      </c>
      <c r="O91" s="48" t="s">
        <v>769</v>
      </c>
      <c r="P91" s="85">
        <v>0.12878904204560468</v>
      </c>
      <c r="Q91" s="85">
        <v>2.8546917778529125E-2</v>
      </c>
      <c r="R91" s="88">
        <v>134</v>
      </c>
      <c r="S91" s="167">
        <v>5.0713008197791156</v>
      </c>
    </row>
    <row r="92" spans="2:19" ht="15" customHeight="1" x14ac:dyDescent="0.2">
      <c r="B92" s="41" t="s">
        <v>204</v>
      </c>
      <c r="C92" s="41" t="s">
        <v>119</v>
      </c>
      <c r="D92" s="42">
        <v>195.52</v>
      </c>
      <c r="E92" s="43">
        <v>5015</v>
      </c>
      <c r="F92" s="101">
        <v>90.239294710327457</v>
      </c>
      <c r="G92" s="76">
        <v>8.1</v>
      </c>
      <c r="H92" s="102" t="s">
        <v>774</v>
      </c>
      <c r="I92" s="103">
        <v>85.831234256926948</v>
      </c>
      <c r="J92" s="86">
        <v>100</v>
      </c>
      <c r="K92" s="86">
        <v>100</v>
      </c>
      <c r="L92" s="108">
        <v>78.999999999999986</v>
      </c>
      <c r="M92" s="64">
        <v>8.6349999999999998</v>
      </c>
      <c r="N92" s="94" t="s">
        <v>769</v>
      </c>
      <c r="O92" s="48" t="s">
        <v>769</v>
      </c>
      <c r="P92" s="85">
        <v>0</v>
      </c>
      <c r="Q92" s="85">
        <v>0</v>
      </c>
      <c r="R92" s="88">
        <v>0</v>
      </c>
      <c r="S92" s="167">
        <v>0</v>
      </c>
    </row>
    <row r="93" spans="2:19" ht="15" customHeight="1" x14ac:dyDescent="0.2">
      <c r="B93" s="41" t="s">
        <v>205</v>
      </c>
      <c r="C93" s="41" t="s">
        <v>119</v>
      </c>
      <c r="D93" s="42">
        <v>104.83</v>
      </c>
      <c r="E93" s="43">
        <v>2571</v>
      </c>
      <c r="F93" s="101">
        <v>95.314426633785459</v>
      </c>
      <c r="G93" s="76">
        <v>7</v>
      </c>
      <c r="H93" s="102" t="s">
        <v>775</v>
      </c>
      <c r="I93" s="103">
        <v>82.860665844636245</v>
      </c>
      <c r="J93" s="86">
        <v>100</v>
      </c>
      <c r="K93" s="86">
        <v>100</v>
      </c>
      <c r="L93" s="108">
        <v>81</v>
      </c>
      <c r="M93" s="64">
        <v>9.6999999999999993</v>
      </c>
      <c r="N93" s="94" t="s">
        <v>769</v>
      </c>
      <c r="O93" s="48" t="s">
        <v>769</v>
      </c>
      <c r="P93" s="85">
        <v>0</v>
      </c>
      <c r="Q93" s="85">
        <v>1.1061644009803528E-3</v>
      </c>
      <c r="R93" s="88">
        <v>0</v>
      </c>
      <c r="S93" s="167">
        <v>10.111415822393454</v>
      </c>
    </row>
    <row r="94" spans="2:19" ht="15" customHeight="1" x14ac:dyDescent="0.2">
      <c r="B94" s="41" t="s">
        <v>206</v>
      </c>
      <c r="C94" s="41" t="s">
        <v>117</v>
      </c>
      <c r="D94" s="42">
        <v>279.8</v>
      </c>
      <c r="E94" s="43">
        <v>21070</v>
      </c>
      <c r="F94" s="101">
        <v>97.83868441660141</v>
      </c>
      <c r="G94" s="76">
        <v>10</v>
      </c>
      <c r="H94" s="102" t="s">
        <v>774</v>
      </c>
      <c r="I94" s="103">
        <v>95.426781519185582</v>
      </c>
      <c r="J94" s="86">
        <v>100</v>
      </c>
      <c r="K94" s="86">
        <v>100</v>
      </c>
      <c r="L94" s="108">
        <v>86.500345689517616</v>
      </c>
      <c r="M94" s="64">
        <v>9.5</v>
      </c>
      <c r="N94" s="94" t="s">
        <v>769</v>
      </c>
      <c r="O94" s="48" t="s">
        <v>769</v>
      </c>
      <c r="P94" s="85">
        <v>2.8645890510245547E-2</v>
      </c>
      <c r="Q94" s="85">
        <v>7.6851598171338645E-2</v>
      </c>
      <c r="R94" s="88">
        <v>1</v>
      </c>
      <c r="S94" s="167">
        <v>129.05424265765615</v>
      </c>
    </row>
    <row r="95" spans="2:19" ht="15" customHeight="1" x14ac:dyDescent="0.2">
      <c r="B95" s="41" t="s">
        <v>207</v>
      </c>
      <c r="C95" s="41" t="s">
        <v>111</v>
      </c>
      <c r="D95" s="42">
        <v>1101.47</v>
      </c>
      <c r="E95" s="43">
        <v>21556</v>
      </c>
      <c r="F95" s="101">
        <v>96.957554170376966</v>
      </c>
      <c r="G95" s="76">
        <v>5.9</v>
      </c>
      <c r="H95" s="102" t="s">
        <v>776</v>
      </c>
      <c r="I95" s="103">
        <v>89.80409617097061</v>
      </c>
      <c r="J95" s="86">
        <v>98.999999999999986</v>
      </c>
      <c r="K95" s="86">
        <v>98.999999999999986</v>
      </c>
      <c r="L95" s="108">
        <v>80.047198372127653</v>
      </c>
      <c r="M95" s="64">
        <v>8.3330000000000002</v>
      </c>
      <c r="N95" s="94">
        <v>0</v>
      </c>
      <c r="O95" s="48">
        <v>1</v>
      </c>
      <c r="P95" s="85">
        <v>0.26204672781696697</v>
      </c>
      <c r="Q95" s="85">
        <v>1.9447564683004057E-2</v>
      </c>
      <c r="R95" s="88">
        <v>31</v>
      </c>
      <c r="S95" s="167">
        <v>83.909631739693992</v>
      </c>
    </row>
    <row r="96" spans="2:19" ht="15" customHeight="1" x14ac:dyDescent="0.2">
      <c r="B96" s="41" t="s">
        <v>208</v>
      </c>
      <c r="C96" s="41" t="s">
        <v>134</v>
      </c>
      <c r="D96" s="42">
        <v>1194.98</v>
      </c>
      <c r="E96" s="43">
        <v>18555</v>
      </c>
      <c r="F96" s="101">
        <v>84.560957910014508</v>
      </c>
      <c r="G96" s="76">
        <v>7.5</v>
      </c>
      <c r="H96" s="102" t="s">
        <v>775</v>
      </c>
      <c r="I96" s="103">
        <v>75.81640058055153</v>
      </c>
      <c r="J96" s="86">
        <v>78</v>
      </c>
      <c r="K96" s="86">
        <v>78</v>
      </c>
      <c r="L96" s="108">
        <v>29.570689655172416</v>
      </c>
      <c r="M96" s="64">
        <v>5.011815517241379</v>
      </c>
      <c r="N96" s="94">
        <v>0</v>
      </c>
      <c r="O96" s="48" t="s">
        <v>769</v>
      </c>
      <c r="P96" s="85">
        <v>0.74623983885708467</v>
      </c>
      <c r="Q96" s="85">
        <v>2.363013698630137E-3</v>
      </c>
      <c r="R96" s="88">
        <v>2</v>
      </c>
      <c r="S96" s="167">
        <v>0.63413898833720983</v>
      </c>
    </row>
    <row r="97" spans="2:19" ht="15" customHeight="1" x14ac:dyDescent="0.2">
      <c r="B97" s="41" t="s">
        <v>209</v>
      </c>
      <c r="C97" s="41" t="s">
        <v>119</v>
      </c>
      <c r="D97" s="42">
        <v>326.64</v>
      </c>
      <c r="E97" s="43">
        <v>15404</v>
      </c>
      <c r="F97" s="101">
        <v>95.472061657032754</v>
      </c>
      <c r="G97" s="76">
        <v>6</v>
      </c>
      <c r="H97" s="102" t="s">
        <v>776</v>
      </c>
      <c r="I97" s="103">
        <v>87.76493256262043</v>
      </c>
      <c r="J97" s="86">
        <v>100</v>
      </c>
      <c r="K97" s="86">
        <v>100</v>
      </c>
      <c r="L97" s="108">
        <v>85</v>
      </c>
      <c r="M97" s="64">
        <v>10</v>
      </c>
      <c r="N97" s="94" t="s">
        <v>769</v>
      </c>
      <c r="O97" s="48" t="s">
        <v>769</v>
      </c>
      <c r="P97" s="85">
        <v>4.2748326079486171E-2</v>
      </c>
      <c r="Q97" s="85">
        <v>0.13336712336431356</v>
      </c>
      <c r="R97" s="88">
        <v>1</v>
      </c>
      <c r="S97" s="167">
        <v>74.898830250201641</v>
      </c>
    </row>
    <row r="98" spans="2:19" ht="15" customHeight="1" x14ac:dyDescent="0.2">
      <c r="B98" s="41" t="s">
        <v>210</v>
      </c>
      <c r="C98" s="41" t="s">
        <v>148</v>
      </c>
      <c r="D98" s="42">
        <v>266.27</v>
      </c>
      <c r="E98" s="43">
        <v>4050</v>
      </c>
      <c r="F98" s="101">
        <v>86.307356154406406</v>
      </c>
      <c r="G98" s="76">
        <v>7.5</v>
      </c>
      <c r="H98" s="102" t="s">
        <v>775</v>
      </c>
      <c r="I98" s="103">
        <v>82.010196649672253</v>
      </c>
      <c r="J98" s="86">
        <v>100</v>
      </c>
      <c r="K98" s="86">
        <v>100</v>
      </c>
      <c r="L98" s="108">
        <v>91.088728228721664</v>
      </c>
      <c r="M98" s="64">
        <v>10</v>
      </c>
      <c r="N98" s="94">
        <v>0</v>
      </c>
      <c r="O98" s="48" t="s">
        <v>769</v>
      </c>
      <c r="P98" s="85">
        <v>0.12785388127853881</v>
      </c>
      <c r="Q98" s="85">
        <v>5.1369863013698627E-3</v>
      </c>
      <c r="R98" s="88">
        <v>1</v>
      </c>
      <c r="S98" s="167">
        <v>0</v>
      </c>
    </row>
    <row r="99" spans="2:19" ht="15" customHeight="1" x14ac:dyDescent="0.2">
      <c r="B99" s="41" t="s">
        <v>211</v>
      </c>
      <c r="C99" s="41" t="s">
        <v>107</v>
      </c>
      <c r="D99" s="42">
        <v>239.21</v>
      </c>
      <c r="E99" s="43">
        <v>4367</v>
      </c>
      <c r="F99" s="101">
        <v>89.347826086956516</v>
      </c>
      <c r="G99" s="76">
        <v>8.9</v>
      </c>
      <c r="H99" s="102" t="s">
        <v>774</v>
      </c>
      <c r="I99" s="103">
        <v>85.724637681159422</v>
      </c>
      <c r="J99" s="86">
        <v>90</v>
      </c>
      <c r="K99" s="86">
        <v>90</v>
      </c>
      <c r="L99" s="108">
        <v>76.501302648719061</v>
      </c>
      <c r="M99" s="64">
        <v>8.1225000000000005</v>
      </c>
      <c r="N99" s="94" t="s">
        <v>769</v>
      </c>
      <c r="O99" s="48" t="s">
        <v>769</v>
      </c>
      <c r="P99" s="85">
        <v>1.1643835616438357E-2</v>
      </c>
      <c r="Q99" s="85">
        <v>0</v>
      </c>
      <c r="R99" s="88">
        <v>1</v>
      </c>
      <c r="S99" s="167">
        <v>0</v>
      </c>
    </row>
    <row r="100" spans="2:19" ht="15" customHeight="1" x14ac:dyDescent="0.2">
      <c r="B100" s="41" t="s">
        <v>212</v>
      </c>
      <c r="C100" s="41" t="s">
        <v>786</v>
      </c>
      <c r="D100" s="42">
        <v>259.81</v>
      </c>
      <c r="E100" s="43">
        <v>41525</v>
      </c>
      <c r="F100" s="101">
        <v>98.404567973801321</v>
      </c>
      <c r="G100" s="76">
        <v>9.1</v>
      </c>
      <c r="H100" s="102" t="s">
        <v>774</v>
      </c>
      <c r="I100" s="103">
        <v>75.883785372407417</v>
      </c>
      <c r="J100" s="86">
        <v>60.000000000000007</v>
      </c>
      <c r="K100" s="86">
        <v>57.600000000000009</v>
      </c>
      <c r="L100" s="108">
        <v>51.883011635865849</v>
      </c>
      <c r="M100" s="64">
        <v>6.0599576237283275</v>
      </c>
      <c r="N100" s="104">
        <v>14.285714285714285</v>
      </c>
      <c r="O100" s="48">
        <v>2</v>
      </c>
      <c r="P100" s="85">
        <v>1.4810228298425312E-2</v>
      </c>
      <c r="Q100" s="85">
        <v>1.8149923724801346E-2</v>
      </c>
      <c r="R100" s="88">
        <v>5</v>
      </c>
      <c r="S100" s="167">
        <v>13.817711257286055</v>
      </c>
    </row>
    <row r="101" spans="2:19" ht="15" customHeight="1" x14ac:dyDescent="0.2">
      <c r="B101" s="41" t="s">
        <v>213</v>
      </c>
      <c r="C101" s="41" t="s">
        <v>139</v>
      </c>
      <c r="D101" s="42">
        <v>369.91</v>
      </c>
      <c r="E101" s="43">
        <v>84676</v>
      </c>
      <c r="F101" s="101">
        <v>98.92888781509221</v>
      </c>
      <c r="G101" s="76">
        <v>10</v>
      </c>
      <c r="H101" s="102" t="s">
        <v>774</v>
      </c>
      <c r="I101" s="103">
        <v>80.56293790770718</v>
      </c>
      <c r="J101" s="86">
        <v>87</v>
      </c>
      <c r="K101" s="86">
        <v>86.13</v>
      </c>
      <c r="L101" s="108">
        <v>76.641239441940797</v>
      </c>
      <c r="M101" s="64">
        <v>8.3789896011257756</v>
      </c>
      <c r="N101" s="94">
        <v>0</v>
      </c>
      <c r="O101" s="48" t="s">
        <v>769</v>
      </c>
      <c r="P101" s="85">
        <v>0.18352542079928441</v>
      </c>
      <c r="Q101" s="85">
        <v>0.41537557156068733</v>
      </c>
      <c r="R101" s="88">
        <v>80</v>
      </c>
      <c r="S101" s="167">
        <v>107.99186475418483</v>
      </c>
    </row>
    <row r="102" spans="2:19" ht="15" customHeight="1" x14ac:dyDescent="0.2">
      <c r="B102" s="41" t="s">
        <v>214</v>
      </c>
      <c r="C102" s="41" t="s">
        <v>139</v>
      </c>
      <c r="D102" s="42">
        <v>287.83999999999997</v>
      </c>
      <c r="E102" s="43">
        <v>30066</v>
      </c>
      <c r="F102" s="101">
        <v>96.052051168945738</v>
      </c>
      <c r="G102" s="76">
        <v>10</v>
      </c>
      <c r="H102" s="102" t="s">
        <v>774</v>
      </c>
      <c r="I102" s="103">
        <v>85.85134539038377</v>
      </c>
      <c r="J102" s="86">
        <v>99.000000000000014</v>
      </c>
      <c r="K102" s="86">
        <v>4.95</v>
      </c>
      <c r="L102" s="108">
        <v>4.7740000000000009</v>
      </c>
      <c r="M102" s="64">
        <v>2.0753150000000002</v>
      </c>
      <c r="N102" s="94">
        <v>0</v>
      </c>
      <c r="O102" s="48" t="s">
        <v>769</v>
      </c>
      <c r="P102" s="85">
        <v>9.7856161039169526E-2</v>
      </c>
      <c r="Q102" s="85">
        <v>9.0049467275494684E-3</v>
      </c>
      <c r="R102" s="88">
        <v>32</v>
      </c>
      <c r="S102" s="167">
        <v>61.21289329602898</v>
      </c>
    </row>
    <row r="103" spans="2:19" ht="15" customHeight="1" x14ac:dyDescent="0.2">
      <c r="B103" s="41" t="s">
        <v>215</v>
      </c>
      <c r="C103" s="41" t="s">
        <v>117</v>
      </c>
      <c r="D103" s="42">
        <v>470.49</v>
      </c>
      <c r="E103" s="43">
        <v>18537</v>
      </c>
      <c r="F103" s="101">
        <v>83.746266034088919</v>
      </c>
      <c r="G103" s="76">
        <v>8.4</v>
      </c>
      <c r="H103" s="102" t="s">
        <v>774</v>
      </c>
      <c r="I103" s="103">
        <v>63.503777894921811</v>
      </c>
      <c r="J103" s="86">
        <v>99.999999999999986</v>
      </c>
      <c r="K103" s="86">
        <v>0</v>
      </c>
      <c r="L103" s="108">
        <v>0</v>
      </c>
      <c r="M103" s="64">
        <v>1.5</v>
      </c>
      <c r="N103" s="94" t="s">
        <v>769</v>
      </c>
      <c r="O103" s="48" t="s">
        <v>769</v>
      </c>
      <c r="P103" s="85">
        <v>2.9206925488135221E-2</v>
      </c>
      <c r="Q103" s="85">
        <v>8.4474885844748853E-4</v>
      </c>
      <c r="R103" s="88">
        <v>3</v>
      </c>
      <c r="S103" s="167">
        <v>0</v>
      </c>
    </row>
    <row r="104" spans="2:19" ht="15" customHeight="1" x14ac:dyDescent="0.2">
      <c r="B104" s="41" t="s">
        <v>216</v>
      </c>
      <c r="C104" s="41" t="s">
        <v>101</v>
      </c>
      <c r="D104" s="42">
        <v>919.86</v>
      </c>
      <c r="E104" s="43">
        <v>16600</v>
      </c>
      <c r="F104" s="101">
        <v>90.09345794392523</v>
      </c>
      <c r="G104" s="76">
        <v>6.2</v>
      </c>
      <c r="H104" s="102" t="s">
        <v>775</v>
      </c>
      <c r="I104" s="103">
        <v>88.336448598130843</v>
      </c>
      <c r="J104" s="86">
        <v>100</v>
      </c>
      <c r="K104" s="86">
        <v>4.05</v>
      </c>
      <c r="L104" s="108">
        <v>1.2426035902280954</v>
      </c>
      <c r="M104" s="64">
        <v>1.7555550000000002</v>
      </c>
      <c r="N104" s="94">
        <v>0</v>
      </c>
      <c r="O104" s="48">
        <v>1</v>
      </c>
      <c r="P104" s="85">
        <v>0.4767640789023273</v>
      </c>
      <c r="Q104" s="85">
        <v>3.2420091324200915E-3</v>
      </c>
      <c r="R104" s="88">
        <v>0</v>
      </c>
      <c r="S104" s="167">
        <v>6.3779595882337139</v>
      </c>
    </row>
    <row r="105" spans="2:19" ht="15" customHeight="1" x14ac:dyDescent="0.2">
      <c r="B105" s="41" t="s">
        <v>217</v>
      </c>
      <c r="C105" s="41" t="s">
        <v>99</v>
      </c>
      <c r="D105" s="42">
        <v>251.95</v>
      </c>
      <c r="E105" s="43">
        <v>4072</v>
      </c>
      <c r="F105" s="101">
        <v>84.100719424460436</v>
      </c>
      <c r="G105" s="76">
        <v>7.2</v>
      </c>
      <c r="H105" s="102" t="s">
        <v>775</v>
      </c>
      <c r="I105" s="103">
        <v>68.705035971223012</v>
      </c>
      <c r="J105" s="86">
        <v>92</v>
      </c>
      <c r="K105" s="86">
        <v>92</v>
      </c>
      <c r="L105" s="108">
        <v>79.121794871794876</v>
      </c>
      <c r="M105" s="64">
        <v>8.5228000000000002</v>
      </c>
      <c r="N105" s="94" t="s">
        <v>769</v>
      </c>
      <c r="O105" s="48" t="s">
        <v>769</v>
      </c>
      <c r="P105" s="85">
        <v>2.4657534246575342E-3</v>
      </c>
      <c r="Q105" s="85">
        <v>0</v>
      </c>
      <c r="R105" s="88">
        <v>0</v>
      </c>
      <c r="S105" s="167">
        <v>0</v>
      </c>
    </row>
    <row r="106" spans="2:19" ht="15" customHeight="1" x14ac:dyDescent="0.2">
      <c r="B106" s="41" t="s">
        <v>218</v>
      </c>
      <c r="C106" s="41" t="s">
        <v>160</v>
      </c>
      <c r="D106" s="42">
        <v>95.89</v>
      </c>
      <c r="E106" s="43">
        <v>86389</v>
      </c>
      <c r="F106" s="101">
        <v>99.759946479870919</v>
      </c>
      <c r="G106" s="76">
        <v>8.1999999999999993</v>
      </c>
      <c r="H106" s="102" t="s">
        <v>774</v>
      </c>
      <c r="I106" s="103">
        <v>85.474794380386442</v>
      </c>
      <c r="J106" s="86">
        <v>62</v>
      </c>
      <c r="K106" s="86">
        <v>0</v>
      </c>
      <c r="L106" s="108">
        <v>0</v>
      </c>
      <c r="M106" s="64">
        <v>0.93</v>
      </c>
      <c r="N106" s="94">
        <v>0</v>
      </c>
      <c r="O106" s="48">
        <v>1</v>
      </c>
      <c r="P106" s="85">
        <v>0.37944566212288316</v>
      </c>
      <c r="Q106" s="85">
        <v>2.8377815748231779E-2</v>
      </c>
      <c r="R106" s="88">
        <v>33</v>
      </c>
      <c r="S106" s="167">
        <v>79.791023626905769</v>
      </c>
    </row>
    <row r="107" spans="2:19" ht="15" customHeight="1" x14ac:dyDescent="0.2">
      <c r="B107" s="41" t="s">
        <v>219</v>
      </c>
      <c r="C107" s="41" t="s">
        <v>137</v>
      </c>
      <c r="D107" s="42">
        <v>535.52</v>
      </c>
      <c r="E107" s="43">
        <v>5031</v>
      </c>
      <c r="F107" s="101">
        <v>59.24784217016029</v>
      </c>
      <c r="G107" s="76">
        <v>8.9</v>
      </c>
      <c r="H107" s="102" t="s">
        <v>774</v>
      </c>
      <c r="I107" s="103">
        <v>39.025893958076445</v>
      </c>
      <c r="J107" s="86">
        <v>95</v>
      </c>
      <c r="K107" s="86">
        <v>95</v>
      </c>
      <c r="L107" s="108">
        <v>56.996007984031927</v>
      </c>
      <c r="M107" s="64">
        <v>6.63</v>
      </c>
      <c r="N107" s="94" t="s">
        <v>769</v>
      </c>
      <c r="O107" s="48" t="s">
        <v>769</v>
      </c>
      <c r="P107" s="85">
        <v>8.3107534238736916E-2</v>
      </c>
      <c r="Q107" s="85">
        <v>6.54566211787533E-3</v>
      </c>
      <c r="R107" s="88">
        <v>1</v>
      </c>
      <c r="S107" s="167">
        <v>625.576979784846</v>
      </c>
    </row>
    <row r="108" spans="2:19" ht="15" customHeight="1" x14ac:dyDescent="0.2">
      <c r="B108" s="41" t="s">
        <v>220</v>
      </c>
      <c r="C108" s="41" t="s">
        <v>160</v>
      </c>
      <c r="D108" s="42">
        <v>128.36000000000001</v>
      </c>
      <c r="E108" s="43">
        <v>63989</v>
      </c>
      <c r="F108" s="101">
        <v>99.008770564118535</v>
      </c>
      <c r="G108" s="76">
        <v>8.1999999999999993</v>
      </c>
      <c r="H108" s="102" t="s">
        <v>774</v>
      </c>
      <c r="I108" s="103">
        <v>70.315013752659723</v>
      </c>
      <c r="J108" s="86">
        <v>63</v>
      </c>
      <c r="K108" s="86">
        <v>0</v>
      </c>
      <c r="L108" s="108">
        <v>0</v>
      </c>
      <c r="M108" s="64">
        <v>0.94499999999999995</v>
      </c>
      <c r="N108" s="94">
        <v>0</v>
      </c>
      <c r="O108" s="48">
        <v>1</v>
      </c>
      <c r="P108" s="85">
        <v>1.3287671232876712E-2</v>
      </c>
      <c r="Q108" s="85">
        <v>0.15298030512114275</v>
      </c>
      <c r="R108" s="88">
        <v>17</v>
      </c>
      <c r="S108" s="167">
        <v>99.619445069019818</v>
      </c>
    </row>
    <row r="109" spans="2:19" ht="15" customHeight="1" x14ac:dyDescent="0.2">
      <c r="B109" s="41" t="s">
        <v>221</v>
      </c>
      <c r="C109" s="41" t="s">
        <v>143</v>
      </c>
      <c r="D109" s="42">
        <v>454.93</v>
      </c>
      <c r="E109" s="43">
        <v>28379</v>
      </c>
      <c r="F109" s="101">
        <v>95.952324758083549</v>
      </c>
      <c r="G109" s="76">
        <v>8.4</v>
      </c>
      <c r="H109" s="102" t="s">
        <v>774</v>
      </c>
      <c r="I109" s="103">
        <v>55.357564314373377</v>
      </c>
      <c r="J109" s="86">
        <v>59.000000000000007</v>
      </c>
      <c r="K109" s="86">
        <v>58.410000000000018</v>
      </c>
      <c r="L109" s="108">
        <v>46.45245001788625</v>
      </c>
      <c r="M109" s="64">
        <v>5.9073200000000003</v>
      </c>
      <c r="N109" s="94">
        <v>0</v>
      </c>
      <c r="O109" s="48">
        <v>9</v>
      </c>
      <c r="P109" s="85">
        <v>1.2456410965690874</v>
      </c>
      <c r="Q109" s="85">
        <v>2.4623287888966734E-3</v>
      </c>
      <c r="R109" s="88">
        <v>6</v>
      </c>
      <c r="S109" s="167">
        <v>0.2963930441629638</v>
      </c>
    </row>
    <row r="110" spans="2:19" ht="15" customHeight="1" x14ac:dyDescent="0.2">
      <c r="B110" s="41" t="s">
        <v>222</v>
      </c>
      <c r="C110" s="41" t="s">
        <v>122</v>
      </c>
      <c r="D110" s="42">
        <v>176.79</v>
      </c>
      <c r="E110" s="43">
        <v>9763</v>
      </c>
      <c r="F110" s="101">
        <v>94.106280193236714</v>
      </c>
      <c r="G110" s="76">
        <v>9</v>
      </c>
      <c r="H110" s="102" t="s">
        <v>774</v>
      </c>
      <c r="I110" s="103">
        <v>93.333333333333329</v>
      </c>
      <c r="J110" s="86">
        <v>100.00000000000003</v>
      </c>
      <c r="K110" s="86">
        <v>100.00000000000003</v>
      </c>
      <c r="L110" s="108">
        <v>90.740265536092821</v>
      </c>
      <c r="M110" s="64">
        <v>10</v>
      </c>
      <c r="N110" s="94" t="s">
        <v>769</v>
      </c>
      <c r="O110" s="48" t="s">
        <v>769</v>
      </c>
      <c r="P110" s="85">
        <v>0.31240629756468796</v>
      </c>
      <c r="Q110" s="85">
        <v>0.12571392695109049</v>
      </c>
      <c r="R110" s="88">
        <v>1</v>
      </c>
      <c r="S110" s="167">
        <v>92.647088140172897</v>
      </c>
    </row>
    <row r="111" spans="2:19" ht="15" customHeight="1" x14ac:dyDescent="0.2">
      <c r="B111" s="41" t="s">
        <v>223</v>
      </c>
      <c r="C111" s="41" t="s">
        <v>117</v>
      </c>
      <c r="D111" s="42">
        <v>660.69</v>
      </c>
      <c r="E111" s="43">
        <v>23348</v>
      </c>
      <c r="F111" s="101">
        <v>96.185323900679705</v>
      </c>
      <c r="G111" s="76">
        <v>10</v>
      </c>
      <c r="H111" s="102" t="s">
        <v>774</v>
      </c>
      <c r="I111" s="103">
        <v>86.544597031488408</v>
      </c>
      <c r="J111" s="86">
        <v>99</v>
      </c>
      <c r="K111" s="86">
        <v>98.01</v>
      </c>
      <c r="L111" s="108">
        <v>91.149183276616426</v>
      </c>
      <c r="M111" s="64">
        <v>9.9700000000000006</v>
      </c>
      <c r="N111" s="94">
        <v>0</v>
      </c>
      <c r="O111" s="48" t="s">
        <v>769</v>
      </c>
      <c r="P111" s="85">
        <v>0.14566834083104241</v>
      </c>
      <c r="Q111" s="85">
        <v>1.3078196350297971E-2</v>
      </c>
      <c r="R111" s="88">
        <v>8</v>
      </c>
      <c r="S111" s="167">
        <v>12.581645662087956</v>
      </c>
    </row>
    <row r="112" spans="2:19" ht="15" customHeight="1" x14ac:dyDescent="0.2">
      <c r="B112" s="41" t="s">
        <v>224</v>
      </c>
      <c r="C112" s="41" t="s">
        <v>134</v>
      </c>
      <c r="D112" s="42">
        <v>184.08</v>
      </c>
      <c r="E112" s="43">
        <v>5564</v>
      </c>
      <c r="F112" s="101">
        <v>95.851769911504419</v>
      </c>
      <c r="G112" s="76">
        <v>8.9</v>
      </c>
      <c r="H112" s="102" t="s">
        <v>774</v>
      </c>
      <c r="I112" s="103">
        <v>75.165929203539832</v>
      </c>
      <c r="J112" s="86">
        <v>72</v>
      </c>
      <c r="K112" s="86">
        <v>72</v>
      </c>
      <c r="L112" s="108">
        <v>67.063094544748594</v>
      </c>
      <c r="M112" s="64">
        <v>7.2638018914883018</v>
      </c>
      <c r="N112" s="94">
        <v>0</v>
      </c>
      <c r="O112" s="48" t="s">
        <v>769</v>
      </c>
      <c r="P112" s="85">
        <v>9.2503530220716876E-2</v>
      </c>
      <c r="Q112" s="85">
        <v>2.6712328767123285E-3</v>
      </c>
      <c r="R112" s="88">
        <v>1</v>
      </c>
      <c r="S112" s="167">
        <v>16.192101290589182</v>
      </c>
    </row>
    <row r="113" spans="2:19" ht="15" customHeight="1" x14ac:dyDescent="0.2">
      <c r="B113" s="41" t="s">
        <v>225</v>
      </c>
      <c r="C113" s="41" t="s">
        <v>109</v>
      </c>
      <c r="D113" s="42">
        <v>795.7</v>
      </c>
      <c r="E113" s="43">
        <v>1079140</v>
      </c>
      <c r="F113" s="101">
        <v>99.540583688423851</v>
      </c>
      <c r="G113" s="76">
        <v>8.9</v>
      </c>
      <c r="H113" s="102" t="s">
        <v>774</v>
      </c>
      <c r="I113" s="103">
        <v>86.180757347789637</v>
      </c>
      <c r="J113" s="86">
        <v>90</v>
      </c>
      <c r="K113" s="86">
        <v>63</v>
      </c>
      <c r="L113" s="108">
        <v>46.444677174475686</v>
      </c>
      <c r="M113" s="64">
        <v>5.6965429320725693</v>
      </c>
      <c r="N113" s="104">
        <v>2.6548672566371683</v>
      </c>
      <c r="O113" s="48">
        <v>4</v>
      </c>
      <c r="P113" s="85">
        <v>0.53994265657654272</v>
      </c>
      <c r="Q113" s="85">
        <v>0.23730776179212187</v>
      </c>
      <c r="R113" s="88">
        <v>550</v>
      </c>
      <c r="S113" s="167">
        <v>103.88360425677969</v>
      </c>
    </row>
    <row r="114" spans="2:19" ht="15" customHeight="1" x14ac:dyDescent="0.2">
      <c r="B114" s="41" t="s">
        <v>226</v>
      </c>
      <c r="C114" s="41" t="s">
        <v>109</v>
      </c>
      <c r="D114" s="42">
        <v>80.05</v>
      </c>
      <c r="E114" s="43">
        <v>73981</v>
      </c>
      <c r="F114" s="101">
        <v>99.635668093633299</v>
      </c>
      <c r="G114" s="76">
        <v>8.1999999999999993</v>
      </c>
      <c r="H114" s="102" t="s">
        <v>774</v>
      </c>
      <c r="I114" s="103">
        <v>65.106111667729309</v>
      </c>
      <c r="J114" s="86">
        <v>54</v>
      </c>
      <c r="K114" s="86">
        <v>0</v>
      </c>
      <c r="L114" s="108">
        <v>0</v>
      </c>
      <c r="M114" s="64">
        <v>0.81</v>
      </c>
      <c r="N114" s="94">
        <v>0</v>
      </c>
      <c r="O114" s="48" t="s">
        <v>769</v>
      </c>
      <c r="P114" s="85">
        <v>0.51740547946054638</v>
      </c>
      <c r="Q114" s="85">
        <v>1.9078234746938788E-2</v>
      </c>
      <c r="R114" s="88">
        <v>83</v>
      </c>
      <c r="S114" s="167">
        <v>199.00886184914086</v>
      </c>
    </row>
    <row r="115" spans="2:19" ht="15" customHeight="1" x14ac:dyDescent="0.2">
      <c r="B115" s="41" t="s">
        <v>227</v>
      </c>
      <c r="C115" s="41" t="s">
        <v>228</v>
      </c>
      <c r="D115" s="42">
        <v>289.51</v>
      </c>
      <c r="E115" s="43">
        <v>47758</v>
      </c>
      <c r="F115" s="101">
        <v>99.146793482061682</v>
      </c>
      <c r="G115" s="76">
        <v>10</v>
      </c>
      <c r="H115" s="102" t="s">
        <v>774</v>
      </c>
      <c r="I115" s="103">
        <v>77.529897195608086</v>
      </c>
      <c r="J115" s="86">
        <v>45</v>
      </c>
      <c r="K115" s="86">
        <v>0</v>
      </c>
      <c r="L115" s="108">
        <v>0</v>
      </c>
      <c r="M115" s="64">
        <v>0.67500000000000004</v>
      </c>
      <c r="N115" s="94">
        <v>0</v>
      </c>
      <c r="O115" s="48" t="s">
        <v>769</v>
      </c>
      <c r="P115" s="85">
        <v>0.63078538799803008</v>
      </c>
      <c r="Q115" s="85">
        <v>2.4452055025182356E-3</v>
      </c>
      <c r="R115" s="88">
        <v>37</v>
      </c>
      <c r="S115" s="167">
        <v>8.134801352802528</v>
      </c>
    </row>
    <row r="116" spans="2:19" ht="15" customHeight="1" x14ac:dyDescent="0.2">
      <c r="B116" s="41" t="s">
        <v>229</v>
      </c>
      <c r="C116" s="41" t="s">
        <v>107</v>
      </c>
      <c r="D116" s="42">
        <v>484.58</v>
      </c>
      <c r="E116" s="43">
        <v>4536</v>
      </c>
      <c r="F116" s="101">
        <v>79.865771812080538</v>
      </c>
      <c r="G116" s="76">
        <v>8.1999999999999993</v>
      </c>
      <c r="H116" s="102" t="s">
        <v>774</v>
      </c>
      <c r="I116" s="103">
        <v>76.644295302013418</v>
      </c>
      <c r="J116" s="86">
        <v>99</v>
      </c>
      <c r="K116" s="86">
        <v>0</v>
      </c>
      <c r="L116" s="108">
        <v>0</v>
      </c>
      <c r="M116" s="64">
        <v>1.4850000000000001</v>
      </c>
      <c r="N116" s="94" t="s">
        <v>769</v>
      </c>
      <c r="O116" s="48" t="s">
        <v>769</v>
      </c>
      <c r="P116" s="85">
        <v>0.11025479460415774</v>
      </c>
      <c r="Q116" s="85">
        <v>0</v>
      </c>
      <c r="R116" s="88">
        <v>0</v>
      </c>
      <c r="S116" s="167">
        <v>0</v>
      </c>
    </row>
    <row r="117" spans="2:19" ht="15" customHeight="1" x14ac:dyDescent="0.2">
      <c r="B117" s="41" t="s">
        <v>230</v>
      </c>
      <c r="C117" s="41" t="s">
        <v>143</v>
      </c>
      <c r="D117" s="42">
        <v>1242.01</v>
      </c>
      <c r="E117" s="43">
        <v>12227</v>
      </c>
      <c r="F117" s="101">
        <v>90.768395329894105</v>
      </c>
      <c r="G117" s="76">
        <v>6.2</v>
      </c>
      <c r="H117" s="102" t="s">
        <v>775</v>
      </c>
      <c r="I117" s="103">
        <v>61.498778169970137</v>
      </c>
      <c r="J117" s="86">
        <v>48.999999999999993</v>
      </c>
      <c r="K117" s="86">
        <v>48.999999999999993</v>
      </c>
      <c r="L117" s="108">
        <v>38.751567584728946</v>
      </c>
      <c r="M117" s="64">
        <v>5.2829999999999995</v>
      </c>
      <c r="N117" s="94">
        <v>0</v>
      </c>
      <c r="O117" s="48" t="s">
        <v>769</v>
      </c>
      <c r="P117" s="85">
        <v>0.16134977848290308</v>
      </c>
      <c r="Q117" s="85">
        <v>0</v>
      </c>
      <c r="R117" s="88">
        <v>11</v>
      </c>
      <c r="S117" s="167">
        <v>0.79851003890880567</v>
      </c>
    </row>
    <row r="118" spans="2:19" ht="15" customHeight="1" x14ac:dyDescent="0.2">
      <c r="B118" s="41" t="s">
        <v>231</v>
      </c>
      <c r="C118" s="41" t="s">
        <v>139</v>
      </c>
      <c r="D118" s="42">
        <v>53.49</v>
      </c>
      <c r="E118" s="43">
        <v>4378</v>
      </c>
      <c r="F118" s="101">
        <v>96.348547717842322</v>
      </c>
      <c r="G118" s="76">
        <v>10</v>
      </c>
      <c r="H118" s="102" t="s">
        <v>774</v>
      </c>
      <c r="I118" s="103">
        <v>74.522821576763491</v>
      </c>
      <c r="J118" s="86">
        <v>89.999999999999986</v>
      </c>
      <c r="K118" s="86">
        <v>89.999999999999986</v>
      </c>
      <c r="L118" s="108">
        <v>87.299756295694564</v>
      </c>
      <c r="M118" s="64">
        <v>9.5500000000000007</v>
      </c>
      <c r="N118" s="94">
        <v>0</v>
      </c>
      <c r="O118" s="48" t="s">
        <v>769</v>
      </c>
      <c r="P118" s="85">
        <v>2.4657534246575342E-2</v>
      </c>
      <c r="Q118" s="85">
        <v>2.7397260273972601E-4</v>
      </c>
      <c r="R118" s="88">
        <v>6</v>
      </c>
      <c r="S118" s="167">
        <v>0</v>
      </c>
    </row>
    <row r="119" spans="2:19" ht="15" customHeight="1" x14ac:dyDescent="0.2">
      <c r="B119" s="41" t="s">
        <v>232</v>
      </c>
      <c r="C119" s="41" t="s">
        <v>107</v>
      </c>
      <c r="D119" s="42">
        <v>596.29</v>
      </c>
      <c r="E119" s="43">
        <v>29879</v>
      </c>
      <c r="F119" s="101">
        <v>95.603367633302156</v>
      </c>
      <c r="G119" s="76">
        <v>7</v>
      </c>
      <c r="H119" s="102" t="s">
        <v>775</v>
      </c>
      <c r="I119" s="103">
        <v>91.809583203409204</v>
      </c>
      <c r="J119" s="86">
        <v>99</v>
      </c>
      <c r="K119" s="86">
        <v>99</v>
      </c>
      <c r="L119" s="108">
        <v>95.978806432079651</v>
      </c>
      <c r="M119" s="64">
        <v>9.4849999999999994</v>
      </c>
      <c r="N119" s="94">
        <v>0</v>
      </c>
      <c r="O119" s="48" t="s">
        <v>769</v>
      </c>
      <c r="P119" s="85">
        <v>0.19035616417453713</v>
      </c>
      <c r="Q119" s="85">
        <v>4.50521308814191E-2</v>
      </c>
      <c r="R119" s="88">
        <v>0</v>
      </c>
      <c r="S119" s="167">
        <v>11.203708520099211</v>
      </c>
    </row>
    <row r="120" spans="2:19" ht="15" customHeight="1" x14ac:dyDescent="0.2">
      <c r="B120" s="41" t="s">
        <v>233</v>
      </c>
      <c r="C120" s="41" t="s">
        <v>122</v>
      </c>
      <c r="D120" s="42">
        <v>69.52</v>
      </c>
      <c r="E120" s="43">
        <v>2668</v>
      </c>
      <c r="F120" s="101">
        <v>90.552995391705068</v>
      </c>
      <c r="G120" s="76">
        <v>8.6</v>
      </c>
      <c r="H120" s="102" t="s">
        <v>774</v>
      </c>
      <c r="I120" s="103">
        <v>84.447004608294932</v>
      </c>
      <c r="J120" s="86">
        <v>97</v>
      </c>
      <c r="K120" s="86">
        <v>94.089999999999989</v>
      </c>
      <c r="L120" s="108">
        <v>77.444092526690383</v>
      </c>
      <c r="M120" s="64">
        <v>8.5338469354139583</v>
      </c>
      <c r="N120" s="94" t="s">
        <v>769</v>
      </c>
      <c r="O120" s="48">
        <v>1</v>
      </c>
      <c r="P120" s="85">
        <v>0</v>
      </c>
      <c r="Q120" s="85">
        <v>3.9041095890410956E-3</v>
      </c>
      <c r="R120" s="88">
        <v>2</v>
      </c>
      <c r="S120" s="167">
        <v>1.5360706592503255</v>
      </c>
    </row>
    <row r="121" spans="2:19" ht="15" customHeight="1" x14ac:dyDescent="0.2">
      <c r="B121" s="41" t="s">
        <v>234</v>
      </c>
      <c r="C121" s="41" t="s">
        <v>107</v>
      </c>
      <c r="D121" s="42">
        <v>57.38</v>
      </c>
      <c r="E121" s="43">
        <v>4361</v>
      </c>
      <c r="F121" s="101">
        <v>98.275862068965509</v>
      </c>
      <c r="G121" s="76">
        <v>7.8</v>
      </c>
      <c r="H121" s="102" t="s">
        <v>775</v>
      </c>
      <c r="I121" s="103">
        <v>84.893267651888337</v>
      </c>
      <c r="J121" s="86">
        <v>75.000000000000014</v>
      </c>
      <c r="K121" s="86">
        <v>75.000000000000014</v>
      </c>
      <c r="L121" s="108">
        <v>60.001400168020169</v>
      </c>
      <c r="M121" s="64">
        <v>6.5250000000000004</v>
      </c>
      <c r="N121" s="94" t="s">
        <v>769</v>
      </c>
      <c r="O121" s="48" t="s">
        <v>769</v>
      </c>
      <c r="P121" s="85">
        <v>0.12986301369863013</v>
      </c>
      <c r="Q121" s="85">
        <v>1.0273972602739727E-4</v>
      </c>
      <c r="R121" s="88">
        <v>0</v>
      </c>
      <c r="S121" s="167">
        <v>0.982371882333679</v>
      </c>
    </row>
    <row r="122" spans="2:19" ht="15" customHeight="1" x14ac:dyDescent="0.2">
      <c r="B122" s="41" t="s">
        <v>235</v>
      </c>
      <c r="C122" s="41" t="s">
        <v>134</v>
      </c>
      <c r="D122" s="42">
        <v>1641.04</v>
      </c>
      <c r="E122" s="43">
        <v>46183</v>
      </c>
      <c r="F122" s="101">
        <v>90.639705882352942</v>
      </c>
      <c r="G122" s="76">
        <v>7.3</v>
      </c>
      <c r="H122" s="102" t="s">
        <v>775</v>
      </c>
      <c r="I122" s="103">
        <v>79.191176470588232</v>
      </c>
      <c r="J122" s="86">
        <v>97</v>
      </c>
      <c r="K122" s="86">
        <v>97</v>
      </c>
      <c r="L122" s="108">
        <v>80.473334212956857</v>
      </c>
      <c r="M122" s="64">
        <v>9.4550000000000001</v>
      </c>
      <c r="N122" s="94">
        <v>0</v>
      </c>
      <c r="O122" s="48">
        <v>1</v>
      </c>
      <c r="P122" s="85">
        <v>0.1402194992965215</v>
      </c>
      <c r="Q122" s="85">
        <v>1.0082191854851432E-3</v>
      </c>
      <c r="R122" s="88">
        <v>14</v>
      </c>
      <c r="S122" s="167">
        <v>0.79332908823159309</v>
      </c>
    </row>
    <row r="123" spans="2:19" ht="15" customHeight="1" x14ac:dyDescent="0.2">
      <c r="B123" s="41" t="s">
        <v>236</v>
      </c>
      <c r="C123" s="41" t="s">
        <v>786</v>
      </c>
      <c r="D123" s="42">
        <v>169.98</v>
      </c>
      <c r="E123" s="43">
        <v>17502</v>
      </c>
      <c r="F123" s="101">
        <v>97.938931297709914</v>
      </c>
      <c r="G123" s="76">
        <v>7.3</v>
      </c>
      <c r="H123" s="102" t="s">
        <v>775</v>
      </c>
      <c r="I123" s="103">
        <v>54.541984732824424</v>
      </c>
      <c r="J123" s="86">
        <v>56.000000000000007</v>
      </c>
      <c r="K123" s="86">
        <v>56.000000000000007</v>
      </c>
      <c r="L123" s="108">
        <v>53.375736325385695</v>
      </c>
      <c r="M123" s="64">
        <v>6.2615999999999996</v>
      </c>
      <c r="N123" s="94" t="s">
        <v>769</v>
      </c>
      <c r="O123" s="48">
        <v>1</v>
      </c>
      <c r="P123" s="85">
        <v>7.7328767123287664E-2</v>
      </c>
      <c r="Q123" s="85">
        <v>5.2511415525114159E-3</v>
      </c>
      <c r="R123" s="88">
        <v>7</v>
      </c>
      <c r="S123" s="167">
        <v>0.1601506899362159</v>
      </c>
    </row>
    <row r="124" spans="2:19" ht="15" customHeight="1" x14ac:dyDescent="0.2">
      <c r="B124" s="41" t="s">
        <v>237</v>
      </c>
      <c r="C124" s="41" t="s">
        <v>109</v>
      </c>
      <c r="D124" s="42">
        <v>323.2</v>
      </c>
      <c r="E124" s="43">
        <v>48512</v>
      </c>
      <c r="F124" s="101">
        <v>97.99113525879325</v>
      </c>
      <c r="G124" s="76">
        <v>9.6</v>
      </c>
      <c r="H124" s="102" t="s">
        <v>774</v>
      </c>
      <c r="I124" s="103">
        <v>85.937946811552763</v>
      </c>
      <c r="J124" s="86">
        <v>93</v>
      </c>
      <c r="K124" s="86">
        <v>29.76</v>
      </c>
      <c r="L124" s="108">
        <v>28.05766096579476</v>
      </c>
      <c r="M124" s="64">
        <v>3.6963953048051641</v>
      </c>
      <c r="N124" s="94">
        <v>0</v>
      </c>
      <c r="O124" s="48" t="s">
        <v>769</v>
      </c>
      <c r="P124" s="85">
        <v>1.2167881278251402</v>
      </c>
      <c r="Q124" s="85">
        <v>6.787247031687861</v>
      </c>
      <c r="R124" s="88">
        <v>11</v>
      </c>
      <c r="S124" s="167">
        <v>4821.1030721540519</v>
      </c>
    </row>
    <row r="125" spans="2:19" ht="15" customHeight="1" x14ac:dyDescent="0.2">
      <c r="B125" s="41" t="s">
        <v>238</v>
      </c>
      <c r="C125" s="41" t="s">
        <v>239</v>
      </c>
      <c r="D125" s="42">
        <v>483.95</v>
      </c>
      <c r="E125" s="43">
        <v>100634</v>
      </c>
      <c r="F125" s="101">
        <v>99.260975762510171</v>
      </c>
      <c r="G125" s="76">
        <v>9</v>
      </c>
      <c r="H125" s="102" t="s">
        <v>774</v>
      </c>
      <c r="I125" s="103">
        <v>56.053109538422994</v>
      </c>
      <c r="J125" s="86">
        <v>44.999999999999993</v>
      </c>
      <c r="K125" s="86">
        <v>44.999999999999993</v>
      </c>
      <c r="L125" s="108">
        <v>42.749978975695903</v>
      </c>
      <c r="M125" s="64">
        <v>5.4537500000000003</v>
      </c>
      <c r="N125" s="94">
        <v>0</v>
      </c>
      <c r="O125" s="48" t="s">
        <v>769</v>
      </c>
      <c r="P125" s="85">
        <v>1.0894001521949899</v>
      </c>
      <c r="Q125" s="85">
        <v>0.17128995433789956</v>
      </c>
      <c r="R125" s="88">
        <v>99</v>
      </c>
      <c r="S125" s="167">
        <v>276.83210098930266</v>
      </c>
    </row>
    <row r="126" spans="2:19" ht="15" customHeight="1" x14ac:dyDescent="0.2">
      <c r="B126" s="41" t="s">
        <v>240</v>
      </c>
      <c r="C126" s="41" t="s">
        <v>160</v>
      </c>
      <c r="D126" s="42">
        <v>34.97</v>
      </c>
      <c r="E126" s="43">
        <v>369368</v>
      </c>
      <c r="F126" s="101">
        <v>99.474178576690733</v>
      </c>
      <c r="G126" s="76">
        <v>8.9</v>
      </c>
      <c r="H126" s="102" t="s">
        <v>774</v>
      </c>
      <c r="I126" s="103">
        <v>81.18738028584059</v>
      </c>
      <c r="J126" s="86">
        <v>55.999999999999993</v>
      </c>
      <c r="K126" s="86">
        <v>2.8000000000000003</v>
      </c>
      <c r="L126" s="108">
        <v>2.1557224286720209</v>
      </c>
      <c r="M126" s="64">
        <v>1.35514</v>
      </c>
      <c r="N126" s="94">
        <v>0</v>
      </c>
      <c r="O126" s="48">
        <v>1</v>
      </c>
      <c r="P126" s="85">
        <v>1.0356164383561643</v>
      </c>
      <c r="Q126" s="85">
        <v>9.4008447530607112E-3</v>
      </c>
      <c r="R126" s="88">
        <v>47</v>
      </c>
      <c r="S126" s="167">
        <v>85.660305815159916</v>
      </c>
    </row>
    <row r="127" spans="2:19" ht="15" customHeight="1" x14ac:dyDescent="0.2">
      <c r="B127" s="41" t="s">
        <v>241</v>
      </c>
      <c r="C127" s="41" t="s">
        <v>122</v>
      </c>
      <c r="D127" s="42">
        <v>637.57000000000005</v>
      </c>
      <c r="E127" s="43">
        <v>11803</v>
      </c>
      <c r="F127" s="101">
        <v>94.388001935171744</v>
      </c>
      <c r="G127" s="76">
        <v>9.6</v>
      </c>
      <c r="H127" s="102" t="s">
        <v>774</v>
      </c>
      <c r="I127" s="103">
        <v>79.559748427672957</v>
      </c>
      <c r="J127" s="86">
        <v>84</v>
      </c>
      <c r="K127" s="86">
        <v>84</v>
      </c>
      <c r="L127" s="108">
        <v>81.479943767572621</v>
      </c>
      <c r="M127" s="64">
        <v>9.26</v>
      </c>
      <c r="N127" s="94" t="s">
        <v>769</v>
      </c>
      <c r="O127" s="48" t="s">
        <v>769</v>
      </c>
      <c r="P127" s="85">
        <v>0.13385844754737261</v>
      </c>
      <c r="Q127" s="85">
        <v>3.0308219221628966E-2</v>
      </c>
      <c r="R127" s="88">
        <v>1</v>
      </c>
      <c r="S127" s="167">
        <v>79.437953442228817</v>
      </c>
    </row>
    <row r="128" spans="2:19" ht="15" customHeight="1" x14ac:dyDescent="0.2">
      <c r="B128" s="41" t="s">
        <v>242</v>
      </c>
      <c r="C128" s="41" t="s">
        <v>117</v>
      </c>
      <c r="D128" s="42">
        <v>865.54</v>
      </c>
      <c r="E128" s="43">
        <v>28294</v>
      </c>
      <c r="F128" s="101">
        <v>91.20458891013385</v>
      </c>
      <c r="G128" s="76">
        <v>8.9</v>
      </c>
      <c r="H128" s="102" t="s">
        <v>774</v>
      </c>
      <c r="I128" s="103">
        <v>88.252868068833664</v>
      </c>
      <c r="J128" s="86">
        <v>100</v>
      </c>
      <c r="K128" s="86">
        <v>5</v>
      </c>
      <c r="L128" s="108">
        <v>2.4210186976144477</v>
      </c>
      <c r="M128" s="64">
        <v>1.7375</v>
      </c>
      <c r="N128" s="94" t="s">
        <v>769</v>
      </c>
      <c r="O128" s="48" t="s">
        <v>769</v>
      </c>
      <c r="P128" s="85">
        <v>1.5697947790183613</v>
      </c>
      <c r="Q128" s="85">
        <v>1.7297488614304427E-2</v>
      </c>
      <c r="R128" s="88">
        <v>6</v>
      </c>
      <c r="S128" s="167">
        <v>13.164773393686596</v>
      </c>
    </row>
    <row r="129" spans="2:19" ht="15" customHeight="1" x14ac:dyDescent="0.2">
      <c r="B129" s="41" t="s">
        <v>243</v>
      </c>
      <c r="C129" s="41" t="s">
        <v>117</v>
      </c>
      <c r="D129" s="42">
        <v>190.92</v>
      </c>
      <c r="E129" s="43">
        <v>2636</v>
      </c>
      <c r="F129" s="101">
        <v>81.600955794504188</v>
      </c>
      <c r="G129" s="76">
        <v>9.5</v>
      </c>
      <c r="H129" s="102" t="s">
        <v>774</v>
      </c>
      <c r="I129" s="103">
        <v>64.396654719235372</v>
      </c>
      <c r="J129" s="86">
        <v>92</v>
      </c>
      <c r="K129" s="86">
        <v>92</v>
      </c>
      <c r="L129" s="108">
        <v>78.202898550724626</v>
      </c>
      <c r="M129" s="64">
        <v>8.4629999999999992</v>
      </c>
      <c r="N129" s="94" t="s">
        <v>769</v>
      </c>
      <c r="O129" s="48" t="s">
        <v>769</v>
      </c>
      <c r="P129" s="85">
        <v>3.9844748859536157E-2</v>
      </c>
      <c r="Q129" s="85">
        <v>7.876712165466727E-5</v>
      </c>
      <c r="R129" s="88">
        <v>4</v>
      </c>
      <c r="S129" s="167">
        <v>2.7503745900232071</v>
      </c>
    </row>
    <row r="130" spans="2:19" ht="15" customHeight="1" x14ac:dyDescent="0.2">
      <c r="B130" s="41" t="s">
        <v>244</v>
      </c>
      <c r="C130" s="41" t="s">
        <v>119</v>
      </c>
      <c r="D130" s="42">
        <v>1062.6500000000001</v>
      </c>
      <c r="E130" s="43">
        <v>17975</v>
      </c>
      <c r="F130" s="101">
        <v>80.237794991893352</v>
      </c>
      <c r="G130" s="76">
        <v>9.5</v>
      </c>
      <c r="H130" s="102" t="s">
        <v>774</v>
      </c>
      <c r="I130" s="103">
        <v>73.067915690866514</v>
      </c>
      <c r="J130" s="86">
        <v>100</v>
      </c>
      <c r="K130" s="86">
        <v>100</v>
      </c>
      <c r="L130" s="108">
        <v>92.839932213834544</v>
      </c>
      <c r="M130" s="64">
        <v>9.6999999999999993</v>
      </c>
      <c r="N130" s="94" t="s">
        <v>769</v>
      </c>
      <c r="O130" s="48" t="s">
        <v>769</v>
      </c>
      <c r="P130" s="85">
        <v>0</v>
      </c>
      <c r="Q130" s="85">
        <v>5.5741476394270115E-2</v>
      </c>
      <c r="R130" s="88">
        <v>5</v>
      </c>
      <c r="S130" s="167">
        <v>19.438736820513622</v>
      </c>
    </row>
    <row r="131" spans="2:19" ht="15" customHeight="1" x14ac:dyDescent="0.2">
      <c r="B131" s="41" t="s">
        <v>245</v>
      </c>
      <c r="C131" s="41" t="s">
        <v>122</v>
      </c>
      <c r="D131" s="42">
        <v>292.24</v>
      </c>
      <c r="E131" s="43">
        <v>112760</v>
      </c>
      <c r="F131" s="101">
        <v>99.31091806091807</v>
      </c>
      <c r="G131" s="76">
        <v>8.1999999999999993</v>
      </c>
      <c r="H131" s="102" t="s">
        <v>774</v>
      </c>
      <c r="I131" s="103">
        <v>97.972972972972968</v>
      </c>
      <c r="J131" s="86">
        <v>94.999999999999986</v>
      </c>
      <c r="K131" s="86">
        <v>0</v>
      </c>
      <c r="L131" s="108">
        <v>0</v>
      </c>
      <c r="M131" s="64">
        <v>1.425</v>
      </c>
      <c r="N131" s="94">
        <v>0</v>
      </c>
      <c r="O131" s="48">
        <v>1</v>
      </c>
      <c r="P131" s="85">
        <v>0.5332356164390093</v>
      </c>
      <c r="Q131" s="85">
        <v>0.7522686830837978</v>
      </c>
      <c r="R131" s="88">
        <v>83</v>
      </c>
      <c r="S131" s="167">
        <v>128.19096898124263</v>
      </c>
    </row>
    <row r="132" spans="2:19" ht="15" customHeight="1" x14ac:dyDescent="0.2">
      <c r="B132" s="41" t="s">
        <v>246</v>
      </c>
      <c r="C132" s="41" t="s">
        <v>122</v>
      </c>
      <c r="D132" s="42">
        <v>145.43</v>
      </c>
      <c r="E132" s="43">
        <v>7122</v>
      </c>
      <c r="F132" s="101">
        <v>94.283162125949076</v>
      </c>
      <c r="G132" s="76">
        <v>7.8</v>
      </c>
      <c r="H132" s="102" t="s">
        <v>775</v>
      </c>
      <c r="I132" s="103">
        <v>89.861545332737819</v>
      </c>
      <c r="J132" s="86">
        <v>100</v>
      </c>
      <c r="K132" s="86">
        <v>100</v>
      </c>
      <c r="L132" s="108">
        <v>80</v>
      </c>
      <c r="M132" s="64">
        <v>10</v>
      </c>
      <c r="N132" s="94">
        <v>0</v>
      </c>
      <c r="O132" s="48">
        <v>1</v>
      </c>
      <c r="P132" s="85">
        <v>8.2191780821917804E-2</v>
      </c>
      <c r="Q132" s="85">
        <v>2.9740106549800076E-2</v>
      </c>
      <c r="R132" s="88">
        <v>5</v>
      </c>
      <c r="S132" s="167">
        <v>186.58853619615172</v>
      </c>
    </row>
    <row r="133" spans="2:19" ht="15" customHeight="1" x14ac:dyDescent="0.2">
      <c r="B133" s="41" t="s">
        <v>247</v>
      </c>
      <c r="C133" s="41" t="s">
        <v>122</v>
      </c>
      <c r="D133" s="42">
        <v>197.62</v>
      </c>
      <c r="E133" s="43">
        <v>7960</v>
      </c>
      <c r="F133" s="101">
        <v>91.701720841300187</v>
      </c>
      <c r="G133" s="76">
        <v>6.6</v>
      </c>
      <c r="H133" s="102" t="s">
        <v>775</v>
      </c>
      <c r="I133" s="103">
        <v>77.667304015296367</v>
      </c>
      <c r="J133" s="86">
        <v>95</v>
      </c>
      <c r="K133" s="86">
        <v>95</v>
      </c>
      <c r="L133" s="108">
        <v>89.300846754109259</v>
      </c>
      <c r="M133" s="64">
        <v>9.9250000000000007</v>
      </c>
      <c r="N133" s="94">
        <v>0</v>
      </c>
      <c r="O133" s="48" t="s">
        <v>769</v>
      </c>
      <c r="P133" s="85">
        <v>1.9461187184129133E-2</v>
      </c>
      <c r="Q133" s="85">
        <v>9.0934170264994549E-3</v>
      </c>
      <c r="R133" s="88">
        <v>1</v>
      </c>
      <c r="S133" s="167">
        <v>29.595869941847479</v>
      </c>
    </row>
    <row r="134" spans="2:19" ht="15" customHeight="1" x14ac:dyDescent="0.2">
      <c r="B134" s="41" t="s">
        <v>248</v>
      </c>
      <c r="C134" s="41" t="s">
        <v>107</v>
      </c>
      <c r="D134" s="42">
        <v>503.64</v>
      </c>
      <c r="E134" s="43">
        <v>17511</v>
      </c>
      <c r="F134" s="101">
        <v>93.962400578452645</v>
      </c>
      <c r="G134" s="76">
        <v>9.3000000000000007</v>
      </c>
      <c r="H134" s="102" t="s">
        <v>774</v>
      </c>
      <c r="I134" s="103">
        <v>88.159797541576282</v>
      </c>
      <c r="J134" s="86">
        <v>95</v>
      </c>
      <c r="K134" s="86">
        <v>95</v>
      </c>
      <c r="L134" s="108">
        <v>87.400027212735552</v>
      </c>
      <c r="M134" s="64">
        <v>9.4250000000000007</v>
      </c>
      <c r="N134" s="94">
        <v>0</v>
      </c>
      <c r="O134" s="48" t="s">
        <v>769</v>
      </c>
      <c r="P134" s="85">
        <v>0.11886910286123895</v>
      </c>
      <c r="Q134" s="85">
        <v>6.8965753425746207E-2</v>
      </c>
      <c r="R134" s="88">
        <v>1</v>
      </c>
      <c r="S134" s="167">
        <v>25.067724316523716</v>
      </c>
    </row>
    <row r="135" spans="2:19" ht="15" customHeight="1" x14ac:dyDescent="0.2">
      <c r="B135" s="41" t="s">
        <v>249</v>
      </c>
      <c r="C135" s="41" t="s">
        <v>786</v>
      </c>
      <c r="D135" s="42">
        <v>127.76</v>
      </c>
      <c r="E135" s="43">
        <v>39520</v>
      </c>
      <c r="F135" s="101">
        <v>98.941929133858267</v>
      </c>
      <c r="G135" s="76">
        <v>7.7</v>
      </c>
      <c r="H135" s="102" t="s">
        <v>775</v>
      </c>
      <c r="I135" s="103">
        <v>93.873031496062993</v>
      </c>
      <c r="J135" s="86">
        <v>97</v>
      </c>
      <c r="K135" s="86">
        <v>58.20000000000001</v>
      </c>
      <c r="L135" s="108">
        <v>55.214262596341094</v>
      </c>
      <c r="M135" s="64">
        <v>6.3242508546253076</v>
      </c>
      <c r="N135" s="94">
        <v>0</v>
      </c>
      <c r="O135" s="48" t="s">
        <v>769</v>
      </c>
      <c r="P135" s="85">
        <v>0.71106656519207534</v>
      </c>
      <c r="Q135" s="85">
        <v>1.6326484037860887E-2</v>
      </c>
      <c r="R135" s="88">
        <v>35</v>
      </c>
      <c r="S135" s="167">
        <v>226.48042068835503</v>
      </c>
    </row>
    <row r="136" spans="2:19" ht="15" customHeight="1" x14ac:dyDescent="0.2">
      <c r="B136" s="41" t="s">
        <v>250</v>
      </c>
      <c r="C136" s="41" t="s">
        <v>786</v>
      </c>
      <c r="D136" s="42">
        <v>190.19</v>
      </c>
      <c r="E136" s="43">
        <v>15516</v>
      </c>
      <c r="F136" s="101">
        <v>96.240769747147013</v>
      </c>
      <c r="G136" s="76">
        <v>9.6</v>
      </c>
      <c r="H136" s="102" t="s">
        <v>774</v>
      </c>
      <c r="I136" s="103">
        <v>65.831282166032665</v>
      </c>
      <c r="J136" s="86">
        <v>81</v>
      </c>
      <c r="K136" s="86">
        <v>81</v>
      </c>
      <c r="L136" s="108">
        <v>52.246836675102202</v>
      </c>
      <c r="M136" s="64">
        <v>6.4110578586878146</v>
      </c>
      <c r="N136" s="94">
        <v>0</v>
      </c>
      <c r="O136" s="48" t="s">
        <v>769</v>
      </c>
      <c r="P136" s="85">
        <v>0.164656925479571</v>
      </c>
      <c r="Q136" s="85">
        <v>1.6776058263248867E-2</v>
      </c>
      <c r="R136" s="88">
        <v>6</v>
      </c>
      <c r="S136" s="167">
        <v>49.185124337283938</v>
      </c>
    </row>
    <row r="137" spans="2:19" ht="15" customHeight="1" x14ac:dyDescent="0.2">
      <c r="B137" s="41" t="s">
        <v>251</v>
      </c>
      <c r="C137" s="41" t="s">
        <v>109</v>
      </c>
      <c r="D137" s="42">
        <v>176</v>
      </c>
      <c r="E137" s="43">
        <v>15067</v>
      </c>
      <c r="F137" s="101">
        <v>97.144799456152271</v>
      </c>
      <c r="G137" s="76">
        <v>7.9</v>
      </c>
      <c r="H137" s="102" t="s">
        <v>775</v>
      </c>
      <c r="I137" s="103">
        <v>80.806707455245856</v>
      </c>
      <c r="J137" s="86">
        <v>80</v>
      </c>
      <c r="K137" s="86">
        <v>64.000000000000014</v>
      </c>
      <c r="L137" s="108">
        <v>43.367425362104633</v>
      </c>
      <c r="M137" s="64">
        <v>5.7279999999999998</v>
      </c>
      <c r="N137" s="94">
        <v>0</v>
      </c>
      <c r="O137" s="48">
        <v>1</v>
      </c>
      <c r="P137" s="85">
        <v>5.0497449999712007E-2</v>
      </c>
      <c r="Q137" s="85">
        <v>1.8264840182648402E-4</v>
      </c>
      <c r="R137" s="88">
        <v>4</v>
      </c>
      <c r="S137" s="167">
        <v>73.500052237773005</v>
      </c>
    </row>
    <row r="138" spans="2:19" ht="15" customHeight="1" x14ac:dyDescent="0.2">
      <c r="B138" s="41" t="s">
        <v>252</v>
      </c>
      <c r="C138" s="41" t="s">
        <v>107</v>
      </c>
      <c r="D138" s="42">
        <v>188.21</v>
      </c>
      <c r="E138" s="43">
        <v>12115</v>
      </c>
      <c r="F138" s="101">
        <v>97.38473982205447</v>
      </c>
      <c r="G138" s="76">
        <v>7.8</v>
      </c>
      <c r="H138" s="102" t="s">
        <v>775</v>
      </c>
      <c r="I138" s="103">
        <v>91.291453221892695</v>
      </c>
      <c r="J138" s="86">
        <v>100</v>
      </c>
      <c r="K138" s="86">
        <v>100</v>
      </c>
      <c r="L138" s="108">
        <v>37.999999999999993</v>
      </c>
      <c r="M138" s="64">
        <v>5.47</v>
      </c>
      <c r="N138" s="94">
        <v>0</v>
      </c>
      <c r="O138" s="48" t="s">
        <v>769</v>
      </c>
      <c r="P138" s="85">
        <v>4.5662100456621003E-4</v>
      </c>
      <c r="Q138" s="85">
        <v>3.5573211696049937E-3</v>
      </c>
      <c r="R138" s="88">
        <v>1</v>
      </c>
      <c r="S138" s="167">
        <v>9.3056955897594449</v>
      </c>
    </row>
    <row r="139" spans="2:19" ht="15" customHeight="1" x14ac:dyDescent="0.2">
      <c r="B139" s="41" t="s">
        <v>253</v>
      </c>
      <c r="C139" s="41" t="s">
        <v>125</v>
      </c>
      <c r="D139" s="42">
        <v>168.74</v>
      </c>
      <c r="E139" s="43">
        <v>7049</v>
      </c>
      <c r="F139" s="101">
        <v>96.201945345067159</v>
      </c>
      <c r="G139" s="76">
        <v>9.5</v>
      </c>
      <c r="H139" s="102" t="s">
        <v>774</v>
      </c>
      <c r="I139" s="103">
        <v>95.136637332098189</v>
      </c>
      <c r="J139" s="86">
        <v>100</v>
      </c>
      <c r="K139" s="86">
        <v>100</v>
      </c>
      <c r="L139" s="108">
        <v>83.399781141710733</v>
      </c>
      <c r="M139" s="64">
        <v>9.5</v>
      </c>
      <c r="N139" s="94" t="s">
        <v>769</v>
      </c>
      <c r="O139" s="48" t="s">
        <v>769</v>
      </c>
      <c r="P139" s="85">
        <v>0.10049315073718763</v>
      </c>
      <c r="Q139" s="85">
        <v>0</v>
      </c>
      <c r="R139" s="88">
        <v>4</v>
      </c>
      <c r="S139" s="167">
        <v>0</v>
      </c>
    </row>
    <row r="140" spans="2:19" ht="15" customHeight="1" x14ac:dyDescent="0.2">
      <c r="B140" s="41" t="s">
        <v>254</v>
      </c>
      <c r="C140" s="41" t="s">
        <v>115</v>
      </c>
      <c r="D140" s="42">
        <v>423.96</v>
      </c>
      <c r="E140" s="43">
        <v>17365</v>
      </c>
      <c r="F140" s="101">
        <v>94.334650856389985</v>
      </c>
      <c r="G140" s="76">
        <v>9</v>
      </c>
      <c r="H140" s="102" t="s">
        <v>774</v>
      </c>
      <c r="I140" s="103">
        <v>92.113683418031243</v>
      </c>
      <c r="J140" s="86">
        <v>97</v>
      </c>
      <c r="K140" s="86">
        <v>97</v>
      </c>
      <c r="L140" s="108">
        <v>78.862904225003106</v>
      </c>
      <c r="M140" s="64">
        <v>8.0810330555023313</v>
      </c>
      <c r="N140" s="94">
        <v>0</v>
      </c>
      <c r="O140" s="48" t="s">
        <v>769</v>
      </c>
      <c r="P140" s="85">
        <v>0.70397275542583881</v>
      </c>
      <c r="Q140" s="85">
        <v>8.0127853870936183E-2</v>
      </c>
      <c r="R140" s="88">
        <v>5</v>
      </c>
      <c r="S140" s="167">
        <v>13.536912410736582</v>
      </c>
    </row>
    <row r="141" spans="2:19" ht="15" customHeight="1" x14ac:dyDescent="0.2">
      <c r="B141" s="41" t="s">
        <v>255</v>
      </c>
      <c r="C141" s="41" t="s">
        <v>115</v>
      </c>
      <c r="D141" s="42">
        <v>729.25</v>
      </c>
      <c r="E141" s="43">
        <v>5994</v>
      </c>
      <c r="F141" s="101">
        <v>81.415929203539832</v>
      </c>
      <c r="G141" s="76">
        <v>8.6999999999999993</v>
      </c>
      <c r="H141" s="102" t="s">
        <v>774</v>
      </c>
      <c r="I141" s="103">
        <v>77.101769911504419</v>
      </c>
      <c r="J141" s="86">
        <v>87</v>
      </c>
      <c r="K141" s="86">
        <v>87</v>
      </c>
      <c r="L141" s="108">
        <v>73.70786061588332</v>
      </c>
      <c r="M141" s="64">
        <v>7.7083295178282007</v>
      </c>
      <c r="N141" s="94">
        <v>0</v>
      </c>
      <c r="O141" s="48">
        <v>1</v>
      </c>
      <c r="P141" s="85">
        <v>3.2973578686547245</v>
      </c>
      <c r="Q141" s="85">
        <v>0.17297945194592756</v>
      </c>
      <c r="R141" s="88">
        <v>11</v>
      </c>
      <c r="S141" s="167">
        <v>661.73920850236152</v>
      </c>
    </row>
    <row r="142" spans="2:19" ht="15" customHeight="1" x14ac:dyDescent="0.2">
      <c r="B142" s="41" t="s">
        <v>256</v>
      </c>
      <c r="C142" s="41" t="s">
        <v>103</v>
      </c>
      <c r="D142" s="42">
        <v>183.83</v>
      </c>
      <c r="E142" s="43">
        <v>25207</v>
      </c>
      <c r="F142" s="101">
        <v>97.286333752972439</v>
      </c>
      <c r="G142" s="76">
        <v>9.6</v>
      </c>
      <c r="H142" s="102" t="s">
        <v>774</v>
      </c>
      <c r="I142" s="103">
        <v>92.69827947964751</v>
      </c>
      <c r="J142" s="86">
        <v>100</v>
      </c>
      <c r="K142" s="86">
        <v>11</v>
      </c>
      <c r="L142" s="108">
        <v>10.085635596867219</v>
      </c>
      <c r="M142" s="64">
        <v>2.3228</v>
      </c>
      <c r="N142" s="94" t="s">
        <v>769</v>
      </c>
      <c r="O142" s="48" t="s">
        <v>769</v>
      </c>
      <c r="P142" s="85">
        <v>0.35993455108079375</v>
      </c>
      <c r="Q142" s="85">
        <v>8.6221461266143135E-3</v>
      </c>
      <c r="R142" s="88">
        <v>7</v>
      </c>
      <c r="S142" s="167">
        <v>95.503050308485101</v>
      </c>
    </row>
    <row r="143" spans="2:19" ht="15" customHeight="1" x14ac:dyDescent="0.2">
      <c r="B143" s="41" t="s">
        <v>257</v>
      </c>
      <c r="C143" s="41" t="s">
        <v>786</v>
      </c>
      <c r="D143" s="42">
        <v>468.24</v>
      </c>
      <c r="E143" s="43">
        <v>16276</v>
      </c>
      <c r="F143" s="101">
        <v>95.296602034939525</v>
      </c>
      <c r="G143" s="76">
        <v>6.7</v>
      </c>
      <c r="H143" s="102" t="s">
        <v>775</v>
      </c>
      <c r="I143" s="103">
        <v>75.523133038971011</v>
      </c>
      <c r="J143" s="86">
        <v>91</v>
      </c>
      <c r="K143" s="86">
        <v>0</v>
      </c>
      <c r="L143" s="108">
        <v>0</v>
      </c>
      <c r="M143" s="64">
        <v>1.365</v>
      </c>
      <c r="N143" s="94">
        <v>0</v>
      </c>
      <c r="O143" s="48" t="s">
        <v>769</v>
      </c>
      <c r="P143" s="85">
        <v>1.2420091237107368E-3</v>
      </c>
      <c r="Q143" s="85">
        <v>0</v>
      </c>
      <c r="R143" s="88">
        <v>30</v>
      </c>
      <c r="S143" s="167">
        <v>0</v>
      </c>
    </row>
    <row r="144" spans="2:19" ht="15" customHeight="1" x14ac:dyDescent="0.2">
      <c r="B144" s="41" t="s">
        <v>258</v>
      </c>
      <c r="C144" s="41" t="s">
        <v>109</v>
      </c>
      <c r="D144" s="42">
        <v>137.34</v>
      </c>
      <c r="E144" s="43">
        <v>21048</v>
      </c>
      <c r="F144" s="101">
        <v>98.315920785903629</v>
      </c>
      <c r="G144" s="76">
        <v>8.9</v>
      </c>
      <c r="H144" s="102" t="s">
        <v>774</v>
      </c>
      <c r="I144" s="103">
        <v>89.614844846405745</v>
      </c>
      <c r="J144" s="86">
        <v>82</v>
      </c>
      <c r="K144" s="86">
        <v>0</v>
      </c>
      <c r="L144" s="108">
        <v>0</v>
      </c>
      <c r="M144" s="64">
        <v>1.23</v>
      </c>
      <c r="N144" s="94">
        <v>0</v>
      </c>
      <c r="O144" s="48" t="s">
        <v>769</v>
      </c>
      <c r="P144" s="85">
        <v>9.6579726035555036E-2</v>
      </c>
      <c r="Q144" s="85">
        <v>3.1914497673528511E-2</v>
      </c>
      <c r="R144" s="88">
        <v>31</v>
      </c>
      <c r="S144" s="167">
        <v>121.50379164678145</v>
      </c>
    </row>
    <row r="145" spans="2:19" ht="15" customHeight="1" x14ac:dyDescent="0.2">
      <c r="B145" s="41" t="s">
        <v>259</v>
      </c>
      <c r="C145" s="41" t="s">
        <v>119</v>
      </c>
      <c r="D145" s="42">
        <v>246.54</v>
      </c>
      <c r="E145" s="43">
        <v>5231</v>
      </c>
      <c r="F145" s="101">
        <v>84.502062463170304</v>
      </c>
      <c r="G145" s="76">
        <v>5.7</v>
      </c>
      <c r="H145" s="102" t="s">
        <v>776</v>
      </c>
      <c r="I145" s="103">
        <v>80.37713612256924</v>
      </c>
      <c r="J145" s="86">
        <v>98.999999999999986</v>
      </c>
      <c r="K145" s="86">
        <v>98.999999999999986</v>
      </c>
      <c r="L145" s="108">
        <v>85.141414141414145</v>
      </c>
      <c r="M145" s="64">
        <v>9.6850000000000005</v>
      </c>
      <c r="N145" s="94" t="s">
        <v>769</v>
      </c>
      <c r="O145" s="48" t="s">
        <v>769</v>
      </c>
      <c r="P145" s="85">
        <v>6.3287671236959223E-3</v>
      </c>
      <c r="Q145" s="85">
        <v>6.9634703196347022E-4</v>
      </c>
      <c r="R145" s="88">
        <v>4</v>
      </c>
      <c r="S145" s="167">
        <v>1.21596716888644</v>
      </c>
    </row>
    <row r="146" spans="2:19" ht="15" customHeight="1" x14ac:dyDescent="0.2">
      <c r="B146" s="41" t="s">
        <v>260</v>
      </c>
      <c r="C146" s="41" t="s">
        <v>134</v>
      </c>
      <c r="D146" s="42">
        <v>304.51</v>
      </c>
      <c r="E146" s="43">
        <v>5006</v>
      </c>
      <c r="F146" s="101">
        <v>83.773816840811307</v>
      </c>
      <c r="G146" s="76">
        <v>8.9</v>
      </c>
      <c r="H146" s="102" t="s">
        <v>774</v>
      </c>
      <c r="I146" s="103">
        <v>75.599262446220038</v>
      </c>
      <c r="J146" s="86">
        <v>90.999999999999986</v>
      </c>
      <c r="K146" s="86">
        <v>90.999999999999986</v>
      </c>
      <c r="L146" s="108">
        <v>73.898876404494388</v>
      </c>
      <c r="M146" s="64">
        <v>8.2152999999999992</v>
      </c>
      <c r="N146" s="94">
        <v>0</v>
      </c>
      <c r="O146" s="48" t="s">
        <v>769</v>
      </c>
      <c r="P146" s="85">
        <v>0.21052777369018741</v>
      </c>
      <c r="Q146" s="85">
        <v>0</v>
      </c>
      <c r="R146" s="88">
        <v>0</v>
      </c>
      <c r="S146" s="167">
        <v>0</v>
      </c>
    </row>
    <row r="147" spans="2:19" ht="15" customHeight="1" x14ac:dyDescent="0.2">
      <c r="B147" s="41" t="s">
        <v>261</v>
      </c>
      <c r="C147" s="41" t="s">
        <v>109</v>
      </c>
      <c r="D147" s="42">
        <v>278.14</v>
      </c>
      <c r="E147" s="43">
        <v>3873</v>
      </c>
      <c r="F147" s="101">
        <v>80.296784830997524</v>
      </c>
      <c r="G147" s="76">
        <v>8.3000000000000007</v>
      </c>
      <c r="H147" s="102" t="s">
        <v>774</v>
      </c>
      <c r="I147" s="103">
        <v>55.564715581203629</v>
      </c>
      <c r="J147" s="86">
        <v>100</v>
      </c>
      <c r="K147" s="86">
        <v>100</v>
      </c>
      <c r="L147" s="108">
        <v>80</v>
      </c>
      <c r="M147" s="64">
        <v>9.8000000000000007</v>
      </c>
      <c r="N147" s="94" t="s">
        <v>769</v>
      </c>
      <c r="O147" s="48" t="s">
        <v>769</v>
      </c>
      <c r="P147" s="85">
        <v>5.5632572298305323E-2</v>
      </c>
      <c r="Q147" s="85">
        <v>3.2162100457709675E-3</v>
      </c>
      <c r="R147" s="88">
        <v>5</v>
      </c>
      <c r="S147" s="167">
        <v>0.82020087609428094</v>
      </c>
    </row>
    <row r="148" spans="2:19" ht="15" customHeight="1" x14ac:dyDescent="0.2">
      <c r="B148" s="41" t="s">
        <v>262</v>
      </c>
      <c r="C148" s="41" t="s">
        <v>109</v>
      </c>
      <c r="D148" s="42">
        <v>154.72999999999999</v>
      </c>
      <c r="E148" s="43">
        <v>58689</v>
      </c>
      <c r="F148" s="101">
        <v>99.510355695632597</v>
      </c>
      <c r="G148" s="76">
        <v>9.6</v>
      </c>
      <c r="H148" s="102" t="s">
        <v>774</v>
      </c>
      <c r="I148" s="103">
        <v>91.743583971184151</v>
      </c>
      <c r="J148" s="86">
        <v>82</v>
      </c>
      <c r="K148" s="86">
        <v>0</v>
      </c>
      <c r="L148" s="108">
        <v>0</v>
      </c>
      <c r="M148" s="64">
        <v>1.23</v>
      </c>
      <c r="N148" s="94">
        <v>0</v>
      </c>
      <c r="O148" s="48">
        <v>1</v>
      </c>
      <c r="P148" s="85">
        <v>0.55358721441329894</v>
      </c>
      <c r="Q148" s="85">
        <v>5.1166666784242957E-3</v>
      </c>
      <c r="R148" s="88">
        <v>11</v>
      </c>
      <c r="S148" s="167">
        <v>121.63276348040355</v>
      </c>
    </row>
    <row r="149" spans="2:19" ht="15" customHeight="1" x14ac:dyDescent="0.2">
      <c r="B149" s="41" t="s">
        <v>263</v>
      </c>
      <c r="C149" s="41" t="s">
        <v>122</v>
      </c>
      <c r="D149" s="42">
        <v>441.33</v>
      </c>
      <c r="E149" s="43">
        <v>7215</v>
      </c>
      <c r="F149" s="101">
        <v>79.649122807017548</v>
      </c>
      <c r="G149" s="76">
        <v>5.5</v>
      </c>
      <c r="H149" s="102" t="s">
        <v>776</v>
      </c>
      <c r="I149" s="103">
        <v>68.966861598440545</v>
      </c>
      <c r="J149" s="86">
        <v>95</v>
      </c>
      <c r="K149" s="86">
        <v>95</v>
      </c>
      <c r="L149" s="108">
        <v>59.177570093457945</v>
      </c>
      <c r="M149" s="64">
        <v>7.3879649532710285</v>
      </c>
      <c r="N149" s="94">
        <v>0</v>
      </c>
      <c r="O149" s="48" t="s">
        <v>769</v>
      </c>
      <c r="P149" s="85">
        <v>0.20232572395870493</v>
      </c>
      <c r="Q149" s="85">
        <v>5.218417087464935E-3</v>
      </c>
      <c r="R149" s="88">
        <v>7</v>
      </c>
      <c r="S149" s="167">
        <v>2.8004013463548429</v>
      </c>
    </row>
    <row r="150" spans="2:19" ht="15" customHeight="1" x14ac:dyDescent="0.2">
      <c r="B150" s="41" t="s">
        <v>264</v>
      </c>
      <c r="C150" s="41" t="s">
        <v>160</v>
      </c>
      <c r="D150" s="42">
        <v>323.89</v>
      </c>
      <c r="E150" s="43">
        <v>200647</v>
      </c>
      <c r="F150" s="101">
        <v>99.293675260002033</v>
      </c>
      <c r="G150" s="76">
        <v>9.4</v>
      </c>
      <c r="H150" s="102" t="s">
        <v>774</v>
      </c>
      <c r="I150" s="103">
        <v>52.942172837833255</v>
      </c>
      <c r="J150" s="86">
        <v>45</v>
      </c>
      <c r="K150" s="86">
        <v>19.350000000000001</v>
      </c>
      <c r="L150" s="108">
        <v>17.333964833070777</v>
      </c>
      <c r="M150" s="64">
        <v>2.6016650000000006</v>
      </c>
      <c r="N150" s="94">
        <v>0</v>
      </c>
      <c r="O150" s="48">
        <v>2</v>
      </c>
      <c r="P150" s="85">
        <v>1.2537251141735408</v>
      </c>
      <c r="Q150" s="85">
        <v>2.1436681948613541E-2</v>
      </c>
      <c r="R150" s="88">
        <v>83</v>
      </c>
      <c r="S150" s="167">
        <v>194.64525388878508</v>
      </c>
    </row>
    <row r="151" spans="2:19" ht="15" customHeight="1" x14ac:dyDescent="0.2">
      <c r="B151" s="41" t="s">
        <v>265</v>
      </c>
      <c r="C151" s="41" t="s">
        <v>117</v>
      </c>
      <c r="D151" s="42">
        <v>311.33999999999997</v>
      </c>
      <c r="E151" s="43">
        <v>31662</v>
      </c>
      <c r="F151" s="101">
        <v>98.177083333333343</v>
      </c>
      <c r="G151" s="76">
        <v>10</v>
      </c>
      <c r="H151" s="102" t="s">
        <v>774</v>
      </c>
      <c r="I151" s="103">
        <v>97.059461805555557</v>
      </c>
      <c r="J151" s="86">
        <v>100.00000000000003</v>
      </c>
      <c r="K151" s="86">
        <v>0</v>
      </c>
      <c r="L151" s="108">
        <v>0</v>
      </c>
      <c r="M151" s="64">
        <v>1.5</v>
      </c>
      <c r="N151" s="94">
        <v>0</v>
      </c>
      <c r="O151" s="48" t="s">
        <v>769</v>
      </c>
      <c r="P151" s="85">
        <v>1.4890411135880913E-2</v>
      </c>
      <c r="Q151" s="85">
        <v>1.2423599707799052E-2</v>
      </c>
      <c r="R151" s="88">
        <v>11</v>
      </c>
      <c r="S151" s="167">
        <v>1.1539250652286515</v>
      </c>
    </row>
    <row r="152" spans="2:19" ht="15" customHeight="1" x14ac:dyDescent="0.2">
      <c r="B152" s="41" t="s">
        <v>266</v>
      </c>
      <c r="C152" s="41" t="s">
        <v>148</v>
      </c>
      <c r="D152" s="42">
        <v>385.46</v>
      </c>
      <c r="E152" s="43">
        <v>7579</v>
      </c>
      <c r="F152" s="101">
        <v>85.988893635198636</v>
      </c>
      <c r="G152" s="76">
        <v>8.6</v>
      </c>
      <c r="H152" s="102" t="s">
        <v>774</v>
      </c>
      <c r="I152" s="103">
        <v>68.774028193079886</v>
      </c>
      <c r="J152" s="86">
        <v>100</v>
      </c>
      <c r="K152" s="86">
        <v>100</v>
      </c>
      <c r="L152" s="108">
        <v>86</v>
      </c>
      <c r="M152" s="64">
        <v>10</v>
      </c>
      <c r="N152" s="94" t="s">
        <v>769</v>
      </c>
      <c r="O152" s="48" t="s">
        <v>769</v>
      </c>
      <c r="P152" s="85">
        <v>0.32052595401499728</v>
      </c>
      <c r="Q152" s="85">
        <v>6.530821909915367E-3</v>
      </c>
      <c r="R152" s="88">
        <v>0</v>
      </c>
      <c r="S152" s="167">
        <v>4.6659579816718884</v>
      </c>
    </row>
    <row r="153" spans="2:19" ht="15" customHeight="1" x14ac:dyDescent="0.2">
      <c r="B153" s="41" t="s">
        <v>267</v>
      </c>
      <c r="C153" s="41" t="s">
        <v>107</v>
      </c>
      <c r="D153" s="42">
        <v>149.16999999999999</v>
      </c>
      <c r="E153" s="43">
        <v>2277</v>
      </c>
      <c r="F153" s="101">
        <v>85.494223363286252</v>
      </c>
      <c r="G153" s="76">
        <v>7.4</v>
      </c>
      <c r="H153" s="102" t="s">
        <v>775</v>
      </c>
      <c r="I153" s="103">
        <v>65.468549422336338</v>
      </c>
      <c r="J153" s="86">
        <v>95</v>
      </c>
      <c r="K153" s="86">
        <v>95</v>
      </c>
      <c r="L153" s="108">
        <v>57.959798994974875</v>
      </c>
      <c r="M153" s="64">
        <v>6.6917500000000008</v>
      </c>
      <c r="N153" s="94" t="s">
        <v>769</v>
      </c>
      <c r="O153" s="48" t="s">
        <v>769</v>
      </c>
      <c r="P153" s="85">
        <v>0.10320548279644692</v>
      </c>
      <c r="Q153" s="85">
        <v>0</v>
      </c>
      <c r="R153" s="88">
        <v>0</v>
      </c>
      <c r="S153" s="167">
        <v>0</v>
      </c>
    </row>
    <row r="154" spans="2:19" ht="15" customHeight="1" x14ac:dyDescent="0.2">
      <c r="B154" s="41" t="s">
        <v>268</v>
      </c>
      <c r="C154" s="41" t="s">
        <v>139</v>
      </c>
      <c r="D154" s="42">
        <v>304.57</v>
      </c>
      <c r="E154" s="43">
        <v>77009</v>
      </c>
      <c r="F154" s="101">
        <v>98.693828121621038</v>
      </c>
      <c r="G154" s="76">
        <v>10</v>
      </c>
      <c r="H154" s="102" t="s">
        <v>774</v>
      </c>
      <c r="I154" s="103">
        <v>94.77963755892911</v>
      </c>
      <c r="J154" s="86">
        <v>98.000000000000014</v>
      </c>
      <c r="K154" s="86">
        <v>0</v>
      </c>
      <c r="L154" s="108">
        <v>0</v>
      </c>
      <c r="M154" s="64">
        <v>1.47</v>
      </c>
      <c r="N154" s="94">
        <v>0</v>
      </c>
      <c r="O154" s="48" t="s">
        <v>769</v>
      </c>
      <c r="P154" s="85">
        <v>7.176255608258182E-3</v>
      </c>
      <c r="Q154" s="85">
        <v>6.8584475270507903E-3</v>
      </c>
      <c r="R154" s="88">
        <v>13</v>
      </c>
      <c r="S154" s="167">
        <v>3.7522590651588937E-2</v>
      </c>
    </row>
    <row r="155" spans="2:19" ht="15" customHeight="1" x14ac:dyDescent="0.2">
      <c r="B155" s="41" t="s">
        <v>269</v>
      </c>
      <c r="C155" s="41" t="s">
        <v>188</v>
      </c>
      <c r="D155" s="42">
        <v>142.28</v>
      </c>
      <c r="E155" s="43">
        <v>118629</v>
      </c>
      <c r="F155" s="101">
        <v>99.045634050021931</v>
      </c>
      <c r="G155" s="76">
        <v>9.6</v>
      </c>
      <c r="H155" s="102" t="s">
        <v>774</v>
      </c>
      <c r="I155" s="103">
        <v>54.077994734532687</v>
      </c>
      <c r="J155" s="86">
        <v>36</v>
      </c>
      <c r="K155" s="86">
        <v>36</v>
      </c>
      <c r="L155" s="108">
        <v>25.199959981324614</v>
      </c>
      <c r="M155" s="64">
        <v>4.1779999999999999</v>
      </c>
      <c r="N155" s="104">
        <v>2.6315789473684208</v>
      </c>
      <c r="O155" s="48">
        <v>9</v>
      </c>
      <c r="P155" s="85">
        <v>12.609874429223744</v>
      </c>
      <c r="Q155" s="85">
        <v>3.0719177962438157E-2</v>
      </c>
      <c r="R155" s="88">
        <v>67</v>
      </c>
      <c r="S155" s="167">
        <v>1924.4803552261783</v>
      </c>
    </row>
    <row r="156" spans="2:19" ht="15" customHeight="1" x14ac:dyDescent="0.2">
      <c r="B156" s="41" t="s">
        <v>270</v>
      </c>
      <c r="C156" s="41" t="s">
        <v>139</v>
      </c>
      <c r="D156" s="42">
        <v>1407.17</v>
      </c>
      <c r="E156" s="43">
        <v>21876</v>
      </c>
      <c r="F156" s="101">
        <v>66.131552777383149</v>
      </c>
      <c r="G156" s="76">
        <v>10</v>
      </c>
      <c r="H156" s="102" t="s">
        <v>774</v>
      </c>
      <c r="I156" s="103">
        <v>50.831083960789883</v>
      </c>
      <c r="J156" s="86">
        <v>90.000000000000014</v>
      </c>
      <c r="K156" s="86">
        <v>14.400000000000002</v>
      </c>
      <c r="L156" s="108">
        <v>4.9431106646576213</v>
      </c>
      <c r="M156" s="64">
        <v>1.9550399999999999</v>
      </c>
      <c r="N156" s="94">
        <v>100</v>
      </c>
      <c r="O156" s="48" t="s">
        <v>769</v>
      </c>
      <c r="P156" s="85">
        <v>0.12950410915292018</v>
      </c>
      <c r="Q156" s="85">
        <v>3.2876712328767125E-3</v>
      </c>
      <c r="R156" s="88">
        <v>7</v>
      </c>
      <c r="S156" s="167">
        <v>27.458678476802699</v>
      </c>
    </row>
    <row r="157" spans="2:19" ht="15" customHeight="1" x14ac:dyDescent="0.2">
      <c r="B157" s="41" t="s">
        <v>271</v>
      </c>
      <c r="C157" s="41" t="s">
        <v>103</v>
      </c>
      <c r="D157" s="42">
        <v>755.23</v>
      </c>
      <c r="E157" s="43">
        <v>31038</v>
      </c>
      <c r="F157" s="101">
        <v>92.568557672179196</v>
      </c>
      <c r="G157" s="76">
        <v>10</v>
      </c>
      <c r="H157" s="102" t="s">
        <v>774</v>
      </c>
      <c r="I157" s="103">
        <v>90.056520828972154</v>
      </c>
      <c r="J157" s="86">
        <v>100</v>
      </c>
      <c r="K157" s="86">
        <v>0</v>
      </c>
      <c r="L157" s="108">
        <v>0</v>
      </c>
      <c r="M157" s="64">
        <v>1.5</v>
      </c>
      <c r="N157" s="94">
        <v>0</v>
      </c>
      <c r="O157" s="48" t="s">
        <v>769</v>
      </c>
      <c r="P157" s="85">
        <v>0.78956027410291629</v>
      </c>
      <c r="Q157" s="85">
        <v>0.40930099142631976</v>
      </c>
      <c r="R157" s="88">
        <v>30</v>
      </c>
      <c r="S157" s="167">
        <v>7.01713852972442</v>
      </c>
    </row>
    <row r="158" spans="2:19" ht="15" customHeight="1" x14ac:dyDescent="0.2">
      <c r="B158" s="41" t="s">
        <v>272</v>
      </c>
      <c r="C158" s="41" t="s">
        <v>160</v>
      </c>
      <c r="D158" s="42">
        <v>30.65</v>
      </c>
      <c r="E158" s="43">
        <v>385838</v>
      </c>
      <c r="F158" s="101">
        <v>99.610546768475601</v>
      </c>
      <c r="G158" s="76">
        <v>9.4</v>
      </c>
      <c r="H158" s="102" t="s">
        <v>774</v>
      </c>
      <c r="I158" s="103">
        <v>96.546052631578945</v>
      </c>
      <c r="J158" s="86">
        <v>92.5</v>
      </c>
      <c r="K158" s="86">
        <v>12.025</v>
      </c>
      <c r="L158" s="108">
        <v>11.784499166390505</v>
      </c>
      <c r="M158" s="64">
        <v>2.3484924999999999</v>
      </c>
      <c r="N158" s="94">
        <v>0</v>
      </c>
      <c r="O158" s="48">
        <v>2</v>
      </c>
      <c r="P158" s="85">
        <v>1.4969178095255813E-3</v>
      </c>
      <c r="Q158" s="85">
        <v>5.1818416872389236E-2</v>
      </c>
      <c r="R158" s="88">
        <v>48</v>
      </c>
      <c r="S158" s="167">
        <v>2.6652239430753575</v>
      </c>
    </row>
    <row r="159" spans="2:19" ht="15" customHeight="1" x14ac:dyDescent="0.2">
      <c r="B159" s="41" t="s">
        <v>273</v>
      </c>
      <c r="C159" s="41" t="s">
        <v>141</v>
      </c>
      <c r="D159" s="42">
        <v>88.4</v>
      </c>
      <c r="E159" s="43">
        <v>1688</v>
      </c>
      <c r="F159" s="101">
        <v>84.210526315789465</v>
      </c>
      <c r="G159" s="76">
        <v>8.1</v>
      </c>
      <c r="H159" s="102" t="s">
        <v>774</v>
      </c>
      <c r="I159" s="103">
        <v>78.438030560271642</v>
      </c>
      <c r="J159" s="86">
        <v>100</v>
      </c>
      <c r="K159" s="86">
        <v>100</v>
      </c>
      <c r="L159" s="108">
        <v>90</v>
      </c>
      <c r="M159" s="64">
        <v>10</v>
      </c>
      <c r="N159" s="94" t="s">
        <v>769</v>
      </c>
      <c r="O159" s="48" t="s">
        <v>769</v>
      </c>
      <c r="P159" s="85">
        <v>3.1423439880166791E-2</v>
      </c>
      <c r="Q159" s="85">
        <v>9.4977172723825299E-4</v>
      </c>
      <c r="R159" s="88">
        <v>0</v>
      </c>
      <c r="S159" s="167">
        <v>0</v>
      </c>
    </row>
    <row r="160" spans="2:19" ht="15" customHeight="1" x14ac:dyDescent="0.2">
      <c r="B160" s="41" t="s">
        <v>274</v>
      </c>
      <c r="C160" s="41" t="s">
        <v>117</v>
      </c>
      <c r="D160" s="42">
        <v>222.26</v>
      </c>
      <c r="E160" s="43">
        <v>11215</v>
      </c>
      <c r="F160" s="101">
        <v>77.393245883337983</v>
      </c>
      <c r="G160" s="76">
        <v>7.3</v>
      </c>
      <c r="H160" s="102" t="s">
        <v>775</v>
      </c>
      <c r="I160" s="103">
        <v>62.68490092101591</v>
      </c>
      <c r="J160" s="86">
        <v>100</v>
      </c>
      <c r="K160" s="86">
        <v>87.000000000000014</v>
      </c>
      <c r="L160" s="108">
        <v>80.884508466009606</v>
      </c>
      <c r="M160" s="64">
        <v>9.8049999999999997</v>
      </c>
      <c r="N160" s="94">
        <v>0</v>
      </c>
      <c r="O160" s="48" t="s">
        <v>769</v>
      </c>
      <c r="P160" s="85">
        <v>0.12579065816406065</v>
      </c>
      <c r="Q160" s="85">
        <v>0</v>
      </c>
      <c r="R160" s="88">
        <v>3</v>
      </c>
      <c r="S160" s="167">
        <v>196.97478877232041</v>
      </c>
    </row>
    <row r="161" spans="2:19" ht="15" customHeight="1" x14ac:dyDescent="0.2">
      <c r="B161" s="41" t="s">
        <v>275</v>
      </c>
      <c r="C161" s="41" t="s">
        <v>101</v>
      </c>
      <c r="D161" s="42">
        <v>150.09</v>
      </c>
      <c r="E161" s="43">
        <v>7931</v>
      </c>
      <c r="F161" s="101">
        <v>98.26875515251443</v>
      </c>
      <c r="G161" s="76">
        <v>8.1</v>
      </c>
      <c r="H161" s="102" t="s">
        <v>774</v>
      </c>
      <c r="I161" s="103">
        <v>97.568013190436929</v>
      </c>
      <c r="J161" s="86">
        <v>100.00000000000003</v>
      </c>
      <c r="K161" s="86">
        <v>0</v>
      </c>
      <c r="L161" s="108">
        <v>0</v>
      </c>
      <c r="M161" s="64">
        <v>1.5</v>
      </c>
      <c r="N161" s="94">
        <v>0</v>
      </c>
      <c r="O161" s="48" t="s">
        <v>769</v>
      </c>
      <c r="P161" s="85">
        <v>0</v>
      </c>
      <c r="Q161" s="85">
        <v>4.5662100456621002E-3</v>
      </c>
      <c r="R161" s="88">
        <v>3</v>
      </c>
      <c r="S161" s="167">
        <v>23.924473427947145</v>
      </c>
    </row>
    <row r="162" spans="2:19" ht="15" customHeight="1" x14ac:dyDescent="0.2">
      <c r="B162" s="41" t="s">
        <v>276</v>
      </c>
      <c r="C162" s="41" t="s">
        <v>111</v>
      </c>
      <c r="D162" s="42">
        <v>632.55999999999995</v>
      </c>
      <c r="E162" s="43">
        <v>24741</v>
      </c>
      <c r="F162" s="101">
        <v>95.957474734217087</v>
      </c>
      <c r="G162" s="76">
        <v>8.9</v>
      </c>
      <c r="H162" s="102" t="s">
        <v>774</v>
      </c>
      <c r="I162" s="103">
        <v>92.649954062212885</v>
      </c>
      <c r="J162" s="86">
        <v>100</v>
      </c>
      <c r="K162" s="86">
        <v>6</v>
      </c>
      <c r="L162" s="108">
        <v>4.8000520584790225</v>
      </c>
      <c r="M162" s="64">
        <v>2.202</v>
      </c>
      <c r="N162" s="94">
        <v>0</v>
      </c>
      <c r="O162" s="48" t="s">
        <v>769</v>
      </c>
      <c r="P162" s="85">
        <v>1.9778995143768453E-2</v>
      </c>
      <c r="Q162" s="85">
        <v>2.947754914103759E-2</v>
      </c>
      <c r="R162" s="88">
        <v>6</v>
      </c>
      <c r="S162" s="167">
        <v>9.219964880296537</v>
      </c>
    </row>
    <row r="163" spans="2:19" ht="15" customHeight="1" x14ac:dyDescent="0.2">
      <c r="B163" s="41" t="s">
        <v>277</v>
      </c>
      <c r="C163" s="41" t="s">
        <v>122</v>
      </c>
      <c r="D163" s="42">
        <v>78.14</v>
      </c>
      <c r="E163" s="43">
        <v>2096</v>
      </c>
      <c r="F163" s="101">
        <v>94.650205761316869</v>
      </c>
      <c r="G163" s="76">
        <v>8.6</v>
      </c>
      <c r="H163" s="102" t="s">
        <v>774</v>
      </c>
      <c r="I163" s="103">
        <v>93.415637860082299</v>
      </c>
      <c r="J163" s="86">
        <v>100</v>
      </c>
      <c r="K163" s="86">
        <v>100</v>
      </c>
      <c r="L163" s="108">
        <v>88.999999999999986</v>
      </c>
      <c r="M163" s="64">
        <v>9.5</v>
      </c>
      <c r="N163" s="94" t="s">
        <v>769</v>
      </c>
      <c r="O163" s="48" t="s">
        <v>769</v>
      </c>
      <c r="P163" s="85">
        <v>1.1794520548489541E-2</v>
      </c>
      <c r="Q163" s="85">
        <v>4.5662100456621003E-4</v>
      </c>
      <c r="R163" s="88">
        <v>0</v>
      </c>
      <c r="S163" s="167">
        <v>0</v>
      </c>
    </row>
    <row r="164" spans="2:19" ht="15" customHeight="1" x14ac:dyDescent="0.2">
      <c r="B164" s="41" t="s">
        <v>278</v>
      </c>
      <c r="C164" s="41" t="s">
        <v>111</v>
      </c>
      <c r="D164" s="42">
        <v>205.98</v>
      </c>
      <c r="E164" s="43">
        <v>8609</v>
      </c>
      <c r="F164" s="101">
        <v>97.003877335213247</v>
      </c>
      <c r="G164" s="76">
        <v>8.6999999999999993</v>
      </c>
      <c r="H164" s="102" t="s">
        <v>774</v>
      </c>
      <c r="I164" s="103">
        <v>91.787099048290443</v>
      </c>
      <c r="J164" s="86">
        <v>93</v>
      </c>
      <c r="K164" s="86">
        <v>0</v>
      </c>
      <c r="L164" s="108">
        <v>0</v>
      </c>
      <c r="M164" s="64">
        <v>1.395</v>
      </c>
      <c r="N164" s="94" t="s">
        <v>769</v>
      </c>
      <c r="O164" s="48" t="s">
        <v>769</v>
      </c>
      <c r="P164" s="85">
        <v>5.6821232508578803E-2</v>
      </c>
      <c r="Q164" s="85">
        <v>4.5186454760792411E-3</v>
      </c>
      <c r="R164" s="88">
        <v>5</v>
      </c>
      <c r="S164" s="167">
        <v>2.6442185642579124</v>
      </c>
    </row>
    <row r="165" spans="2:19" ht="15" customHeight="1" x14ac:dyDescent="0.2">
      <c r="B165" s="41" t="s">
        <v>279</v>
      </c>
      <c r="C165" s="41" t="s">
        <v>125</v>
      </c>
      <c r="D165" s="42">
        <v>488.04</v>
      </c>
      <c r="E165" s="43">
        <v>43234</v>
      </c>
      <c r="F165" s="101">
        <v>96.022727272727266</v>
      </c>
      <c r="G165" s="76">
        <v>8.6999999999999993</v>
      </c>
      <c r="H165" s="102" t="s">
        <v>774</v>
      </c>
      <c r="I165" s="103">
        <v>91.93322109988776</v>
      </c>
      <c r="J165" s="86">
        <v>95</v>
      </c>
      <c r="K165" s="86">
        <v>95</v>
      </c>
      <c r="L165" s="108">
        <v>81.755618344975545</v>
      </c>
      <c r="M165" s="64">
        <v>9.625</v>
      </c>
      <c r="N165" s="94">
        <v>25</v>
      </c>
      <c r="O165" s="48" t="s">
        <v>769</v>
      </c>
      <c r="P165" s="85">
        <v>3.9479452055883192E-2</v>
      </c>
      <c r="Q165" s="85">
        <v>3.5451293793261687E-2</v>
      </c>
      <c r="R165" s="88">
        <v>8</v>
      </c>
      <c r="S165" s="167">
        <v>7.6388008842280408</v>
      </c>
    </row>
    <row r="166" spans="2:19" ht="15" customHeight="1" x14ac:dyDescent="0.2">
      <c r="B166" s="41" t="s">
        <v>280</v>
      </c>
      <c r="C166" s="41" t="s">
        <v>107</v>
      </c>
      <c r="D166" s="42">
        <v>264.27999999999997</v>
      </c>
      <c r="E166" s="43">
        <v>12253</v>
      </c>
      <c r="F166" s="101">
        <v>92.355423181931002</v>
      </c>
      <c r="G166" s="76">
        <v>8.9</v>
      </c>
      <c r="H166" s="102" t="s">
        <v>774</v>
      </c>
      <c r="I166" s="103">
        <v>88.756515264333586</v>
      </c>
      <c r="J166" s="86">
        <v>96</v>
      </c>
      <c r="K166" s="86">
        <v>0</v>
      </c>
      <c r="L166" s="108">
        <v>0</v>
      </c>
      <c r="M166" s="64">
        <v>1.74</v>
      </c>
      <c r="N166" s="94" t="s">
        <v>769</v>
      </c>
      <c r="O166" s="48" t="s">
        <v>769</v>
      </c>
      <c r="P166" s="85">
        <v>0.28443253939554569</v>
      </c>
      <c r="Q166" s="85">
        <v>8.0912785500151917E-3</v>
      </c>
      <c r="R166" s="88">
        <v>1</v>
      </c>
      <c r="S166" s="167">
        <v>62.829061914149477</v>
      </c>
    </row>
    <row r="167" spans="2:19" ht="15" customHeight="1" x14ac:dyDescent="0.2">
      <c r="B167" s="41" t="s">
        <v>281</v>
      </c>
      <c r="C167" s="41" t="s">
        <v>103</v>
      </c>
      <c r="D167" s="42">
        <v>110.87</v>
      </c>
      <c r="E167" s="43">
        <v>8126</v>
      </c>
      <c r="F167" s="101">
        <v>97.774979009235935</v>
      </c>
      <c r="G167" s="76">
        <v>10</v>
      </c>
      <c r="H167" s="102" t="s">
        <v>774</v>
      </c>
      <c r="I167" s="103">
        <v>95.675902602854748</v>
      </c>
      <c r="J167" s="86">
        <v>97</v>
      </c>
      <c r="K167" s="86">
        <v>94.09</v>
      </c>
      <c r="L167" s="108">
        <v>83.420791366906471</v>
      </c>
      <c r="M167" s="64">
        <v>9.91</v>
      </c>
      <c r="N167" s="94">
        <v>0</v>
      </c>
      <c r="O167" s="48" t="s">
        <v>769</v>
      </c>
      <c r="P167" s="85">
        <v>2.0558219178263636E-2</v>
      </c>
      <c r="Q167" s="85">
        <v>1.2054794201204947E-4</v>
      </c>
      <c r="R167" s="88">
        <v>0</v>
      </c>
      <c r="S167" s="167">
        <v>0</v>
      </c>
    </row>
    <row r="168" spans="2:19" ht="15" customHeight="1" x14ac:dyDescent="0.2">
      <c r="B168" s="41" t="s">
        <v>282</v>
      </c>
      <c r="C168" s="41" t="s">
        <v>107</v>
      </c>
      <c r="D168" s="42">
        <v>514.59</v>
      </c>
      <c r="E168" s="43">
        <v>6322</v>
      </c>
      <c r="F168" s="101">
        <v>86.570862239841432</v>
      </c>
      <c r="G168" s="76">
        <v>7</v>
      </c>
      <c r="H168" s="102" t="s">
        <v>775</v>
      </c>
      <c r="I168" s="103">
        <v>77.948463825569874</v>
      </c>
      <c r="J168" s="86">
        <v>94.7</v>
      </c>
      <c r="K168" s="86">
        <v>89.680900000000008</v>
      </c>
      <c r="L168" s="108">
        <v>67.258648212206879</v>
      </c>
      <c r="M168" s="64">
        <v>7.2129438750000006</v>
      </c>
      <c r="N168" s="94" t="s">
        <v>769</v>
      </c>
      <c r="O168" s="48" t="s">
        <v>769</v>
      </c>
      <c r="P168" s="85">
        <v>3.9634703065706718E-3</v>
      </c>
      <c r="Q168" s="85">
        <v>1.8264840182648401E-3</v>
      </c>
      <c r="R168" s="88">
        <v>1</v>
      </c>
      <c r="S168" s="167">
        <v>13.379814250547472</v>
      </c>
    </row>
    <row r="169" spans="2:19" ht="15" customHeight="1" x14ac:dyDescent="0.2">
      <c r="B169" s="41" t="s">
        <v>283</v>
      </c>
      <c r="C169" s="41" t="s">
        <v>143</v>
      </c>
      <c r="D169" s="42">
        <v>1656.73</v>
      </c>
      <c r="E169" s="43">
        <v>14637</v>
      </c>
      <c r="F169" s="101">
        <v>78.487552841709714</v>
      </c>
      <c r="G169" s="76">
        <v>6.3</v>
      </c>
      <c r="H169" s="102" t="s">
        <v>775</v>
      </c>
      <c r="I169" s="103">
        <v>47.252231094410526</v>
      </c>
      <c r="J169" s="86">
        <v>79</v>
      </c>
      <c r="K169" s="86">
        <v>74.260000000000005</v>
      </c>
      <c r="L169" s="108">
        <v>67.475495125705493</v>
      </c>
      <c r="M169" s="64">
        <v>7.5045995835240262</v>
      </c>
      <c r="N169" s="94">
        <v>0</v>
      </c>
      <c r="O169" s="48" t="s">
        <v>769</v>
      </c>
      <c r="P169" s="85">
        <v>1.0242511416121161</v>
      </c>
      <c r="Q169" s="85">
        <v>3.7671232876712332E-5</v>
      </c>
      <c r="R169" s="88">
        <v>9</v>
      </c>
      <c r="S169" s="167">
        <v>4.4415269986629387</v>
      </c>
    </row>
    <row r="170" spans="2:19" ht="15" customHeight="1" x14ac:dyDescent="0.2">
      <c r="B170" s="41" t="s">
        <v>284</v>
      </c>
      <c r="C170" s="41" t="s">
        <v>109</v>
      </c>
      <c r="D170" s="42">
        <v>201.47</v>
      </c>
      <c r="E170" s="43">
        <v>15758</v>
      </c>
      <c r="F170" s="101">
        <v>94.00859145376441</v>
      </c>
      <c r="G170" s="76">
        <v>9.8000000000000007</v>
      </c>
      <c r="H170" s="102" t="s">
        <v>774</v>
      </c>
      <c r="I170" s="103">
        <v>80.149219986434545</v>
      </c>
      <c r="J170" s="86">
        <v>92</v>
      </c>
      <c r="K170" s="86">
        <v>92</v>
      </c>
      <c r="L170" s="108">
        <v>82.211096732449036</v>
      </c>
      <c r="M170" s="64">
        <v>9.58</v>
      </c>
      <c r="N170" s="94">
        <v>0</v>
      </c>
      <c r="O170" s="48" t="s">
        <v>769</v>
      </c>
      <c r="P170" s="85">
        <v>0.20820547948144885</v>
      </c>
      <c r="Q170" s="85">
        <v>2.3985540395820886E-2</v>
      </c>
      <c r="R170" s="88">
        <v>4</v>
      </c>
      <c r="S170" s="167">
        <v>51.851110029204207</v>
      </c>
    </row>
    <row r="171" spans="2:19" ht="15" customHeight="1" x14ac:dyDescent="0.2">
      <c r="B171" s="41" t="s">
        <v>285</v>
      </c>
      <c r="C171" s="41" t="s">
        <v>101</v>
      </c>
      <c r="D171" s="42">
        <v>92.71</v>
      </c>
      <c r="E171" s="43">
        <v>3115</v>
      </c>
      <c r="F171" s="101">
        <v>97.183098591549296</v>
      </c>
      <c r="G171" s="76">
        <v>8.4</v>
      </c>
      <c r="H171" s="102" t="s">
        <v>774</v>
      </c>
      <c r="I171" s="103">
        <v>89.839034205231385</v>
      </c>
      <c r="J171" s="86">
        <v>100.00000000000003</v>
      </c>
      <c r="K171" s="86">
        <v>100.00000000000003</v>
      </c>
      <c r="L171" s="108">
        <v>77</v>
      </c>
      <c r="M171" s="64">
        <v>8.2050000000000001</v>
      </c>
      <c r="N171" s="94">
        <v>0</v>
      </c>
      <c r="O171" s="48" t="s">
        <v>769</v>
      </c>
      <c r="P171" s="85">
        <v>0.26739726027397259</v>
      </c>
      <c r="Q171" s="85">
        <v>3.8045661267080261E-3</v>
      </c>
      <c r="R171" s="88">
        <v>0</v>
      </c>
      <c r="S171" s="167">
        <v>3.545853705832652</v>
      </c>
    </row>
    <row r="172" spans="2:19" ht="15" customHeight="1" x14ac:dyDescent="0.2">
      <c r="B172" s="41" t="s">
        <v>286</v>
      </c>
      <c r="C172" s="41" t="s">
        <v>122</v>
      </c>
      <c r="D172" s="42">
        <v>83.7</v>
      </c>
      <c r="E172" s="43">
        <v>2423</v>
      </c>
      <c r="F172" s="101">
        <v>86.641697877652931</v>
      </c>
      <c r="G172" s="76">
        <v>8.1</v>
      </c>
      <c r="H172" s="102" t="s">
        <v>774</v>
      </c>
      <c r="I172" s="103">
        <v>81.148564294631711</v>
      </c>
      <c r="J172" s="86">
        <v>97</v>
      </c>
      <c r="K172" s="86">
        <v>97</v>
      </c>
      <c r="L172" s="108">
        <v>94.090700870361886</v>
      </c>
      <c r="M172" s="64">
        <v>9.6549999999999994</v>
      </c>
      <c r="N172" s="94" t="s">
        <v>769</v>
      </c>
      <c r="O172" s="48" t="s">
        <v>769</v>
      </c>
      <c r="P172" s="85">
        <v>0.13801750380517505</v>
      </c>
      <c r="Q172" s="85">
        <v>2.0759132420091322E-2</v>
      </c>
      <c r="R172" s="88">
        <v>0</v>
      </c>
      <c r="S172" s="167">
        <v>144.96657940884947</v>
      </c>
    </row>
    <row r="173" spans="2:19" ht="15" customHeight="1" x14ac:dyDescent="0.2">
      <c r="B173" s="41" t="s">
        <v>287</v>
      </c>
      <c r="C173" s="41" t="s">
        <v>160</v>
      </c>
      <c r="D173" s="42">
        <v>70.08</v>
      </c>
      <c r="E173" s="43">
        <v>239939</v>
      </c>
      <c r="F173" s="101">
        <v>99.312568706485891</v>
      </c>
      <c r="G173" s="76">
        <v>7.6</v>
      </c>
      <c r="H173" s="102" t="s">
        <v>775</v>
      </c>
      <c r="I173" s="103">
        <v>72.770978380359111</v>
      </c>
      <c r="J173" s="86">
        <v>49.999999999999993</v>
      </c>
      <c r="K173" s="86">
        <v>49.999999999999993</v>
      </c>
      <c r="L173" s="108">
        <v>38.5</v>
      </c>
      <c r="M173" s="64">
        <v>4.7525000000000004</v>
      </c>
      <c r="N173" s="94">
        <v>20</v>
      </c>
      <c r="O173" s="48" t="s">
        <v>769</v>
      </c>
      <c r="P173" s="85">
        <v>0.12367123287671233</v>
      </c>
      <c r="Q173" s="85">
        <v>3.0365677064956596E-2</v>
      </c>
      <c r="R173" s="88">
        <v>86</v>
      </c>
      <c r="S173" s="167">
        <v>0.8482148750904821</v>
      </c>
    </row>
    <row r="174" spans="2:19" ht="15" customHeight="1" x14ac:dyDescent="0.2">
      <c r="B174" s="41" t="s">
        <v>288</v>
      </c>
      <c r="C174" s="41" t="s">
        <v>160</v>
      </c>
      <c r="D174" s="42">
        <v>155.04</v>
      </c>
      <c r="E174" s="43">
        <v>62718</v>
      </c>
      <c r="F174" s="101">
        <v>97.87492410443231</v>
      </c>
      <c r="G174" s="76">
        <v>8.1999999999999993</v>
      </c>
      <c r="H174" s="102" t="s">
        <v>774</v>
      </c>
      <c r="I174" s="103">
        <v>40.74074074074074</v>
      </c>
      <c r="J174" s="86">
        <v>23.799999999999997</v>
      </c>
      <c r="K174" s="86">
        <v>23.799999999999997</v>
      </c>
      <c r="L174" s="108">
        <v>11.884520468145949</v>
      </c>
      <c r="M174" s="64">
        <v>2.6305000000000001</v>
      </c>
      <c r="N174" s="94">
        <v>0</v>
      </c>
      <c r="O174" s="48" t="s">
        <v>769</v>
      </c>
      <c r="P174" s="85">
        <v>2.8767123287671234E-3</v>
      </c>
      <c r="Q174" s="85">
        <v>1.756004568512581E-2</v>
      </c>
      <c r="R174" s="88">
        <v>1</v>
      </c>
      <c r="S174" s="167">
        <v>13.915893507312591</v>
      </c>
    </row>
    <row r="175" spans="2:19" ht="15" customHeight="1" x14ac:dyDescent="0.2">
      <c r="B175" s="41" t="s">
        <v>289</v>
      </c>
      <c r="C175" s="41" t="s">
        <v>99</v>
      </c>
      <c r="D175" s="42">
        <v>223.31</v>
      </c>
      <c r="E175" s="43">
        <v>3019</v>
      </c>
      <c r="F175" s="101">
        <v>87.99212598425197</v>
      </c>
      <c r="G175" s="76">
        <v>8.4</v>
      </c>
      <c r="H175" s="102" t="s">
        <v>774</v>
      </c>
      <c r="I175" s="103">
        <v>82.677165354330711</v>
      </c>
      <c r="J175" s="86">
        <v>98.000000000000014</v>
      </c>
      <c r="K175" s="86">
        <v>98.000000000000014</v>
      </c>
      <c r="L175" s="108">
        <v>82.318201469952442</v>
      </c>
      <c r="M175" s="64">
        <v>9.9700000000000006</v>
      </c>
      <c r="N175" s="94" t="s">
        <v>769</v>
      </c>
      <c r="O175" s="48" t="s">
        <v>769</v>
      </c>
      <c r="P175" s="85">
        <v>0</v>
      </c>
      <c r="Q175" s="85">
        <v>0</v>
      </c>
      <c r="R175" s="88">
        <v>1</v>
      </c>
      <c r="S175" s="167">
        <v>0</v>
      </c>
    </row>
    <row r="176" spans="2:19" ht="15" customHeight="1" x14ac:dyDescent="0.2">
      <c r="B176" s="41" t="s">
        <v>290</v>
      </c>
      <c r="C176" s="41" t="s">
        <v>103</v>
      </c>
      <c r="D176" s="42">
        <v>109.8</v>
      </c>
      <c r="E176" s="43">
        <v>15662</v>
      </c>
      <c r="F176" s="101">
        <v>95.374354561101555</v>
      </c>
      <c r="G176" s="76">
        <v>9.6</v>
      </c>
      <c r="H176" s="102" t="s">
        <v>774</v>
      </c>
      <c r="I176" s="103">
        <v>71.299483648881235</v>
      </c>
      <c r="J176" s="86">
        <v>100</v>
      </c>
      <c r="K176" s="86">
        <v>0</v>
      </c>
      <c r="L176" s="108">
        <v>0</v>
      </c>
      <c r="M176" s="64">
        <v>1.5</v>
      </c>
      <c r="N176" s="94">
        <v>0</v>
      </c>
      <c r="O176" s="48">
        <v>1</v>
      </c>
      <c r="P176" s="85">
        <v>4.6834702687720733E-2</v>
      </c>
      <c r="Q176" s="85">
        <v>2.3018645549836587E-2</v>
      </c>
      <c r="R176" s="88">
        <v>4</v>
      </c>
      <c r="S176" s="167">
        <v>20.157284789627251</v>
      </c>
    </row>
    <row r="177" spans="2:19" ht="15" customHeight="1" x14ac:dyDescent="0.2">
      <c r="B177" s="41" t="s">
        <v>291</v>
      </c>
      <c r="C177" s="41" t="s">
        <v>103</v>
      </c>
      <c r="D177" s="42">
        <v>390.41</v>
      </c>
      <c r="E177" s="43">
        <v>41895</v>
      </c>
      <c r="F177" s="101">
        <v>95.238095238095227</v>
      </c>
      <c r="G177" s="76">
        <v>9.6</v>
      </c>
      <c r="H177" s="102" t="s">
        <v>774</v>
      </c>
      <c r="I177" s="103">
        <v>88.937610585429653</v>
      </c>
      <c r="J177" s="86">
        <v>96.000000000000014</v>
      </c>
      <c r="K177" s="86">
        <v>96.000000000000014</v>
      </c>
      <c r="L177" s="108">
        <v>76</v>
      </c>
      <c r="M177" s="64">
        <v>8.1319999999999997</v>
      </c>
      <c r="N177" s="94" t="s">
        <v>769</v>
      </c>
      <c r="O177" s="48" t="s">
        <v>769</v>
      </c>
      <c r="P177" s="85">
        <v>8.5021917636717473E-2</v>
      </c>
      <c r="Q177" s="85">
        <v>1.9954337894100031E-3</v>
      </c>
      <c r="R177" s="88">
        <v>18</v>
      </c>
      <c r="S177" s="167">
        <v>1.0048691400012999</v>
      </c>
    </row>
    <row r="178" spans="2:19" ht="15" customHeight="1" x14ac:dyDescent="0.2">
      <c r="B178" s="41" t="s">
        <v>292</v>
      </c>
      <c r="C178" s="41" t="s">
        <v>107</v>
      </c>
      <c r="D178" s="42">
        <v>191.29</v>
      </c>
      <c r="E178" s="43">
        <v>4239</v>
      </c>
      <c r="F178" s="101">
        <v>92.595419847328245</v>
      </c>
      <c r="G178" s="76">
        <v>8.1999999999999993</v>
      </c>
      <c r="H178" s="102" t="s">
        <v>774</v>
      </c>
      <c r="I178" s="103">
        <v>83.893129770992374</v>
      </c>
      <c r="J178" s="86">
        <v>86</v>
      </c>
      <c r="K178" s="86">
        <v>86</v>
      </c>
      <c r="L178" s="108">
        <v>72.416666666666657</v>
      </c>
      <c r="M178" s="64">
        <v>7.8973999999999993</v>
      </c>
      <c r="N178" s="94" t="s">
        <v>769</v>
      </c>
      <c r="O178" s="48">
        <v>1</v>
      </c>
      <c r="P178" s="85">
        <v>0.16474885844748857</v>
      </c>
      <c r="Q178" s="85">
        <v>1.2728310502283104E-2</v>
      </c>
      <c r="R178" s="88">
        <v>3</v>
      </c>
      <c r="S178" s="167">
        <v>120.24732688825878</v>
      </c>
    </row>
    <row r="179" spans="2:19" ht="15" customHeight="1" x14ac:dyDescent="0.2">
      <c r="B179" s="41" t="s">
        <v>293</v>
      </c>
      <c r="C179" s="41" t="s">
        <v>103</v>
      </c>
      <c r="D179" s="42">
        <v>73.72</v>
      </c>
      <c r="E179" s="43">
        <v>10033</v>
      </c>
      <c r="F179" s="101">
        <v>95.773195876288668</v>
      </c>
      <c r="G179" s="76">
        <v>6.2</v>
      </c>
      <c r="H179" s="102" t="s">
        <v>775</v>
      </c>
      <c r="I179" s="103">
        <v>87.147766323024058</v>
      </c>
      <c r="J179" s="86">
        <v>87</v>
      </c>
      <c r="K179" s="86">
        <v>0</v>
      </c>
      <c r="L179" s="108">
        <v>0</v>
      </c>
      <c r="M179" s="64">
        <v>1.3049999999999999</v>
      </c>
      <c r="N179" s="94" t="s">
        <v>769</v>
      </c>
      <c r="O179" s="48" t="s">
        <v>769</v>
      </c>
      <c r="P179" s="85">
        <v>6.7715372894770129E-2</v>
      </c>
      <c r="Q179" s="85">
        <v>3.9646118416633777E-3</v>
      </c>
      <c r="R179" s="88">
        <v>0</v>
      </c>
      <c r="S179" s="167">
        <v>119.11069219581822</v>
      </c>
    </row>
    <row r="180" spans="2:19" ht="15" customHeight="1" x14ac:dyDescent="0.2">
      <c r="B180" s="41" t="s">
        <v>294</v>
      </c>
      <c r="C180" s="41" t="s">
        <v>137</v>
      </c>
      <c r="D180" s="42">
        <v>263.27</v>
      </c>
      <c r="E180" s="43">
        <v>2658</v>
      </c>
      <c r="F180" s="101">
        <v>77.221526908635795</v>
      </c>
      <c r="G180" s="76">
        <v>8.6</v>
      </c>
      <c r="H180" s="102" t="s">
        <v>774</v>
      </c>
      <c r="I180" s="103">
        <v>75.844806007509391</v>
      </c>
      <c r="J180" s="86">
        <v>97.20999999999998</v>
      </c>
      <c r="K180" s="86">
        <v>97.20999999999998</v>
      </c>
      <c r="L180" s="108">
        <v>81.651613588110393</v>
      </c>
      <c r="M180" s="64">
        <v>9.9581499999999998</v>
      </c>
      <c r="N180" s="94" t="s">
        <v>769</v>
      </c>
      <c r="O180" s="48" t="s">
        <v>769</v>
      </c>
      <c r="P180" s="85">
        <v>8.3105022831050229E-4</v>
      </c>
      <c r="Q180" s="85">
        <v>0</v>
      </c>
      <c r="R180" s="88">
        <v>0</v>
      </c>
      <c r="S180" s="167">
        <v>580.34443099695932</v>
      </c>
    </row>
    <row r="181" spans="2:19" ht="15" customHeight="1" x14ac:dyDescent="0.2">
      <c r="B181" s="41" t="s">
        <v>295</v>
      </c>
      <c r="C181" s="41" t="s">
        <v>122</v>
      </c>
      <c r="D181" s="42">
        <v>296.26</v>
      </c>
      <c r="E181" s="43">
        <v>8208</v>
      </c>
      <c r="F181" s="101">
        <v>86.054172767203525</v>
      </c>
      <c r="G181" s="76">
        <v>8.5</v>
      </c>
      <c r="H181" s="102" t="s">
        <v>774</v>
      </c>
      <c r="I181" s="103">
        <v>81.51537335285505</v>
      </c>
      <c r="J181" s="86">
        <v>100</v>
      </c>
      <c r="K181" s="86">
        <v>100</v>
      </c>
      <c r="L181" s="108">
        <v>92</v>
      </c>
      <c r="M181" s="64">
        <v>10</v>
      </c>
      <c r="N181" s="94">
        <v>0</v>
      </c>
      <c r="O181" s="48">
        <v>1</v>
      </c>
      <c r="P181" s="85">
        <v>5.1769406392694062E-2</v>
      </c>
      <c r="Q181" s="85">
        <v>3.0136225265273583E-2</v>
      </c>
      <c r="R181" s="88">
        <v>6</v>
      </c>
      <c r="S181" s="167">
        <v>0</v>
      </c>
    </row>
    <row r="182" spans="2:19" ht="15" customHeight="1" x14ac:dyDescent="0.2">
      <c r="B182" s="41" t="s">
        <v>296</v>
      </c>
      <c r="C182" s="41" t="s">
        <v>137</v>
      </c>
      <c r="D182" s="42">
        <v>577.12</v>
      </c>
      <c r="E182" s="43">
        <v>9590</v>
      </c>
      <c r="F182" s="101">
        <v>67.36415794802565</v>
      </c>
      <c r="G182" s="76">
        <v>7.3</v>
      </c>
      <c r="H182" s="102" t="s">
        <v>775</v>
      </c>
      <c r="I182" s="103">
        <v>61.559230509618637</v>
      </c>
      <c r="J182" s="86">
        <v>90.889999999999986</v>
      </c>
      <c r="K182" s="86">
        <v>90.889999999999986</v>
      </c>
      <c r="L182" s="108">
        <v>76.34603992367532</v>
      </c>
      <c r="M182" s="64">
        <v>8.3259439999999998</v>
      </c>
      <c r="N182" s="94" t="s">
        <v>769</v>
      </c>
      <c r="O182" s="48" t="s">
        <v>769</v>
      </c>
      <c r="P182" s="85">
        <v>0</v>
      </c>
      <c r="Q182" s="85">
        <v>8.8517010320992962E-2</v>
      </c>
      <c r="R182" s="88">
        <v>0</v>
      </c>
      <c r="S182" s="167">
        <v>530.18165726814675</v>
      </c>
    </row>
    <row r="183" spans="2:19" ht="15" customHeight="1" x14ac:dyDescent="0.2">
      <c r="B183" s="41" t="s">
        <v>297</v>
      </c>
      <c r="C183" s="41" t="s">
        <v>134</v>
      </c>
      <c r="D183" s="42">
        <v>429.46</v>
      </c>
      <c r="E183" s="43">
        <v>15317</v>
      </c>
      <c r="F183" s="101">
        <v>91.10567115463077</v>
      </c>
      <c r="G183" s="76">
        <v>8.9</v>
      </c>
      <c r="H183" s="102" t="s">
        <v>774</v>
      </c>
      <c r="I183" s="103">
        <v>79.579763361893114</v>
      </c>
      <c r="J183" s="86">
        <v>98</v>
      </c>
      <c r="K183" s="86">
        <v>98</v>
      </c>
      <c r="L183" s="108">
        <v>85.520515149013448</v>
      </c>
      <c r="M183" s="64">
        <v>9.9700000000000006</v>
      </c>
      <c r="N183" s="94">
        <v>0</v>
      </c>
      <c r="O183" s="48" t="s">
        <v>769</v>
      </c>
      <c r="P183" s="85">
        <v>0</v>
      </c>
      <c r="Q183" s="85">
        <v>0</v>
      </c>
      <c r="R183" s="88">
        <v>10</v>
      </c>
      <c r="S183" s="167">
        <v>0</v>
      </c>
    </row>
    <row r="184" spans="2:19" ht="15" customHeight="1" x14ac:dyDescent="0.2">
      <c r="B184" s="41" t="s">
        <v>298</v>
      </c>
      <c r="C184" s="41" t="s">
        <v>122</v>
      </c>
      <c r="D184" s="42">
        <v>170.11</v>
      </c>
      <c r="E184" s="43">
        <v>5533</v>
      </c>
      <c r="F184" s="101">
        <v>87.742980561555072</v>
      </c>
      <c r="G184" s="76">
        <v>8.6</v>
      </c>
      <c r="H184" s="102" t="s">
        <v>774</v>
      </c>
      <c r="I184" s="103">
        <v>84.93520518358531</v>
      </c>
      <c r="J184" s="86">
        <v>94</v>
      </c>
      <c r="K184" s="86">
        <v>88.36</v>
      </c>
      <c r="L184" s="108">
        <v>72.38007500551511</v>
      </c>
      <c r="M184" s="64">
        <v>8.0870219999999993</v>
      </c>
      <c r="N184" s="94">
        <v>50</v>
      </c>
      <c r="O184" s="48" t="s">
        <v>769</v>
      </c>
      <c r="P184" s="85">
        <v>2.0581430745814307E-2</v>
      </c>
      <c r="Q184" s="85">
        <v>4.1690410958033171E-2</v>
      </c>
      <c r="R184" s="88">
        <v>9</v>
      </c>
      <c r="S184" s="167">
        <v>16.618168589288416</v>
      </c>
    </row>
    <row r="185" spans="2:19" ht="15" customHeight="1" x14ac:dyDescent="0.2">
      <c r="B185" s="41" t="s">
        <v>299</v>
      </c>
      <c r="C185" s="41" t="s">
        <v>122</v>
      </c>
      <c r="D185" s="42">
        <v>549.54999999999995</v>
      </c>
      <c r="E185" s="43">
        <v>64670</v>
      </c>
      <c r="F185" s="101">
        <v>97.260775960789701</v>
      </c>
      <c r="G185" s="76">
        <v>8.5</v>
      </c>
      <c r="H185" s="102" t="s">
        <v>774</v>
      </c>
      <c r="I185" s="103">
        <v>95.689615684118905</v>
      </c>
      <c r="J185" s="86">
        <v>98.46</v>
      </c>
      <c r="K185" s="86">
        <v>98.46</v>
      </c>
      <c r="L185" s="108">
        <v>87.629411328106883</v>
      </c>
      <c r="M185" s="64">
        <v>9.9769000000000005</v>
      </c>
      <c r="N185" s="94">
        <v>0</v>
      </c>
      <c r="O185" s="48">
        <v>1</v>
      </c>
      <c r="P185" s="85">
        <v>0.28483333333986532</v>
      </c>
      <c r="Q185" s="85">
        <v>4.061111133755433E-3</v>
      </c>
      <c r="R185" s="88">
        <v>18</v>
      </c>
      <c r="S185" s="167">
        <v>0.65027088700219093</v>
      </c>
    </row>
    <row r="186" spans="2:19" ht="15" customHeight="1" x14ac:dyDescent="0.2">
      <c r="B186" s="41" t="s">
        <v>300</v>
      </c>
      <c r="C186" s="41" t="s">
        <v>107</v>
      </c>
      <c r="D186" s="42">
        <v>100.3</v>
      </c>
      <c r="E186" s="43">
        <v>1562</v>
      </c>
      <c r="F186" s="101">
        <v>91.245136186770424</v>
      </c>
      <c r="G186" s="76">
        <v>9.6</v>
      </c>
      <c r="H186" s="102" t="s">
        <v>774</v>
      </c>
      <c r="I186" s="103">
        <v>56.031128404669261</v>
      </c>
      <c r="J186" s="86">
        <v>100</v>
      </c>
      <c r="K186" s="86">
        <v>100</v>
      </c>
      <c r="L186" s="108">
        <v>83</v>
      </c>
      <c r="M186" s="64">
        <v>9.5</v>
      </c>
      <c r="N186" s="94" t="s">
        <v>769</v>
      </c>
      <c r="O186" s="48" t="s">
        <v>769</v>
      </c>
      <c r="P186" s="85">
        <v>2.6650958894413174E-2</v>
      </c>
      <c r="Q186" s="85">
        <v>8.6187214611872136E-4</v>
      </c>
      <c r="R186" s="88">
        <v>4</v>
      </c>
      <c r="S186" s="167">
        <v>0.25725127017814653</v>
      </c>
    </row>
    <row r="187" spans="2:19" ht="15" customHeight="1" x14ac:dyDescent="0.2">
      <c r="B187" s="41" t="s">
        <v>301</v>
      </c>
      <c r="C187" s="41" t="s">
        <v>160</v>
      </c>
      <c r="D187" s="42">
        <v>30.07</v>
      </c>
      <c r="E187" s="43">
        <v>168072</v>
      </c>
      <c r="F187" s="101">
        <v>99.117458611495763</v>
      </c>
      <c r="G187" s="76">
        <v>8.1999999999999993</v>
      </c>
      <c r="H187" s="102" t="s">
        <v>774</v>
      </c>
      <c r="I187" s="103">
        <v>83.250315193353046</v>
      </c>
      <c r="J187" s="86">
        <v>78</v>
      </c>
      <c r="K187" s="86">
        <v>43.68</v>
      </c>
      <c r="L187" s="108">
        <v>35.380734747791628</v>
      </c>
      <c r="M187" s="64">
        <v>4.5097519999999998</v>
      </c>
      <c r="N187" s="94">
        <v>0</v>
      </c>
      <c r="O187" s="48" t="s">
        <v>769</v>
      </c>
      <c r="P187" s="85">
        <v>1.3698630136986301E-3</v>
      </c>
      <c r="Q187" s="85">
        <v>2.7914764100921028E-3</v>
      </c>
      <c r="R187" s="88">
        <v>48</v>
      </c>
      <c r="S187" s="167">
        <v>0</v>
      </c>
    </row>
    <row r="188" spans="2:19" ht="15" customHeight="1" x14ac:dyDescent="0.2">
      <c r="B188" s="41" t="s">
        <v>302</v>
      </c>
      <c r="C188" s="41" t="s">
        <v>99</v>
      </c>
      <c r="D188" s="42">
        <v>225.12</v>
      </c>
      <c r="E188" s="43">
        <v>1755</v>
      </c>
      <c r="F188" s="101">
        <v>84.565916398713824</v>
      </c>
      <c r="G188" s="76">
        <v>7.8</v>
      </c>
      <c r="H188" s="102" t="s">
        <v>775</v>
      </c>
      <c r="I188" s="103">
        <v>78.295819935691313</v>
      </c>
      <c r="J188" s="86">
        <v>90.999999999999986</v>
      </c>
      <c r="K188" s="86">
        <v>90.999999999999986</v>
      </c>
      <c r="L188" s="108">
        <v>77.353092783505161</v>
      </c>
      <c r="M188" s="64">
        <v>8.3927499999999995</v>
      </c>
      <c r="N188" s="94" t="s">
        <v>769</v>
      </c>
      <c r="O188" s="48" t="s">
        <v>769</v>
      </c>
      <c r="P188" s="85">
        <v>0</v>
      </c>
      <c r="Q188" s="85">
        <v>6.6747488583603951E-2</v>
      </c>
      <c r="R188" s="88">
        <v>0</v>
      </c>
      <c r="S188" s="167">
        <v>356.5983075316426</v>
      </c>
    </row>
    <row r="189" spans="2:19" ht="15" customHeight="1" x14ac:dyDescent="0.2">
      <c r="B189" s="41" t="s">
        <v>303</v>
      </c>
      <c r="C189" s="41" t="s">
        <v>141</v>
      </c>
      <c r="D189" s="42">
        <v>203.66</v>
      </c>
      <c r="E189" s="43">
        <v>3005</v>
      </c>
      <c r="F189" s="101">
        <v>84.778597785977865</v>
      </c>
      <c r="G189" s="76">
        <v>3.8</v>
      </c>
      <c r="H189" s="102" t="s">
        <v>776</v>
      </c>
      <c r="I189" s="103">
        <v>82.47232472324724</v>
      </c>
      <c r="J189" s="86">
        <v>97.63</v>
      </c>
      <c r="K189" s="86">
        <v>97.63</v>
      </c>
      <c r="L189" s="108">
        <v>83.958168454509334</v>
      </c>
      <c r="M189" s="64">
        <v>9.9644499999999994</v>
      </c>
      <c r="N189" s="94">
        <v>0</v>
      </c>
      <c r="O189" s="48" t="s">
        <v>769</v>
      </c>
      <c r="P189" s="85">
        <v>3.3173515981735159E-2</v>
      </c>
      <c r="Q189" s="85">
        <v>7.9452054576786683E-4</v>
      </c>
      <c r="R189" s="88">
        <v>2</v>
      </c>
      <c r="S189" s="167">
        <v>12.102177293727125</v>
      </c>
    </row>
    <row r="190" spans="2:19" ht="15" customHeight="1" x14ac:dyDescent="0.2">
      <c r="B190" s="41" t="s">
        <v>304</v>
      </c>
      <c r="C190" s="41" t="s">
        <v>99</v>
      </c>
      <c r="D190" s="42">
        <v>524.91</v>
      </c>
      <c r="E190" s="43">
        <v>12832</v>
      </c>
      <c r="F190" s="101">
        <v>90.62988027069234</v>
      </c>
      <c r="G190" s="76">
        <v>7.9</v>
      </c>
      <c r="H190" s="102" t="s">
        <v>775</v>
      </c>
      <c r="I190" s="103">
        <v>88.547631441957307</v>
      </c>
      <c r="J190" s="86">
        <v>100</v>
      </c>
      <c r="K190" s="86">
        <v>100</v>
      </c>
      <c r="L190" s="108">
        <v>82</v>
      </c>
      <c r="M190" s="64">
        <v>10</v>
      </c>
      <c r="N190" s="94">
        <v>0</v>
      </c>
      <c r="O190" s="48" t="s">
        <v>769</v>
      </c>
      <c r="P190" s="85">
        <v>0</v>
      </c>
      <c r="Q190" s="85">
        <v>0</v>
      </c>
      <c r="R190" s="88">
        <v>1</v>
      </c>
      <c r="S190" s="167">
        <v>1.4044360350802567</v>
      </c>
    </row>
    <row r="191" spans="2:19" ht="15" customHeight="1" x14ac:dyDescent="0.2">
      <c r="B191" s="41" t="s">
        <v>305</v>
      </c>
      <c r="C191" s="41" t="s">
        <v>107</v>
      </c>
      <c r="D191" s="42">
        <v>227.36</v>
      </c>
      <c r="E191" s="43">
        <v>2831</v>
      </c>
      <c r="F191" s="101">
        <v>92.569002123142255</v>
      </c>
      <c r="G191" s="76">
        <v>7.5</v>
      </c>
      <c r="H191" s="102" t="s">
        <v>775</v>
      </c>
      <c r="I191" s="103">
        <v>86.411889596602975</v>
      </c>
      <c r="J191" s="86">
        <v>80</v>
      </c>
      <c r="K191" s="86">
        <v>80</v>
      </c>
      <c r="L191" s="108">
        <v>69.600920679886684</v>
      </c>
      <c r="M191" s="64">
        <v>7.2240000000000002</v>
      </c>
      <c r="N191" s="94" t="s">
        <v>769</v>
      </c>
      <c r="O191" s="48" t="s">
        <v>769</v>
      </c>
      <c r="P191" s="85">
        <v>0.18880821724460548</v>
      </c>
      <c r="Q191" s="85">
        <v>1.0936072972267184E-3</v>
      </c>
      <c r="R191" s="88">
        <v>0</v>
      </c>
      <c r="S191" s="167">
        <v>2.4534859946841134</v>
      </c>
    </row>
    <row r="192" spans="2:19" ht="15" customHeight="1" x14ac:dyDescent="0.2">
      <c r="B192" s="41" t="s">
        <v>306</v>
      </c>
      <c r="C192" s="41" t="s">
        <v>148</v>
      </c>
      <c r="D192" s="42">
        <v>607.33000000000004</v>
      </c>
      <c r="E192" s="43">
        <v>318369</v>
      </c>
      <c r="F192" s="101">
        <v>99.542668890230303</v>
      </c>
      <c r="G192" s="76">
        <v>10</v>
      </c>
      <c r="H192" s="102" t="s">
        <v>774</v>
      </c>
      <c r="I192" s="103">
        <v>97.645819052393563</v>
      </c>
      <c r="J192" s="86">
        <v>100</v>
      </c>
      <c r="K192" s="86">
        <v>98</v>
      </c>
      <c r="L192" s="108">
        <v>92.827078862578944</v>
      </c>
      <c r="M192" s="64">
        <v>9.9700000000000006</v>
      </c>
      <c r="N192" s="94">
        <v>0</v>
      </c>
      <c r="O192" s="48" t="s">
        <v>769</v>
      </c>
      <c r="P192" s="85">
        <v>0.12829155304817882</v>
      </c>
      <c r="Q192" s="85">
        <v>1.0663698623849922E-2</v>
      </c>
      <c r="R192" s="88">
        <v>21</v>
      </c>
      <c r="S192" s="167">
        <v>0.48162433888621226</v>
      </c>
    </row>
    <row r="193" spans="2:19" ht="15" customHeight="1" x14ac:dyDescent="0.2">
      <c r="B193" s="41" t="s">
        <v>307</v>
      </c>
      <c r="C193" s="41" t="s">
        <v>160</v>
      </c>
      <c r="D193" s="42">
        <v>49.16</v>
      </c>
      <c r="E193" s="43">
        <v>154287</v>
      </c>
      <c r="F193" s="101">
        <v>97.885801415534473</v>
      </c>
      <c r="G193" s="76">
        <v>8.1999999999999993</v>
      </c>
      <c r="H193" s="102" t="s">
        <v>774</v>
      </c>
      <c r="I193" s="103">
        <v>49.914658291800365</v>
      </c>
      <c r="J193" s="86">
        <v>23</v>
      </c>
      <c r="K193" s="86">
        <v>0</v>
      </c>
      <c r="L193" s="108">
        <v>0</v>
      </c>
      <c r="M193" s="64">
        <v>0.34499999999999997</v>
      </c>
      <c r="N193" s="94" t="s">
        <v>769</v>
      </c>
      <c r="O193" s="48" t="s">
        <v>769</v>
      </c>
      <c r="P193" s="85">
        <v>8.6575343510875962E-3</v>
      </c>
      <c r="Q193" s="85">
        <v>1.4041095291642837E-4</v>
      </c>
      <c r="R193" s="88">
        <v>18</v>
      </c>
      <c r="S193" s="167">
        <v>2.4470304707904837E-2</v>
      </c>
    </row>
    <row r="194" spans="2:19" ht="15" customHeight="1" x14ac:dyDescent="0.2">
      <c r="B194" s="41" t="s">
        <v>308</v>
      </c>
      <c r="C194" s="41" t="s">
        <v>160</v>
      </c>
      <c r="D194" s="42">
        <v>133.93</v>
      </c>
      <c r="E194" s="43">
        <v>131389</v>
      </c>
      <c r="F194" s="101">
        <v>98.216009044034521</v>
      </c>
      <c r="G194" s="76">
        <v>8.1999999999999993</v>
      </c>
      <c r="H194" s="102" t="s">
        <v>774</v>
      </c>
      <c r="I194" s="103">
        <v>67.673091239970219</v>
      </c>
      <c r="J194" s="86">
        <v>56.000000000000007</v>
      </c>
      <c r="K194" s="86">
        <v>0</v>
      </c>
      <c r="L194" s="108">
        <v>0</v>
      </c>
      <c r="M194" s="64">
        <v>0.84</v>
      </c>
      <c r="N194" s="94">
        <v>0</v>
      </c>
      <c r="O194" s="48" t="s">
        <v>769</v>
      </c>
      <c r="P194" s="85">
        <v>2.6361339661991577E-2</v>
      </c>
      <c r="Q194" s="85">
        <v>1.6851141545326197E-2</v>
      </c>
      <c r="R194" s="88">
        <v>30</v>
      </c>
      <c r="S194" s="167">
        <v>0.569508759037892</v>
      </c>
    </row>
    <row r="195" spans="2:19" ht="15" customHeight="1" x14ac:dyDescent="0.2">
      <c r="B195" s="41" t="s">
        <v>309</v>
      </c>
      <c r="C195" s="41" t="s">
        <v>125</v>
      </c>
      <c r="D195" s="42">
        <v>138.53</v>
      </c>
      <c r="E195" s="43">
        <v>2708</v>
      </c>
      <c r="F195" s="101">
        <v>88.673139158576049</v>
      </c>
      <c r="G195" s="76">
        <v>9.6</v>
      </c>
      <c r="H195" s="102" t="s">
        <v>774</v>
      </c>
      <c r="I195" s="103">
        <v>84.78964401294499</v>
      </c>
      <c r="J195" s="86">
        <v>100</v>
      </c>
      <c r="K195" s="86">
        <v>100</v>
      </c>
      <c r="L195" s="108">
        <v>75</v>
      </c>
      <c r="M195" s="64">
        <v>7.875</v>
      </c>
      <c r="N195" s="94" t="s">
        <v>769</v>
      </c>
      <c r="O195" s="48" t="s">
        <v>769</v>
      </c>
      <c r="P195" s="85">
        <v>1.0356164305177454E-3</v>
      </c>
      <c r="Q195" s="85">
        <v>1.36986301369863E-4</v>
      </c>
      <c r="R195" s="88">
        <v>5</v>
      </c>
      <c r="S195" s="167">
        <v>1.2611973492334283</v>
      </c>
    </row>
    <row r="196" spans="2:19" ht="15" customHeight="1" x14ac:dyDescent="0.2">
      <c r="B196" s="41" t="s">
        <v>310</v>
      </c>
      <c r="C196" s="41" t="s">
        <v>107</v>
      </c>
      <c r="D196" s="42">
        <v>355.79</v>
      </c>
      <c r="E196" s="43">
        <v>7018</v>
      </c>
      <c r="F196" s="101">
        <v>84.722809987304274</v>
      </c>
      <c r="G196" s="76">
        <v>9.1</v>
      </c>
      <c r="H196" s="102" t="s">
        <v>774</v>
      </c>
      <c r="I196" s="103">
        <v>76.301311891663133</v>
      </c>
      <c r="J196" s="86">
        <v>100</v>
      </c>
      <c r="K196" s="86">
        <v>100</v>
      </c>
      <c r="L196" s="108">
        <v>80</v>
      </c>
      <c r="M196" s="64">
        <v>9.5</v>
      </c>
      <c r="N196" s="94">
        <v>0</v>
      </c>
      <c r="O196" s="48" t="s">
        <v>769</v>
      </c>
      <c r="P196" s="85">
        <v>6.218904109850322E-2</v>
      </c>
      <c r="Q196" s="85">
        <v>1.8012557182137824E-2</v>
      </c>
      <c r="R196" s="88">
        <v>0</v>
      </c>
      <c r="S196" s="167">
        <v>110.62042194665341</v>
      </c>
    </row>
    <row r="197" spans="2:19" ht="15" customHeight="1" x14ac:dyDescent="0.2">
      <c r="B197" s="41" t="s">
        <v>311</v>
      </c>
      <c r="C197" s="41" t="s">
        <v>125</v>
      </c>
      <c r="D197" s="42">
        <v>555.77</v>
      </c>
      <c r="E197" s="43">
        <v>43115</v>
      </c>
      <c r="F197" s="101">
        <v>93.287346091084416</v>
      </c>
      <c r="G197" s="76">
        <v>8.8000000000000007</v>
      </c>
      <c r="H197" s="102" t="s">
        <v>774</v>
      </c>
      <c r="I197" s="103">
        <v>91.781634772288982</v>
      </c>
      <c r="J197" s="86">
        <v>100</v>
      </c>
      <c r="K197" s="86">
        <v>100</v>
      </c>
      <c r="L197" s="108">
        <v>83.200239718330977</v>
      </c>
      <c r="M197" s="64">
        <v>9.5</v>
      </c>
      <c r="N197" s="94">
        <v>0</v>
      </c>
      <c r="O197" s="48" t="s">
        <v>769</v>
      </c>
      <c r="P197" s="85">
        <v>6.7271119158380466E-2</v>
      </c>
      <c r="Q197" s="85">
        <v>7.2600456514314978E-3</v>
      </c>
      <c r="R197" s="88">
        <v>1</v>
      </c>
      <c r="S197" s="167">
        <v>2.220312036888783</v>
      </c>
    </row>
    <row r="198" spans="2:19" ht="15" customHeight="1" x14ac:dyDescent="0.2">
      <c r="B198" s="41" t="s">
        <v>312</v>
      </c>
      <c r="C198" s="41" t="s">
        <v>119</v>
      </c>
      <c r="D198" s="42">
        <v>180.82</v>
      </c>
      <c r="E198" s="43">
        <v>4188</v>
      </c>
      <c r="F198" s="101">
        <v>90.987460815047015</v>
      </c>
      <c r="G198" s="76">
        <v>9.6999999999999993</v>
      </c>
      <c r="H198" s="102" t="s">
        <v>774</v>
      </c>
      <c r="I198" s="103">
        <v>87.931034482758619</v>
      </c>
      <c r="J198" s="86">
        <v>97</v>
      </c>
      <c r="K198" s="86">
        <v>97</v>
      </c>
      <c r="L198" s="108">
        <v>81.481045751633999</v>
      </c>
      <c r="M198" s="64">
        <v>9.6549999999999994</v>
      </c>
      <c r="N198" s="94" t="s">
        <v>769</v>
      </c>
      <c r="O198" s="48" t="s">
        <v>769</v>
      </c>
      <c r="P198" s="85">
        <v>5.5235920852359212E-2</v>
      </c>
      <c r="Q198" s="85">
        <v>7.4041095498490004E-3</v>
      </c>
      <c r="R198" s="88">
        <v>2</v>
      </c>
      <c r="S198" s="167">
        <v>92.101654264399627</v>
      </c>
    </row>
    <row r="199" spans="2:19" ht="15" customHeight="1" x14ac:dyDescent="0.2">
      <c r="B199" s="41" t="s">
        <v>313</v>
      </c>
      <c r="C199" s="41" t="s">
        <v>111</v>
      </c>
      <c r="D199" s="42">
        <v>243.71</v>
      </c>
      <c r="E199" s="43">
        <v>4416</v>
      </c>
      <c r="F199" s="101">
        <v>93.398349587396851</v>
      </c>
      <c r="G199" s="76">
        <v>6.7</v>
      </c>
      <c r="H199" s="102" t="s">
        <v>775</v>
      </c>
      <c r="I199" s="103">
        <v>83.570892723180791</v>
      </c>
      <c r="J199" s="86">
        <v>100.00000000000003</v>
      </c>
      <c r="K199" s="86">
        <v>0</v>
      </c>
      <c r="L199" s="108">
        <v>0</v>
      </c>
      <c r="M199" s="64">
        <v>1.5</v>
      </c>
      <c r="N199" s="94" t="s">
        <v>769</v>
      </c>
      <c r="O199" s="48" t="s">
        <v>769</v>
      </c>
      <c r="P199" s="85">
        <v>0.42776560416141785</v>
      </c>
      <c r="Q199" s="85">
        <v>0.22042713089802132</v>
      </c>
      <c r="R199" s="88">
        <v>2</v>
      </c>
      <c r="S199" s="167">
        <v>43.311845286059622</v>
      </c>
    </row>
    <row r="200" spans="2:19" ht="15" customHeight="1" x14ac:dyDescent="0.2">
      <c r="B200" s="41" t="s">
        <v>314</v>
      </c>
      <c r="C200" s="41" t="s">
        <v>141</v>
      </c>
      <c r="D200" s="42">
        <v>493.28</v>
      </c>
      <c r="E200" s="43">
        <v>10670</v>
      </c>
      <c r="F200" s="101">
        <v>90.68477959523149</v>
      </c>
      <c r="G200" s="76">
        <v>7.3</v>
      </c>
      <c r="H200" s="102" t="s">
        <v>775</v>
      </c>
      <c r="I200" s="103">
        <v>86.221236484613257</v>
      </c>
      <c r="J200" s="86">
        <v>92</v>
      </c>
      <c r="K200" s="86">
        <v>86.664000000000001</v>
      </c>
      <c r="L200" s="108">
        <v>77.241998101466095</v>
      </c>
      <c r="M200" s="64">
        <v>8.3136841202531642</v>
      </c>
      <c r="N200" s="94" t="s">
        <v>769</v>
      </c>
      <c r="O200" s="48" t="s">
        <v>769</v>
      </c>
      <c r="P200" s="85">
        <v>0.11149315069799554</v>
      </c>
      <c r="Q200" s="85">
        <v>4.6803652968036529E-4</v>
      </c>
      <c r="R200" s="88">
        <v>10</v>
      </c>
      <c r="S200" s="167">
        <v>9.0700634054119947E-2</v>
      </c>
    </row>
    <row r="201" spans="2:19" ht="15" customHeight="1" x14ac:dyDescent="0.2">
      <c r="B201" s="41" t="s">
        <v>315</v>
      </c>
      <c r="C201" s="41" t="s">
        <v>125</v>
      </c>
      <c r="D201" s="42">
        <v>675.43</v>
      </c>
      <c r="E201" s="43">
        <v>10762</v>
      </c>
      <c r="F201" s="101">
        <v>88.409614751399417</v>
      </c>
      <c r="G201" s="76">
        <v>7.8</v>
      </c>
      <c r="H201" s="102" t="s">
        <v>775</v>
      </c>
      <c r="I201" s="103">
        <v>83.338821205136654</v>
      </c>
      <c r="J201" s="86">
        <v>100</v>
      </c>
      <c r="K201" s="86">
        <v>0</v>
      </c>
      <c r="L201" s="108">
        <v>0</v>
      </c>
      <c r="M201" s="64">
        <v>1.5</v>
      </c>
      <c r="N201" s="94" t="s">
        <v>769</v>
      </c>
      <c r="O201" s="48" t="s">
        <v>769</v>
      </c>
      <c r="P201" s="85">
        <v>0.20776255707762556</v>
      </c>
      <c r="Q201" s="85">
        <v>2.2831050228310502E-4</v>
      </c>
      <c r="R201" s="88">
        <v>5</v>
      </c>
      <c r="S201" s="167">
        <v>0</v>
      </c>
    </row>
    <row r="202" spans="2:19" ht="15" customHeight="1" x14ac:dyDescent="0.2">
      <c r="B202" s="41" t="s">
        <v>316</v>
      </c>
      <c r="C202" s="41" t="s">
        <v>119</v>
      </c>
      <c r="D202" s="42">
        <v>274.12</v>
      </c>
      <c r="E202" s="43">
        <v>4564</v>
      </c>
      <c r="F202" s="101">
        <v>87.403237156931738</v>
      </c>
      <c r="G202" s="76">
        <v>7.2</v>
      </c>
      <c r="H202" s="102" t="s">
        <v>775</v>
      </c>
      <c r="I202" s="103">
        <v>72.061928219563683</v>
      </c>
      <c r="J202" s="86">
        <v>95</v>
      </c>
      <c r="K202" s="86">
        <v>95</v>
      </c>
      <c r="L202" s="108">
        <v>82.649637074260184</v>
      </c>
      <c r="M202" s="64">
        <v>9.625</v>
      </c>
      <c r="N202" s="94" t="s">
        <v>769</v>
      </c>
      <c r="O202" s="48" t="s">
        <v>769</v>
      </c>
      <c r="P202" s="85">
        <v>4.6610958812806524E-2</v>
      </c>
      <c r="Q202" s="85">
        <v>2.1719939117199388E-3</v>
      </c>
      <c r="R202" s="88">
        <v>5</v>
      </c>
      <c r="S202" s="167">
        <v>22.669127886265748</v>
      </c>
    </row>
    <row r="203" spans="2:19" ht="15" customHeight="1" x14ac:dyDescent="0.2">
      <c r="B203" s="41" t="s">
        <v>317</v>
      </c>
      <c r="C203" s="41" t="s">
        <v>101</v>
      </c>
      <c r="D203" s="42">
        <v>269.3</v>
      </c>
      <c r="E203" s="43">
        <v>10657</v>
      </c>
      <c r="F203" s="101">
        <v>94.728729963008632</v>
      </c>
      <c r="G203" s="76">
        <v>10</v>
      </c>
      <c r="H203" s="102" t="s">
        <v>774</v>
      </c>
      <c r="I203" s="103">
        <v>80.117139334155368</v>
      </c>
      <c r="J203" s="86">
        <v>100</v>
      </c>
      <c r="K203" s="86">
        <v>100</v>
      </c>
      <c r="L203" s="108">
        <v>80</v>
      </c>
      <c r="M203" s="64">
        <v>9.8000000000000007</v>
      </c>
      <c r="N203" s="94">
        <v>0</v>
      </c>
      <c r="O203" s="48" t="s">
        <v>769</v>
      </c>
      <c r="P203" s="85">
        <v>9.1324200913242004E-2</v>
      </c>
      <c r="Q203" s="85">
        <v>1.0091324200913241E-2</v>
      </c>
      <c r="R203" s="88">
        <v>4</v>
      </c>
      <c r="S203" s="167">
        <v>23.906341195454388</v>
      </c>
    </row>
    <row r="204" spans="2:19" ht="15" customHeight="1" x14ac:dyDescent="0.2">
      <c r="B204" s="41" t="s">
        <v>318</v>
      </c>
      <c r="C204" s="41" t="s">
        <v>125</v>
      </c>
      <c r="D204" s="42">
        <v>217.45</v>
      </c>
      <c r="E204" s="43">
        <v>5423</v>
      </c>
      <c r="F204" s="101">
        <v>90.24246008279124</v>
      </c>
      <c r="G204" s="76">
        <v>9.4</v>
      </c>
      <c r="H204" s="102" t="s">
        <v>774</v>
      </c>
      <c r="I204" s="103">
        <v>86.516853932584269</v>
      </c>
      <c r="J204" s="86">
        <v>99</v>
      </c>
      <c r="K204" s="86">
        <v>98.009999999999991</v>
      </c>
      <c r="L204" s="108">
        <v>66.010000000000005</v>
      </c>
      <c r="M204" s="64">
        <v>7.3020420000000001</v>
      </c>
      <c r="N204" s="94" t="s">
        <v>769</v>
      </c>
      <c r="O204" s="48" t="s">
        <v>769</v>
      </c>
      <c r="P204" s="85">
        <v>0.43455099698651689</v>
      </c>
      <c r="Q204" s="85">
        <v>1.7123287671232875E-5</v>
      </c>
      <c r="R204" s="88">
        <v>5</v>
      </c>
      <c r="S204" s="167">
        <v>0</v>
      </c>
    </row>
    <row r="205" spans="2:19" ht="15" customHeight="1" x14ac:dyDescent="0.2">
      <c r="B205" s="41" t="s">
        <v>319</v>
      </c>
      <c r="C205" s="41" t="s">
        <v>148</v>
      </c>
      <c r="D205" s="42">
        <v>1258.67</v>
      </c>
      <c r="E205" s="43">
        <v>37380</v>
      </c>
      <c r="F205" s="101">
        <v>96.653033970453222</v>
      </c>
      <c r="G205" s="76">
        <v>7.5</v>
      </c>
      <c r="H205" s="102" t="s">
        <v>775</v>
      </c>
      <c r="I205" s="103">
        <v>95.993656622986393</v>
      </c>
      <c r="J205" s="86">
        <v>100</v>
      </c>
      <c r="K205" s="86">
        <v>100</v>
      </c>
      <c r="L205" s="108">
        <v>83.412577121186388</v>
      </c>
      <c r="M205" s="64">
        <v>9.6999999999999993</v>
      </c>
      <c r="N205" s="104">
        <v>14.285714285714285</v>
      </c>
      <c r="O205" s="48" t="s">
        <v>769</v>
      </c>
      <c r="P205" s="85">
        <v>0.86148388419884347</v>
      </c>
      <c r="Q205" s="85">
        <v>0.26653135468553368</v>
      </c>
      <c r="R205" s="88">
        <v>8</v>
      </c>
      <c r="S205" s="167">
        <v>167.33360984121558</v>
      </c>
    </row>
    <row r="206" spans="2:19" ht="15" customHeight="1" x14ac:dyDescent="0.2">
      <c r="B206" s="41" t="s">
        <v>320</v>
      </c>
      <c r="C206" s="41" t="s">
        <v>122</v>
      </c>
      <c r="D206" s="42">
        <v>325.02999999999997</v>
      </c>
      <c r="E206" s="43">
        <v>17834</v>
      </c>
      <c r="F206" s="101">
        <v>93.1076600942244</v>
      </c>
      <c r="G206" s="76">
        <v>8.1999999999999993</v>
      </c>
      <c r="H206" s="102" t="s">
        <v>774</v>
      </c>
      <c r="I206" s="103">
        <v>81.713488047461183</v>
      </c>
      <c r="J206" s="86">
        <v>93</v>
      </c>
      <c r="K206" s="86">
        <v>93</v>
      </c>
      <c r="L206" s="108">
        <v>74.399551599972824</v>
      </c>
      <c r="M206" s="64">
        <v>7.7309999999999999</v>
      </c>
      <c r="N206" s="94">
        <v>0</v>
      </c>
      <c r="O206" s="48">
        <v>1</v>
      </c>
      <c r="P206" s="85">
        <v>5.9639878335427297E-2</v>
      </c>
      <c r="Q206" s="85">
        <v>4.5723135463360418E-2</v>
      </c>
      <c r="R206" s="88">
        <v>13</v>
      </c>
      <c r="S206" s="167">
        <v>12.574937489069809</v>
      </c>
    </row>
    <row r="207" spans="2:19" ht="15" customHeight="1" x14ac:dyDescent="0.2">
      <c r="B207" s="41" t="s">
        <v>321</v>
      </c>
      <c r="C207" s="41" t="s">
        <v>134</v>
      </c>
      <c r="D207" s="42">
        <v>407.62</v>
      </c>
      <c r="E207" s="43">
        <v>18012</v>
      </c>
      <c r="F207" s="101">
        <v>79.261992619926204</v>
      </c>
      <c r="G207" s="76">
        <v>7.7</v>
      </c>
      <c r="H207" s="102" t="s">
        <v>775</v>
      </c>
      <c r="I207" s="103">
        <v>34.298892988929893</v>
      </c>
      <c r="J207" s="86">
        <v>69</v>
      </c>
      <c r="K207" s="86">
        <v>55.2</v>
      </c>
      <c r="L207" s="108">
        <v>53.819906621392178</v>
      </c>
      <c r="M207" s="64">
        <v>6.0512399999999991</v>
      </c>
      <c r="N207" s="94">
        <v>0</v>
      </c>
      <c r="O207" s="48" t="s">
        <v>769</v>
      </c>
      <c r="P207" s="85">
        <v>1.0273972602739725E-2</v>
      </c>
      <c r="Q207" s="85">
        <v>0</v>
      </c>
      <c r="R207" s="88">
        <v>0</v>
      </c>
      <c r="S207" s="167">
        <v>0</v>
      </c>
    </row>
    <row r="208" spans="2:19" ht="15" customHeight="1" x14ac:dyDescent="0.2">
      <c r="B208" s="41" t="s">
        <v>322</v>
      </c>
      <c r="C208" s="41" t="s">
        <v>148</v>
      </c>
      <c r="D208" s="42">
        <v>362.62</v>
      </c>
      <c r="E208" s="43">
        <v>19850</v>
      </c>
      <c r="F208" s="101">
        <v>97.387566137566139</v>
      </c>
      <c r="G208" s="76">
        <v>7.5</v>
      </c>
      <c r="H208" s="102" t="s">
        <v>775</v>
      </c>
      <c r="I208" s="103">
        <v>96.015211640211646</v>
      </c>
      <c r="J208" s="86">
        <v>98.000000000000014</v>
      </c>
      <c r="K208" s="86">
        <v>96.04</v>
      </c>
      <c r="L208" s="108">
        <v>82.995994993742173</v>
      </c>
      <c r="M208" s="64">
        <v>9.94</v>
      </c>
      <c r="N208" s="94">
        <v>0</v>
      </c>
      <c r="O208" s="48" t="s">
        <v>769</v>
      </c>
      <c r="P208" s="85">
        <v>3.0593607305936073E-2</v>
      </c>
      <c r="Q208" s="85">
        <v>0.10227754948209955</v>
      </c>
      <c r="R208" s="88">
        <v>1</v>
      </c>
      <c r="S208" s="167">
        <v>2.6441929210717143</v>
      </c>
    </row>
    <row r="209" spans="2:19" ht="15" customHeight="1" x14ac:dyDescent="0.2">
      <c r="B209" s="41" t="s">
        <v>323</v>
      </c>
      <c r="C209" s="41" t="s">
        <v>119</v>
      </c>
      <c r="D209" s="42">
        <v>568.4</v>
      </c>
      <c r="E209" s="43">
        <v>8439</v>
      </c>
      <c r="F209" s="101">
        <v>83.421145064980678</v>
      </c>
      <c r="G209" s="76">
        <v>9.6999999999999993</v>
      </c>
      <c r="H209" s="102" t="s">
        <v>774</v>
      </c>
      <c r="I209" s="103">
        <v>81.454162276080083</v>
      </c>
      <c r="J209" s="86">
        <v>95</v>
      </c>
      <c r="K209" s="86">
        <v>95</v>
      </c>
      <c r="L209" s="108">
        <v>76.000792183786643</v>
      </c>
      <c r="M209" s="64">
        <v>8.0649999999999995</v>
      </c>
      <c r="N209" s="94">
        <v>0</v>
      </c>
      <c r="O209" s="48" t="s">
        <v>769</v>
      </c>
      <c r="P209" s="85">
        <v>0</v>
      </c>
      <c r="Q209" s="85">
        <v>2.5246575600843266E-3</v>
      </c>
      <c r="R209" s="88">
        <v>4</v>
      </c>
      <c r="S209" s="167">
        <v>7.0577778516022818</v>
      </c>
    </row>
    <row r="210" spans="2:19" ht="15" customHeight="1" x14ac:dyDescent="0.2">
      <c r="B210" s="41" t="s">
        <v>324</v>
      </c>
      <c r="C210" s="41" t="s">
        <v>115</v>
      </c>
      <c r="D210" s="42">
        <v>638.82000000000005</v>
      </c>
      <c r="E210" s="43">
        <v>9966</v>
      </c>
      <c r="F210" s="101">
        <v>92.550505050505052</v>
      </c>
      <c r="G210" s="76">
        <v>8.4</v>
      </c>
      <c r="H210" s="102" t="s">
        <v>774</v>
      </c>
      <c r="I210" s="103">
        <v>86.48989898989899</v>
      </c>
      <c r="J210" s="86">
        <v>100</v>
      </c>
      <c r="K210" s="86">
        <v>100</v>
      </c>
      <c r="L210" s="108">
        <v>95</v>
      </c>
      <c r="M210" s="64">
        <v>10</v>
      </c>
      <c r="N210" s="94" t="s">
        <v>769</v>
      </c>
      <c r="O210" s="48" t="s">
        <v>769</v>
      </c>
      <c r="P210" s="85">
        <v>0.11498287671232876</v>
      </c>
      <c r="Q210" s="85">
        <v>3.6822678875886874E-2</v>
      </c>
      <c r="R210" s="88">
        <v>0</v>
      </c>
      <c r="S210" s="167">
        <v>13.333313771546699</v>
      </c>
    </row>
    <row r="211" spans="2:19" ht="15" customHeight="1" x14ac:dyDescent="0.2">
      <c r="B211" s="41" t="s">
        <v>325</v>
      </c>
      <c r="C211" s="41" t="s">
        <v>122</v>
      </c>
      <c r="D211" s="42">
        <v>84.53</v>
      </c>
      <c r="E211" s="43">
        <v>1970</v>
      </c>
      <c r="F211" s="101">
        <v>91.773049645390074</v>
      </c>
      <c r="G211" s="76">
        <v>8.6</v>
      </c>
      <c r="H211" s="102" t="s">
        <v>774</v>
      </c>
      <c r="I211" s="103">
        <v>86.524822695035468</v>
      </c>
      <c r="J211" s="86">
        <v>88.999999999999986</v>
      </c>
      <c r="K211" s="86">
        <v>88.999999999999986</v>
      </c>
      <c r="L211" s="108">
        <v>79.400832899531494</v>
      </c>
      <c r="M211" s="64">
        <v>9.8350000000000009</v>
      </c>
      <c r="N211" s="94" t="s">
        <v>769</v>
      </c>
      <c r="O211" s="48" t="s">
        <v>769</v>
      </c>
      <c r="P211" s="85">
        <v>9.5730592997651121E-3</v>
      </c>
      <c r="Q211" s="85">
        <v>2.8340563070102732E-2</v>
      </c>
      <c r="R211" s="88">
        <v>1</v>
      </c>
      <c r="S211" s="167">
        <v>592.93566834154126</v>
      </c>
    </row>
    <row r="212" spans="2:19" ht="15" customHeight="1" x14ac:dyDescent="0.2">
      <c r="B212" s="41" t="s">
        <v>326</v>
      </c>
      <c r="C212" s="41" t="s">
        <v>101</v>
      </c>
      <c r="D212" s="42">
        <v>461.8</v>
      </c>
      <c r="E212" s="43">
        <v>6403</v>
      </c>
      <c r="F212" s="101">
        <v>86.426735218508995</v>
      </c>
      <c r="G212" s="76">
        <v>6.2</v>
      </c>
      <c r="H212" s="102" t="s">
        <v>775</v>
      </c>
      <c r="I212" s="103">
        <v>85.347043701799493</v>
      </c>
      <c r="J212" s="86">
        <v>100</v>
      </c>
      <c r="K212" s="86">
        <v>100</v>
      </c>
      <c r="L212" s="108">
        <v>83</v>
      </c>
      <c r="M212" s="64">
        <v>9.8000000000000007</v>
      </c>
      <c r="N212" s="94" t="s">
        <v>769</v>
      </c>
      <c r="O212" s="48" t="s">
        <v>769</v>
      </c>
      <c r="P212" s="85">
        <v>8.2328767355537118E-3</v>
      </c>
      <c r="Q212" s="85">
        <v>1.595890410958904E-3</v>
      </c>
      <c r="R212" s="88">
        <v>3</v>
      </c>
      <c r="S212" s="167">
        <v>1.2993191698794193</v>
      </c>
    </row>
    <row r="213" spans="2:19" ht="15" customHeight="1" x14ac:dyDescent="0.2">
      <c r="B213" s="41" t="s">
        <v>327</v>
      </c>
      <c r="C213" s="41" t="s">
        <v>119</v>
      </c>
      <c r="D213" s="42">
        <v>956.58</v>
      </c>
      <c r="E213" s="43">
        <v>30582</v>
      </c>
      <c r="F213" s="101">
        <v>94.643749375437196</v>
      </c>
      <c r="G213" s="76">
        <v>9.6999999999999993</v>
      </c>
      <c r="H213" s="102" t="s">
        <v>774</v>
      </c>
      <c r="I213" s="103">
        <v>92.515239332467274</v>
      </c>
      <c r="J213" s="86">
        <v>99.999999999999986</v>
      </c>
      <c r="K213" s="86">
        <v>99.999999999999986</v>
      </c>
      <c r="L213" s="108">
        <v>81.14000643707756</v>
      </c>
      <c r="M213" s="64">
        <v>10</v>
      </c>
      <c r="N213" s="94">
        <v>0</v>
      </c>
      <c r="O213" s="48">
        <v>1</v>
      </c>
      <c r="P213" s="85">
        <v>2.5753424657534246E-2</v>
      </c>
      <c r="Q213" s="85">
        <v>1.3807762623921922E-2</v>
      </c>
      <c r="R213" s="88">
        <v>3</v>
      </c>
      <c r="S213" s="167">
        <v>2.7244426608594665</v>
      </c>
    </row>
    <row r="214" spans="2:19" ht="15" customHeight="1" x14ac:dyDescent="0.2">
      <c r="B214" s="41" t="s">
        <v>328</v>
      </c>
      <c r="C214" s="41" t="s">
        <v>139</v>
      </c>
      <c r="D214" s="42">
        <v>270.5</v>
      </c>
      <c r="E214" s="43">
        <v>25808</v>
      </c>
      <c r="F214" s="101">
        <v>97.731666451862353</v>
      </c>
      <c r="G214" s="76">
        <v>9</v>
      </c>
      <c r="H214" s="102" t="s">
        <v>774</v>
      </c>
      <c r="I214" s="103">
        <v>44.103621600721745</v>
      </c>
      <c r="J214" s="86">
        <v>70</v>
      </c>
      <c r="K214" s="86">
        <v>24.5</v>
      </c>
      <c r="L214" s="108">
        <v>22.784846439419503</v>
      </c>
      <c r="M214" s="64">
        <v>3.5560250000000004</v>
      </c>
      <c r="N214" s="94">
        <v>0</v>
      </c>
      <c r="O214" s="48">
        <v>1</v>
      </c>
      <c r="P214" s="85">
        <v>3.7126940641229011E-2</v>
      </c>
      <c r="Q214" s="85">
        <v>7.5671993724468816E-3</v>
      </c>
      <c r="R214" s="88">
        <v>107</v>
      </c>
      <c r="S214" s="167">
        <v>7.7148379081417788</v>
      </c>
    </row>
    <row r="215" spans="2:19" ht="15" customHeight="1" x14ac:dyDescent="0.2">
      <c r="B215" s="41" t="s">
        <v>329</v>
      </c>
      <c r="C215" s="41" t="s">
        <v>139</v>
      </c>
      <c r="D215" s="42">
        <v>751.44</v>
      </c>
      <c r="E215" s="43">
        <v>112004</v>
      </c>
      <c r="F215" s="101">
        <v>98.923441476757461</v>
      </c>
      <c r="G215" s="76">
        <v>10</v>
      </c>
      <c r="H215" s="102" t="s">
        <v>774</v>
      </c>
      <c r="I215" s="103">
        <v>88.304127782816025</v>
      </c>
      <c r="J215" s="86">
        <v>90</v>
      </c>
      <c r="K215" s="86">
        <v>16.200000000000003</v>
      </c>
      <c r="L215" s="108">
        <v>14.34595673448365</v>
      </c>
      <c r="M215" s="64">
        <v>2.7524920591574888</v>
      </c>
      <c r="N215" s="94">
        <v>0</v>
      </c>
      <c r="O215" s="48">
        <v>1</v>
      </c>
      <c r="P215" s="85">
        <v>2.3027594493687422</v>
      </c>
      <c r="Q215" s="85">
        <v>1.8294520547945205E-2</v>
      </c>
      <c r="R215" s="88">
        <v>36</v>
      </c>
      <c r="S215" s="167">
        <v>100.05679471537663</v>
      </c>
    </row>
    <row r="216" spans="2:19" ht="15" customHeight="1" x14ac:dyDescent="0.2">
      <c r="B216" s="41" t="s">
        <v>330</v>
      </c>
      <c r="C216" s="41" t="s">
        <v>134</v>
      </c>
      <c r="D216" s="42">
        <v>566.26</v>
      </c>
      <c r="E216" s="43">
        <v>14522</v>
      </c>
      <c r="F216" s="101">
        <v>88.641908376253724</v>
      </c>
      <c r="G216" s="76">
        <v>9.8000000000000007</v>
      </c>
      <c r="H216" s="102" t="s">
        <v>774</v>
      </c>
      <c r="I216" s="103">
        <v>53.645974518839793</v>
      </c>
      <c r="J216" s="86">
        <v>73</v>
      </c>
      <c r="K216" s="86">
        <v>0</v>
      </c>
      <c r="L216" s="108">
        <v>0</v>
      </c>
      <c r="M216" s="64">
        <v>1.095</v>
      </c>
      <c r="N216" s="94">
        <v>0</v>
      </c>
      <c r="O216" s="48" t="s">
        <v>769</v>
      </c>
      <c r="P216" s="85">
        <v>2.4463013949459548E-2</v>
      </c>
      <c r="Q216" s="85">
        <v>2.3744291910842131E-3</v>
      </c>
      <c r="R216" s="88">
        <v>4</v>
      </c>
      <c r="S216" s="167">
        <v>106.49873740619149</v>
      </c>
    </row>
    <row r="217" spans="2:19" ht="15" customHeight="1" x14ac:dyDescent="0.2">
      <c r="B217" s="41" t="s">
        <v>331</v>
      </c>
      <c r="C217" s="41" t="s">
        <v>103</v>
      </c>
      <c r="D217" s="42">
        <v>270.45</v>
      </c>
      <c r="E217" s="43">
        <v>35447</v>
      </c>
      <c r="F217" s="101">
        <v>99.407003012048193</v>
      </c>
      <c r="G217" s="76">
        <v>9.5</v>
      </c>
      <c r="H217" s="102" t="s">
        <v>774</v>
      </c>
      <c r="I217" s="103">
        <v>97.740963855421697</v>
      </c>
      <c r="J217" s="86">
        <v>99</v>
      </c>
      <c r="K217" s="86">
        <v>98.009999999999991</v>
      </c>
      <c r="L217" s="108">
        <v>68.31001851966171</v>
      </c>
      <c r="M217" s="64">
        <v>7.629455000000001</v>
      </c>
      <c r="N217" s="94">
        <v>0</v>
      </c>
      <c r="O217" s="48" t="s">
        <v>769</v>
      </c>
      <c r="P217" s="85">
        <v>0.28822831050241915</v>
      </c>
      <c r="Q217" s="85">
        <v>5.9473972603610661E-2</v>
      </c>
      <c r="R217" s="88">
        <v>4</v>
      </c>
      <c r="S217" s="167">
        <v>47.198984616110444</v>
      </c>
    </row>
    <row r="218" spans="2:19" ht="15" customHeight="1" x14ac:dyDescent="0.2">
      <c r="B218" s="41" t="s">
        <v>332</v>
      </c>
      <c r="C218" s="41" t="s">
        <v>188</v>
      </c>
      <c r="D218" s="42">
        <v>142.59</v>
      </c>
      <c r="E218" s="43">
        <v>290526</v>
      </c>
      <c r="F218" s="101">
        <v>99.165568213915819</v>
      </c>
      <c r="G218" s="76">
        <v>9.6</v>
      </c>
      <c r="H218" s="102" t="s">
        <v>774</v>
      </c>
      <c r="I218" s="103">
        <v>77.955230204312215</v>
      </c>
      <c r="J218" s="86">
        <v>51</v>
      </c>
      <c r="K218" s="86">
        <v>0</v>
      </c>
      <c r="L218" s="108">
        <v>0</v>
      </c>
      <c r="M218" s="64">
        <v>0.96499999999999997</v>
      </c>
      <c r="N218" s="104">
        <v>4.1666666666666661</v>
      </c>
      <c r="O218" s="48">
        <v>3</v>
      </c>
      <c r="P218" s="85">
        <v>2.2617351554980562E-2</v>
      </c>
      <c r="Q218" s="85">
        <v>1.4977169002844317E-3</v>
      </c>
      <c r="R218" s="88">
        <v>27</v>
      </c>
      <c r="S218" s="167">
        <v>2.8885245457673738</v>
      </c>
    </row>
    <row r="219" spans="2:19" ht="15" customHeight="1" x14ac:dyDescent="0.2">
      <c r="B219" s="41" t="s">
        <v>333</v>
      </c>
      <c r="C219" s="41" t="s">
        <v>160</v>
      </c>
      <c r="D219" s="42">
        <v>318.01</v>
      </c>
      <c r="E219" s="43">
        <v>1220653</v>
      </c>
      <c r="F219" s="101">
        <v>99.648027958062897</v>
      </c>
      <c r="G219" s="76">
        <v>9.8000000000000007</v>
      </c>
      <c r="H219" s="102" t="s">
        <v>774</v>
      </c>
      <c r="I219" s="103">
        <v>86.89632218339159</v>
      </c>
      <c r="J219" s="86">
        <v>73.000000000000014</v>
      </c>
      <c r="K219" s="86">
        <v>0</v>
      </c>
      <c r="L219" s="108">
        <v>0</v>
      </c>
      <c r="M219" s="64">
        <v>1.095</v>
      </c>
      <c r="N219" s="104">
        <v>3.4883720930232558</v>
      </c>
      <c r="O219" s="48">
        <v>7</v>
      </c>
      <c r="P219" s="85">
        <v>0.15051339424472965</v>
      </c>
      <c r="Q219" s="85">
        <v>0.47898459570570256</v>
      </c>
      <c r="R219" s="88">
        <v>199</v>
      </c>
      <c r="S219" s="167">
        <v>4.2736028731508258</v>
      </c>
    </row>
    <row r="220" spans="2:19" ht="15" customHeight="1" x14ac:dyDescent="0.2">
      <c r="B220" s="41" t="s">
        <v>334</v>
      </c>
      <c r="C220" s="41" t="s">
        <v>103</v>
      </c>
      <c r="D220" s="42">
        <v>412.64</v>
      </c>
      <c r="E220" s="43">
        <v>6961</v>
      </c>
      <c r="F220" s="101">
        <v>87.084148727984342</v>
      </c>
      <c r="G220" s="76">
        <v>10</v>
      </c>
      <c r="H220" s="102" t="s">
        <v>774</v>
      </c>
      <c r="I220" s="103">
        <v>77.641878669275926</v>
      </c>
      <c r="J220" s="86">
        <v>100</v>
      </c>
      <c r="K220" s="86">
        <v>12</v>
      </c>
      <c r="L220" s="108">
        <v>11.40872560275546</v>
      </c>
      <c r="M220" s="64">
        <v>2.9209999999999998</v>
      </c>
      <c r="N220" s="94">
        <v>0</v>
      </c>
      <c r="O220" s="48" t="s">
        <v>769</v>
      </c>
      <c r="P220" s="85">
        <v>6.870136992572104E-2</v>
      </c>
      <c r="Q220" s="85">
        <v>5.3196346378761887E-4</v>
      </c>
      <c r="R220" s="88">
        <v>1</v>
      </c>
      <c r="S220" s="167">
        <v>0.73265419723566128</v>
      </c>
    </row>
    <row r="221" spans="2:19" ht="15" customHeight="1" x14ac:dyDescent="0.2">
      <c r="B221" s="41" t="s">
        <v>335</v>
      </c>
      <c r="C221" s="41" t="s">
        <v>141</v>
      </c>
      <c r="D221" s="42">
        <v>253.67</v>
      </c>
      <c r="E221" s="43">
        <v>4750</v>
      </c>
      <c r="F221" s="101">
        <v>86.058631921824102</v>
      </c>
      <c r="G221" s="76">
        <v>9.1</v>
      </c>
      <c r="H221" s="102" t="s">
        <v>774</v>
      </c>
      <c r="I221" s="103">
        <v>84.820846905537465</v>
      </c>
      <c r="J221" s="86">
        <v>100.00000000000003</v>
      </c>
      <c r="K221" s="86">
        <v>100.00000000000003</v>
      </c>
      <c r="L221" s="108">
        <v>84.999999999999986</v>
      </c>
      <c r="M221" s="64">
        <v>9.5</v>
      </c>
      <c r="N221" s="94" t="s">
        <v>769</v>
      </c>
      <c r="O221" s="48" t="s">
        <v>769</v>
      </c>
      <c r="P221" s="85">
        <v>3.3333333333333335E-3</v>
      </c>
      <c r="Q221" s="85">
        <v>1.36986301369863E-4</v>
      </c>
      <c r="R221" s="88">
        <v>2</v>
      </c>
      <c r="S221" s="167">
        <v>0</v>
      </c>
    </row>
    <row r="222" spans="2:19" ht="15" customHeight="1" x14ac:dyDescent="0.2">
      <c r="B222" s="41" t="s">
        <v>336</v>
      </c>
      <c r="C222" s="41" t="s">
        <v>125</v>
      </c>
      <c r="D222" s="42">
        <v>365.14</v>
      </c>
      <c r="E222" s="43">
        <v>8690</v>
      </c>
      <c r="F222" s="101">
        <v>92.170182338219519</v>
      </c>
      <c r="G222" s="76">
        <v>9.6999999999999993</v>
      </c>
      <c r="H222" s="102" t="s">
        <v>774</v>
      </c>
      <c r="I222" s="103">
        <v>85.913478727207732</v>
      </c>
      <c r="J222" s="86">
        <v>100</v>
      </c>
      <c r="K222" s="86">
        <v>100</v>
      </c>
      <c r="L222" s="108">
        <v>65.545619023003354</v>
      </c>
      <c r="M222" s="64">
        <v>7.4886815227483758</v>
      </c>
      <c r="N222" s="94" t="s">
        <v>769</v>
      </c>
      <c r="O222" s="48">
        <v>1</v>
      </c>
      <c r="P222" s="85">
        <v>4.7123287801873193E-3</v>
      </c>
      <c r="Q222" s="85">
        <v>4.9200913242009132E-3</v>
      </c>
      <c r="R222" s="88">
        <v>0</v>
      </c>
      <c r="S222" s="167">
        <v>4.9071732019810685</v>
      </c>
    </row>
    <row r="223" spans="2:19" ht="15" customHeight="1" x14ac:dyDescent="0.2">
      <c r="B223" s="41" t="s">
        <v>337</v>
      </c>
      <c r="C223" s="41" t="s">
        <v>109</v>
      </c>
      <c r="D223" s="42">
        <v>64.28</v>
      </c>
      <c r="E223" s="43">
        <v>11257</v>
      </c>
      <c r="F223" s="101">
        <v>96.42964296429642</v>
      </c>
      <c r="G223" s="76">
        <v>9.6</v>
      </c>
      <c r="H223" s="102" t="s">
        <v>774</v>
      </c>
      <c r="I223" s="103">
        <v>65.856585658565862</v>
      </c>
      <c r="J223" s="86">
        <v>91</v>
      </c>
      <c r="K223" s="86">
        <v>91</v>
      </c>
      <c r="L223" s="108">
        <v>68.253195240193904</v>
      </c>
      <c r="M223" s="64">
        <v>7.5012499999999998</v>
      </c>
      <c r="N223" s="94">
        <v>0</v>
      </c>
      <c r="O223" s="48" t="s">
        <v>769</v>
      </c>
      <c r="P223" s="85">
        <v>3.9886656726815871E-2</v>
      </c>
      <c r="Q223" s="85">
        <v>1.8303653002465697E-2</v>
      </c>
      <c r="R223" s="88">
        <v>4</v>
      </c>
      <c r="S223" s="167">
        <v>19.571189181253363</v>
      </c>
    </row>
    <row r="224" spans="2:19" ht="15" customHeight="1" x14ac:dyDescent="0.2">
      <c r="B224" s="41" t="s">
        <v>338</v>
      </c>
      <c r="C224" s="41" t="s">
        <v>109</v>
      </c>
      <c r="D224" s="42">
        <v>62.22</v>
      </c>
      <c r="E224" s="43">
        <v>192317</v>
      </c>
      <c r="F224" s="101">
        <v>99.649775242359141</v>
      </c>
      <c r="G224" s="76">
        <v>9.6</v>
      </c>
      <c r="H224" s="102" t="s">
        <v>774</v>
      </c>
      <c r="I224" s="103">
        <v>36.901774592457528</v>
      </c>
      <c r="J224" s="86">
        <v>21.999999999999996</v>
      </c>
      <c r="K224" s="86">
        <v>21.999999999999996</v>
      </c>
      <c r="L224" s="108">
        <v>18.843282582028468</v>
      </c>
      <c r="M224" s="64">
        <v>3.554428269646043</v>
      </c>
      <c r="N224" s="94">
        <v>0</v>
      </c>
      <c r="O224" s="48">
        <v>1</v>
      </c>
      <c r="P224" s="85">
        <v>4.1421004914801961E-2</v>
      </c>
      <c r="Q224" s="85">
        <v>5.433318086791801E-2</v>
      </c>
      <c r="R224" s="88">
        <v>49</v>
      </c>
      <c r="S224" s="167">
        <v>100.39748130504798</v>
      </c>
    </row>
    <row r="225" spans="2:19" ht="15" customHeight="1" x14ac:dyDescent="0.2">
      <c r="B225" s="41" t="s">
        <v>339</v>
      </c>
      <c r="C225" s="41" t="s">
        <v>111</v>
      </c>
      <c r="D225" s="42">
        <v>548.03</v>
      </c>
      <c r="E225" s="43">
        <v>9997</v>
      </c>
      <c r="F225" s="101">
        <v>91.591494845360828</v>
      </c>
      <c r="G225" s="76">
        <v>8.4</v>
      </c>
      <c r="H225" s="102" t="s">
        <v>774</v>
      </c>
      <c r="I225" s="103">
        <v>83.698453608247419</v>
      </c>
      <c r="J225" s="86">
        <v>95</v>
      </c>
      <c r="K225" s="86">
        <v>95</v>
      </c>
      <c r="L225" s="108">
        <v>66.500384714029224</v>
      </c>
      <c r="M225" s="64">
        <v>7.5475000000000003</v>
      </c>
      <c r="N225" s="94" t="s">
        <v>769</v>
      </c>
      <c r="O225" s="48" t="s">
        <v>769</v>
      </c>
      <c r="P225" s="85">
        <v>0.21444155274188681</v>
      </c>
      <c r="Q225" s="85">
        <v>0.15877168942804207</v>
      </c>
      <c r="R225" s="88">
        <v>18</v>
      </c>
      <c r="S225" s="167">
        <v>145.96107179253301</v>
      </c>
    </row>
    <row r="226" spans="2:19" ht="15" customHeight="1" x14ac:dyDescent="0.2">
      <c r="B226" s="41" t="s">
        <v>340</v>
      </c>
      <c r="C226" s="41" t="s">
        <v>125</v>
      </c>
      <c r="D226" s="42">
        <v>324.02999999999997</v>
      </c>
      <c r="E226" s="43">
        <v>6422</v>
      </c>
      <c r="F226" s="101">
        <v>81.595386833253244</v>
      </c>
      <c r="G226" s="76">
        <v>8.9</v>
      </c>
      <c r="H226" s="102" t="s">
        <v>774</v>
      </c>
      <c r="I226" s="103">
        <v>80.249879865449302</v>
      </c>
      <c r="J226" s="86">
        <v>100</v>
      </c>
      <c r="K226" s="86">
        <v>100</v>
      </c>
      <c r="L226" s="108">
        <v>85</v>
      </c>
      <c r="M226" s="64">
        <v>9.5</v>
      </c>
      <c r="N226" s="94" t="s">
        <v>769</v>
      </c>
      <c r="O226" s="48" t="s">
        <v>769</v>
      </c>
      <c r="P226" s="85">
        <v>1.095890410958904E-3</v>
      </c>
      <c r="Q226" s="85">
        <v>1.5182648401826484E-3</v>
      </c>
      <c r="R226" s="88">
        <v>0</v>
      </c>
      <c r="S226" s="167">
        <v>0.52050999135194342</v>
      </c>
    </row>
    <row r="227" spans="2:19" ht="15" customHeight="1" x14ac:dyDescent="0.2">
      <c r="B227" s="41" t="s">
        <v>341</v>
      </c>
      <c r="C227" s="41" t="s">
        <v>107</v>
      </c>
      <c r="D227" s="42">
        <v>401.37</v>
      </c>
      <c r="E227" s="43">
        <v>6337</v>
      </c>
      <c r="F227" s="101">
        <v>65.611510791366911</v>
      </c>
      <c r="G227" s="76">
        <v>8.5</v>
      </c>
      <c r="H227" s="102" t="s">
        <v>774</v>
      </c>
      <c r="I227" s="103">
        <v>54.820143884892083</v>
      </c>
      <c r="J227" s="86">
        <v>100</v>
      </c>
      <c r="K227" s="86">
        <v>100</v>
      </c>
      <c r="L227" s="108">
        <v>76.176470588235304</v>
      </c>
      <c r="M227" s="64">
        <v>7.94</v>
      </c>
      <c r="N227" s="94" t="s">
        <v>769</v>
      </c>
      <c r="O227" s="48">
        <v>1</v>
      </c>
      <c r="P227" s="85">
        <v>4.4429223753137672E-3</v>
      </c>
      <c r="Q227" s="85">
        <v>1.1780821917808219E-2</v>
      </c>
      <c r="R227" s="88">
        <v>6</v>
      </c>
      <c r="S227" s="167">
        <v>173.40900642012562</v>
      </c>
    </row>
    <row r="228" spans="2:19" ht="15" customHeight="1" x14ac:dyDescent="0.2">
      <c r="B228" s="41" t="s">
        <v>342</v>
      </c>
      <c r="C228" s="41" t="s">
        <v>111</v>
      </c>
      <c r="D228" s="42">
        <v>289.54000000000002</v>
      </c>
      <c r="E228" s="43">
        <v>30696</v>
      </c>
      <c r="F228" s="101">
        <v>98.590909090909093</v>
      </c>
      <c r="G228" s="76">
        <v>8.1999999999999993</v>
      </c>
      <c r="H228" s="102" t="s">
        <v>774</v>
      </c>
      <c r="I228" s="103">
        <v>96.829545454545453</v>
      </c>
      <c r="J228" s="86">
        <v>80</v>
      </c>
      <c r="K228" s="86">
        <v>80</v>
      </c>
      <c r="L228" s="108">
        <v>71.200280469148396</v>
      </c>
      <c r="M228" s="64">
        <v>7.3280000000000003</v>
      </c>
      <c r="N228" s="94">
        <v>0</v>
      </c>
      <c r="O228" s="48" t="s">
        <v>769</v>
      </c>
      <c r="P228" s="85">
        <v>0.26666050253393442</v>
      </c>
      <c r="Q228" s="85">
        <v>5.0993150554291189E-3</v>
      </c>
      <c r="R228" s="88">
        <v>3</v>
      </c>
      <c r="S228" s="167">
        <v>0.86327441152403273</v>
      </c>
    </row>
    <row r="229" spans="2:19" ht="15" customHeight="1" x14ac:dyDescent="0.2">
      <c r="B229" s="41" t="s">
        <v>343</v>
      </c>
      <c r="C229" s="41" t="s">
        <v>101</v>
      </c>
      <c r="D229" s="42">
        <v>270.75</v>
      </c>
      <c r="E229" s="43">
        <v>10883</v>
      </c>
      <c r="F229" s="101">
        <v>94.319429198682769</v>
      </c>
      <c r="G229" s="76">
        <v>7.9</v>
      </c>
      <c r="H229" s="102" t="s">
        <v>775</v>
      </c>
      <c r="I229" s="103">
        <v>87.513721185510434</v>
      </c>
      <c r="J229" s="86">
        <v>97.000000000000014</v>
      </c>
      <c r="K229" s="86">
        <v>97.000000000000014</v>
      </c>
      <c r="L229" s="108">
        <v>79.338129496402871</v>
      </c>
      <c r="M229" s="64">
        <v>8.6069535553047398</v>
      </c>
      <c r="N229" s="94">
        <v>0</v>
      </c>
      <c r="O229" s="48" t="s">
        <v>769</v>
      </c>
      <c r="P229" s="85">
        <v>0.11056012177213324</v>
      </c>
      <c r="Q229" s="85">
        <v>1.2028158295281583E-2</v>
      </c>
      <c r="R229" s="88">
        <v>2</v>
      </c>
      <c r="S229" s="167">
        <v>17.823916917855264</v>
      </c>
    </row>
    <row r="230" spans="2:19" ht="15" customHeight="1" x14ac:dyDescent="0.2">
      <c r="B230" s="41" t="s">
        <v>344</v>
      </c>
      <c r="C230" s="41" t="s">
        <v>107</v>
      </c>
      <c r="D230" s="42">
        <v>228.45</v>
      </c>
      <c r="E230" s="43">
        <v>6716</v>
      </c>
      <c r="F230" s="101">
        <v>92.979214780600458</v>
      </c>
      <c r="G230" s="76">
        <v>9</v>
      </c>
      <c r="H230" s="102" t="s">
        <v>774</v>
      </c>
      <c r="I230" s="103">
        <v>88.175519630484985</v>
      </c>
      <c r="J230" s="86">
        <v>88.999999999999986</v>
      </c>
      <c r="K230" s="86">
        <v>88.999999999999986</v>
      </c>
      <c r="L230" s="108">
        <v>65.86009597637505</v>
      </c>
      <c r="M230" s="64">
        <v>7.1158999999999999</v>
      </c>
      <c r="N230" s="94" t="s">
        <v>769</v>
      </c>
      <c r="O230" s="48" t="s">
        <v>769</v>
      </c>
      <c r="P230" s="85">
        <v>0.1720890410958904</v>
      </c>
      <c r="Q230" s="85">
        <v>5.7100456599231179E-4</v>
      </c>
      <c r="R230" s="88">
        <v>0</v>
      </c>
      <c r="S230" s="167">
        <v>0</v>
      </c>
    </row>
    <row r="231" spans="2:19" ht="15" customHeight="1" x14ac:dyDescent="0.2">
      <c r="B231" s="41" t="s">
        <v>345</v>
      </c>
      <c r="C231" s="41" t="s">
        <v>111</v>
      </c>
      <c r="D231" s="42">
        <v>688.68</v>
      </c>
      <c r="E231" s="43">
        <v>53100</v>
      </c>
      <c r="F231" s="101">
        <v>96.617725732627946</v>
      </c>
      <c r="G231" s="76">
        <v>6.8</v>
      </c>
      <c r="H231" s="102" t="s">
        <v>775</v>
      </c>
      <c r="I231" s="103">
        <v>94.668014028413481</v>
      </c>
      <c r="J231" s="86">
        <v>82</v>
      </c>
      <c r="K231" s="86">
        <v>0</v>
      </c>
      <c r="L231" s="108">
        <v>0</v>
      </c>
      <c r="M231" s="64">
        <v>1.23</v>
      </c>
      <c r="N231" s="94">
        <v>0</v>
      </c>
      <c r="O231" s="48" t="s">
        <v>769</v>
      </c>
      <c r="P231" s="85">
        <v>0.16962373788994259</v>
      </c>
      <c r="Q231" s="85">
        <v>1.6882420005863659E-2</v>
      </c>
      <c r="R231" s="88">
        <v>9</v>
      </c>
      <c r="S231" s="167">
        <v>5.8588721044654442</v>
      </c>
    </row>
    <row r="232" spans="2:19" ht="15" customHeight="1" x14ac:dyDescent="0.2">
      <c r="B232" s="41" t="s">
        <v>346</v>
      </c>
      <c r="C232" s="41" t="s">
        <v>786</v>
      </c>
      <c r="D232" s="42">
        <v>1059.69</v>
      </c>
      <c r="E232" s="43">
        <v>71157</v>
      </c>
      <c r="F232" s="101">
        <v>83.974239313048344</v>
      </c>
      <c r="G232" s="76">
        <v>9.1</v>
      </c>
      <c r="H232" s="102" t="s">
        <v>774</v>
      </c>
      <c r="I232" s="103">
        <v>19.357849542654471</v>
      </c>
      <c r="J232" s="86">
        <v>55.000000000000007</v>
      </c>
      <c r="K232" s="86">
        <v>55.000000000000007</v>
      </c>
      <c r="L232" s="108">
        <v>31.890701733024901</v>
      </c>
      <c r="M232" s="64">
        <v>4.9806935922465492</v>
      </c>
      <c r="N232" s="94">
        <v>0</v>
      </c>
      <c r="O232" s="48" t="s">
        <v>769</v>
      </c>
      <c r="P232" s="85">
        <v>0.14421719942134173</v>
      </c>
      <c r="Q232" s="85">
        <v>2.2888104909268323E-2</v>
      </c>
      <c r="R232" s="88">
        <v>20</v>
      </c>
      <c r="S232" s="167">
        <v>145.39059677307083</v>
      </c>
    </row>
    <row r="233" spans="2:19" ht="15" customHeight="1" x14ac:dyDescent="0.2">
      <c r="B233" s="41" t="s">
        <v>347</v>
      </c>
      <c r="C233" s="41" t="s">
        <v>115</v>
      </c>
      <c r="D233" s="42">
        <v>363.13</v>
      </c>
      <c r="E233" s="43">
        <v>7456</v>
      </c>
      <c r="F233" s="101">
        <v>96.624472573839654</v>
      </c>
      <c r="G233" s="76">
        <v>9</v>
      </c>
      <c r="H233" s="102" t="s">
        <v>774</v>
      </c>
      <c r="I233" s="103">
        <v>93.670886075949369</v>
      </c>
      <c r="J233" s="86">
        <v>100.00000000000003</v>
      </c>
      <c r="K233" s="86">
        <v>100.00000000000003</v>
      </c>
      <c r="L233" s="108">
        <v>90</v>
      </c>
      <c r="M233" s="64">
        <v>10</v>
      </c>
      <c r="N233" s="94">
        <v>0</v>
      </c>
      <c r="O233" s="48" t="s">
        <v>769</v>
      </c>
      <c r="P233" s="85">
        <v>2.4366438356164383E-2</v>
      </c>
      <c r="Q233" s="85">
        <v>1.0292998307371792E-2</v>
      </c>
      <c r="R233" s="88">
        <v>0</v>
      </c>
      <c r="S233" s="167">
        <v>54.323080707091428</v>
      </c>
    </row>
    <row r="234" spans="2:19" ht="15" customHeight="1" x14ac:dyDescent="0.2">
      <c r="B234" s="41" t="s">
        <v>348</v>
      </c>
      <c r="C234" s="41" t="s">
        <v>137</v>
      </c>
      <c r="D234" s="42">
        <v>596.07000000000005</v>
      </c>
      <c r="E234" s="43">
        <v>7625</v>
      </c>
      <c r="F234" s="101">
        <v>90.553745928338756</v>
      </c>
      <c r="G234" s="76">
        <v>6.2</v>
      </c>
      <c r="H234" s="102" t="s">
        <v>775</v>
      </c>
      <c r="I234" s="103">
        <v>82.614006514657973</v>
      </c>
      <c r="J234" s="86">
        <v>94.999999999999986</v>
      </c>
      <c r="K234" s="86">
        <v>94.999999999999986</v>
      </c>
      <c r="L234" s="108">
        <v>89.300048239266758</v>
      </c>
      <c r="M234" s="64">
        <v>9.9250000000000007</v>
      </c>
      <c r="N234" s="94" t="s">
        <v>769</v>
      </c>
      <c r="O234" s="48" t="s">
        <v>769</v>
      </c>
      <c r="P234" s="85">
        <v>4.1095890410958902E-2</v>
      </c>
      <c r="Q234" s="85">
        <v>1.8365296326815811E-3</v>
      </c>
      <c r="R234" s="88">
        <v>0</v>
      </c>
      <c r="S234" s="167">
        <v>0.28443698054749633</v>
      </c>
    </row>
    <row r="235" spans="2:19" ht="15" customHeight="1" x14ac:dyDescent="0.2">
      <c r="B235" s="41" t="s">
        <v>349</v>
      </c>
      <c r="C235" s="41" t="s">
        <v>111</v>
      </c>
      <c r="D235" s="42">
        <v>96.62</v>
      </c>
      <c r="E235" s="43">
        <v>23356</v>
      </c>
      <c r="F235" s="101">
        <v>99.358694067920126</v>
      </c>
      <c r="G235" s="76">
        <v>8.1999999999999993</v>
      </c>
      <c r="H235" s="102" t="s">
        <v>774</v>
      </c>
      <c r="I235" s="103">
        <v>98.761113540300244</v>
      </c>
      <c r="J235" s="86">
        <v>100</v>
      </c>
      <c r="K235" s="86">
        <v>100</v>
      </c>
      <c r="L235" s="108">
        <v>84.000000000000014</v>
      </c>
      <c r="M235" s="64">
        <v>9.8000000000000007</v>
      </c>
      <c r="N235" s="94" t="s">
        <v>769</v>
      </c>
      <c r="O235" s="48" t="s">
        <v>769</v>
      </c>
      <c r="P235" s="85">
        <v>0.19139726194616868</v>
      </c>
      <c r="Q235" s="85">
        <v>5.7374429223744292E-2</v>
      </c>
      <c r="R235" s="88">
        <v>1</v>
      </c>
      <c r="S235" s="167">
        <v>81.180470719936153</v>
      </c>
    </row>
    <row r="236" spans="2:19" ht="15" customHeight="1" x14ac:dyDescent="0.2">
      <c r="B236" s="41" t="s">
        <v>350</v>
      </c>
      <c r="C236" s="41" t="s">
        <v>148</v>
      </c>
      <c r="D236" s="42">
        <v>467.11</v>
      </c>
      <c r="E236" s="43">
        <v>27934</v>
      </c>
      <c r="F236" s="101">
        <v>97.019904370065603</v>
      </c>
      <c r="G236" s="76">
        <v>7.4</v>
      </c>
      <c r="H236" s="102" t="s">
        <v>775</v>
      </c>
      <c r="I236" s="103">
        <v>92.516401645724457</v>
      </c>
      <c r="J236" s="86">
        <v>91.000000000000014</v>
      </c>
      <c r="K236" s="86">
        <v>91.000000000000014</v>
      </c>
      <c r="L236" s="108">
        <v>86.249962692135497</v>
      </c>
      <c r="M236" s="64">
        <v>9.8650000000000002</v>
      </c>
      <c r="N236" s="94">
        <v>0</v>
      </c>
      <c r="O236" s="48">
        <v>1</v>
      </c>
      <c r="P236" s="85">
        <v>1.6133942161339421E-3</v>
      </c>
      <c r="Q236" s="85">
        <v>9.8168949765157484E-2</v>
      </c>
      <c r="R236" s="88">
        <v>2</v>
      </c>
      <c r="S236" s="167">
        <v>80.35963375222606</v>
      </c>
    </row>
    <row r="237" spans="2:19" ht="15" customHeight="1" x14ac:dyDescent="0.2">
      <c r="B237" s="41" t="s">
        <v>351</v>
      </c>
      <c r="C237" s="41" t="s">
        <v>139</v>
      </c>
      <c r="D237" s="42">
        <v>293.32</v>
      </c>
      <c r="E237" s="43">
        <v>8826</v>
      </c>
      <c r="F237" s="101">
        <v>93.05802776788893</v>
      </c>
      <c r="G237" s="76">
        <v>6.1</v>
      </c>
      <c r="H237" s="102" t="s">
        <v>775</v>
      </c>
      <c r="I237" s="103">
        <v>40.227839088643648</v>
      </c>
      <c r="J237" s="86">
        <v>57.000000000000007</v>
      </c>
      <c r="K237" s="86">
        <v>32.49</v>
      </c>
      <c r="L237" s="108">
        <v>26.159811320754706</v>
      </c>
      <c r="M237" s="64">
        <v>4.1740205000000001</v>
      </c>
      <c r="N237" s="94">
        <v>100</v>
      </c>
      <c r="O237" s="48" t="s">
        <v>769</v>
      </c>
      <c r="P237" s="85">
        <v>0.14684694064391532</v>
      </c>
      <c r="Q237" s="85">
        <v>1.4191781004814252E-3</v>
      </c>
      <c r="R237" s="88">
        <v>16</v>
      </c>
      <c r="S237" s="167">
        <v>13.808274135149517</v>
      </c>
    </row>
    <row r="238" spans="2:19" ht="15" customHeight="1" x14ac:dyDescent="0.2">
      <c r="B238" s="41" t="s">
        <v>352</v>
      </c>
      <c r="C238" s="41" t="s">
        <v>143</v>
      </c>
      <c r="D238" s="42">
        <v>1980.92</v>
      </c>
      <c r="E238" s="43">
        <v>28829</v>
      </c>
      <c r="F238" s="101">
        <v>83.274570295284263</v>
      </c>
      <c r="G238" s="76">
        <v>8.1999999999999993</v>
      </c>
      <c r="H238" s="102" t="s">
        <v>774</v>
      </c>
      <c r="I238" s="103">
        <v>63.221683561040109</v>
      </c>
      <c r="J238" s="86">
        <v>60</v>
      </c>
      <c r="K238" s="86">
        <v>60</v>
      </c>
      <c r="L238" s="108">
        <v>51.394135146621331</v>
      </c>
      <c r="M238" s="64">
        <v>6.2540000000000013</v>
      </c>
      <c r="N238" s="94">
        <v>0</v>
      </c>
      <c r="O238" s="48">
        <v>1</v>
      </c>
      <c r="P238" s="85">
        <v>3.3126027475208999E-2</v>
      </c>
      <c r="Q238" s="85">
        <v>4.5662100456621003E-4</v>
      </c>
      <c r="R238" s="88">
        <v>2</v>
      </c>
      <c r="S238" s="167">
        <v>1.5870687080001895</v>
      </c>
    </row>
    <row r="239" spans="2:19" ht="15" customHeight="1" x14ac:dyDescent="0.2">
      <c r="B239" s="41" t="s">
        <v>353</v>
      </c>
      <c r="C239" s="41" t="s">
        <v>143</v>
      </c>
      <c r="D239" s="42">
        <v>188.53</v>
      </c>
      <c r="E239" s="43">
        <v>9003</v>
      </c>
      <c r="F239" s="101">
        <v>97.909967845659168</v>
      </c>
      <c r="G239" s="76">
        <v>8.1999999999999993</v>
      </c>
      <c r="H239" s="102" t="s">
        <v>774</v>
      </c>
      <c r="I239" s="103">
        <v>38.038585209003216</v>
      </c>
      <c r="J239" s="86">
        <v>35</v>
      </c>
      <c r="K239" s="86">
        <v>35</v>
      </c>
      <c r="L239" s="108">
        <v>33.45377782651606</v>
      </c>
      <c r="M239" s="64">
        <v>4.7089999999999996</v>
      </c>
      <c r="N239" s="94">
        <v>0</v>
      </c>
      <c r="O239" s="48" t="s">
        <v>769</v>
      </c>
      <c r="P239" s="85">
        <v>0</v>
      </c>
      <c r="Q239" s="85">
        <v>0</v>
      </c>
      <c r="R239" s="88">
        <v>9</v>
      </c>
      <c r="S239" s="167">
        <v>0</v>
      </c>
    </row>
    <row r="240" spans="2:19" ht="15" customHeight="1" x14ac:dyDescent="0.2">
      <c r="B240" s="41" t="s">
        <v>354</v>
      </c>
      <c r="C240" s="41" t="s">
        <v>141</v>
      </c>
      <c r="D240" s="42">
        <v>659.38</v>
      </c>
      <c r="E240" s="43">
        <v>25055</v>
      </c>
      <c r="F240" s="101">
        <v>93.590858278474727</v>
      </c>
      <c r="G240" s="76">
        <v>7.9</v>
      </c>
      <c r="H240" s="102" t="s">
        <v>775</v>
      </c>
      <c r="I240" s="103">
        <v>88.56042727611478</v>
      </c>
      <c r="J240" s="86">
        <v>100</v>
      </c>
      <c r="K240" s="86">
        <v>100</v>
      </c>
      <c r="L240" s="108">
        <v>87</v>
      </c>
      <c r="M240" s="64">
        <v>10</v>
      </c>
      <c r="N240" s="94">
        <v>0</v>
      </c>
      <c r="O240" s="48" t="s">
        <v>769</v>
      </c>
      <c r="P240" s="85">
        <v>1.7431506849315069E-2</v>
      </c>
      <c r="Q240" s="85">
        <v>2.100456621004566E-3</v>
      </c>
      <c r="R240" s="88">
        <v>0</v>
      </c>
      <c r="S240" s="167">
        <v>0.35795691912246791</v>
      </c>
    </row>
    <row r="241" spans="2:19" ht="15" customHeight="1" x14ac:dyDescent="0.2">
      <c r="B241" s="41" t="s">
        <v>355</v>
      </c>
      <c r="C241" s="41" t="s">
        <v>239</v>
      </c>
      <c r="D241" s="42">
        <v>348.3</v>
      </c>
      <c r="E241" s="43">
        <v>28125</v>
      </c>
      <c r="F241" s="101">
        <v>99.267886855241258</v>
      </c>
      <c r="G241" s="76">
        <v>10</v>
      </c>
      <c r="H241" s="102" t="s">
        <v>774</v>
      </c>
      <c r="I241" s="103">
        <v>7.321131447587355</v>
      </c>
      <c r="J241" s="86">
        <v>4</v>
      </c>
      <c r="K241" s="86">
        <v>0.41200000000000003</v>
      </c>
      <c r="L241" s="108">
        <v>0.37058672536656606</v>
      </c>
      <c r="M241" s="64">
        <v>0.43860200000000005</v>
      </c>
      <c r="N241" s="94">
        <v>0</v>
      </c>
      <c r="O241" s="48" t="s">
        <v>769</v>
      </c>
      <c r="P241" s="85">
        <v>6.5123287129075563E-3</v>
      </c>
      <c r="Q241" s="85">
        <v>9.1095893350366048E-5</v>
      </c>
      <c r="R241" s="88">
        <v>20</v>
      </c>
      <c r="S241" s="167">
        <v>9.1017987554906963</v>
      </c>
    </row>
    <row r="242" spans="2:19" ht="15" customHeight="1" x14ac:dyDescent="0.2">
      <c r="B242" s="41" t="s">
        <v>356</v>
      </c>
      <c r="C242" s="41" t="s">
        <v>109</v>
      </c>
      <c r="D242" s="42">
        <v>310.56</v>
      </c>
      <c r="E242" s="43">
        <v>201089</v>
      </c>
      <c r="F242" s="101">
        <v>99.327818837387625</v>
      </c>
      <c r="G242" s="76">
        <v>9.8000000000000007</v>
      </c>
      <c r="H242" s="102" t="s">
        <v>774</v>
      </c>
      <c r="I242" s="103">
        <v>93.30755551204868</v>
      </c>
      <c r="J242" s="86">
        <v>97.6</v>
      </c>
      <c r="K242" s="86">
        <v>78.08</v>
      </c>
      <c r="L242" s="108">
        <v>72.577825372693809</v>
      </c>
      <c r="M242" s="64">
        <v>7.5854590433353319</v>
      </c>
      <c r="N242" s="94">
        <v>0</v>
      </c>
      <c r="O242" s="48" t="s">
        <v>769</v>
      </c>
      <c r="P242" s="85">
        <v>0.59207206672343848</v>
      </c>
      <c r="Q242" s="85">
        <v>6.2881088146528791E-2</v>
      </c>
      <c r="R242" s="88">
        <v>74</v>
      </c>
      <c r="S242" s="167">
        <v>114.71240920724787</v>
      </c>
    </row>
    <row r="243" spans="2:19" ht="15" customHeight="1" x14ac:dyDescent="0.2">
      <c r="B243" s="41" t="s">
        <v>357</v>
      </c>
      <c r="C243" s="41" t="s">
        <v>99</v>
      </c>
      <c r="D243" s="42">
        <v>127.6</v>
      </c>
      <c r="E243" s="43">
        <v>4826</v>
      </c>
      <c r="F243" s="101">
        <v>91.635455680399502</v>
      </c>
      <c r="G243" s="76">
        <v>8</v>
      </c>
      <c r="H243" s="102" t="s">
        <v>775</v>
      </c>
      <c r="I243" s="103">
        <v>68.97627965043695</v>
      </c>
      <c r="J243" s="86">
        <v>60</v>
      </c>
      <c r="K243" s="86">
        <v>60</v>
      </c>
      <c r="L243" s="108">
        <v>52.798900595510766</v>
      </c>
      <c r="M243" s="64">
        <v>6.3320000000000007</v>
      </c>
      <c r="N243" s="94" t="s">
        <v>769</v>
      </c>
      <c r="O243" s="48" t="s">
        <v>769</v>
      </c>
      <c r="P243" s="85">
        <v>9.1112252661173024E-3</v>
      </c>
      <c r="Q243" s="85">
        <v>0</v>
      </c>
      <c r="R243" s="88">
        <v>9</v>
      </c>
      <c r="S243" s="167">
        <v>0</v>
      </c>
    </row>
    <row r="244" spans="2:19" ht="15" customHeight="1" x14ac:dyDescent="0.2">
      <c r="B244" s="41" t="s">
        <v>358</v>
      </c>
      <c r="C244" s="41" t="s">
        <v>122</v>
      </c>
      <c r="D244" s="42">
        <v>279.47000000000003</v>
      </c>
      <c r="E244" s="43">
        <v>3904</v>
      </c>
      <c r="F244" s="101">
        <v>92.681210415200567</v>
      </c>
      <c r="G244" s="76">
        <v>8.6999999999999993</v>
      </c>
      <c r="H244" s="102" t="s">
        <v>774</v>
      </c>
      <c r="I244" s="103">
        <v>80.014074595355396</v>
      </c>
      <c r="J244" s="86">
        <v>100</v>
      </c>
      <c r="K244" s="86">
        <v>100</v>
      </c>
      <c r="L244" s="108">
        <v>85.199126092384532</v>
      </c>
      <c r="M244" s="64">
        <v>10</v>
      </c>
      <c r="N244" s="94" t="s">
        <v>769</v>
      </c>
      <c r="O244" s="48" t="s">
        <v>769</v>
      </c>
      <c r="P244" s="85">
        <v>2.8881278538812785E-3</v>
      </c>
      <c r="Q244" s="85">
        <v>3.919863012827695E-2</v>
      </c>
      <c r="R244" s="88">
        <v>1</v>
      </c>
      <c r="S244" s="167">
        <v>402.68255669497989</v>
      </c>
    </row>
    <row r="245" spans="2:19" ht="15" customHeight="1" x14ac:dyDescent="0.2">
      <c r="B245" s="41" t="s">
        <v>359</v>
      </c>
      <c r="C245" s="41" t="s">
        <v>99</v>
      </c>
      <c r="D245" s="42">
        <v>86.71</v>
      </c>
      <c r="E245" s="43">
        <v>3627</v>
      </c>
      <c r="F245" s="101">
        <v>91.928632115547998</v>
      </c>
      <c r="G245" s="76">
        <v>6.8</v>
      </c>
      <c r="H245" s="102" t="s">
        <v>775</v>
      </c>
      <c r="I245" s="103">
        <v>86.4910790144435</v>
      </c>
      <c r="J245" s="86">
        <v>100</v>
      </c>
      <c r="K245" s="86">
        <v>100</v>
      </c>
      <c r="L245" s="108">
        <v>81.254404510218464</v>
      </c>
      <c r="M245" s="64">
        <v>10</v>
      </c>
      <c r="N245" s="94" t="s">
        <v>769</v>
      </c>
      <c r="O245" s="48" t="s">
        <v>769</v>
      </c>
      <c r="P245" s="85">
        <v>7.9052511742125908E-3</v>
      </c>
      <c r="Q245" s="85">
        <v>1.1415525114155251E-2</v>
      </c>
      <c r="R245" s="88">
        <v>0</v>
      </c>
      <c r="S245" s="167">
        <v>140.90522802428853</v>
      </c>
    </row>
    <row r="246" spans="2:19" ht="15" customHeight="1" x14ac:dyDescent="0.2">
      <c r="B246" s="41" t="s">
        <v>360</v>
      </c>
      <c r="C246" s="41" t="s">
        <v>134</v>
      </c>
      <c r="D246" s="42">
        <v>209.14</v>
      </c>
      <c r="E246" s="43">
        <v>13653</v>
      </c>
      <c r="F246" s="101">
        <v>97.883211678832112</v>
      </c>
      <c r="G246" s="76">
        <v>7.4</v>
      </c>
      <c r="H246" s="102" t="s">
        <v>775</v>
      </c>
      <c r="I246" s="103">
        <v>93.090024330900249</v>
      </c>
      <c r="J246" s="86">
        <v>99.999999999999972</v>
      </c>
      <c r="K246" s="86">
        <v>0</v>
      </c>
      <c r="L246" s="108">
        <v>0</v>
      </c>
      <c r="M246" s="64">
        <v>1.5</v>
      </c>
      <c r="N246" s="94">
        <v>100</v>
      </c>
      <c r="O246" s="48">
        <v>1</v>
      </c>
      <c r="P246" s="85">
        <v>0.40779863011782569</v>
      </c>
      <c r="Q246" s="85">
        <v>6.6210045662100456E-3</v>
      </c>
      <c r="R246" s="88">
        <v>0</v>
      </c>
      <c r="S246" s="167">
        <v>10.304621696298925</v>
      </c>
    </row>
    <row r="247" spans="2:19" ht="15" customHeight="1" x14ac:dyDescent="0.2">
      <c r="B247" s="41" t="s">
        <v>361</v>
      </c>
      <c r="C247" s="41" t="s">
        <v>786</v>
      </c>
      <c r="D247" s="42">
        <v>170.94</v>
      </c>
      <c r="E247" s="43">
        <v>28198</v>
      </c>
      <c r="F247" s="101">
        <v>96.575166752180607</v>
      </c>
      <c r="G247" s="76">
        <v>10</v>
      </c>
      <c r="H247" s="102" t="s">
        <v>774</v>
      </c>
      <c r="I247" s="103">
        <v>52.655207798871217</v>
      </c>
      <c r="J247" s="86">
        <v>54.999999999999993</v>
      </c>
      <c r="K247" s="86">
        <v>54.999999999999993</v>
      </c>
      <c r="L247" s="108">
        <v>47.527079767203006</v>
      </c>
      <c r="M247" s="64">
        <v>5.9924559745143098</v>
      </c>
      <c r="N247" s="104">
        <v>33.333333333333329</v>
      </c>
      <c r="O247" s="48" t="s">
        <v>769</v>
      </c>
      <c r="P247" s="85">
        <v>6.2522831050228309E-2</v>
      </c>
      <c r="Q247" s="85">
        <v>1.8473744496362941E-2</v>
      </c>
      <c r="R247" s="88">
        <v>9</v>
      </c>
      <c r="S247" s="167">
        <v>33.700235032115906</v>
      </c>
    </row>
    <row r="248" spans="2:19" ht="15" customHeight="1" x14ac:dyDescent="0.2">
      <c r="B248" s="41" t="s">
        <v>362</v>
      </c>
      <c r="C248" s="41" t="s">
        <v>109</v>
      </c>
      <c r="D248" s="42">
        <v>190.53</v>
      </c>
      <c r="E248" s="43">
        <v>6000</v>
      </c>
      <c r="F248" s="101">
        <v>92.294713160854897</v>
      </c>
      <c r="G248" s="76">
        <v>7.9</v>
      </c>
      <c r="H248" s="102" t="s">
        <v>775</v>
      </c>
      <c r="I248" s="103">
        <v>81.158605174353198</v>
      </c>
      <c r="J248" s="86">
        <v>96</v>
      </c>
      <c r="K248" s="86">
        <v>92.16</v>
      </c>
      <c r="L248" s="108">
        <v>51.844082624544349</v>
      </c>
      <c r="M248" s="64">
        <v>6.3544320000000001</v>
      </c>
      <c r="N248" s="94">
        <v>0</v>
      </c>
      <c r="O248" s="48" t="s">
        <v>769</v>
      </c>
      <c r="P248" s="85">
        <v>1.3549314989528338E-2</v>
      </c>
      <c r="Q248" s="85">
        <v>1.2391552489642138E-2</v>
      </c>
      <c r="R248" s="88">
        <v>2</v>
      </c>
      <c r="S248" s="167">
        <v>148.16902140184459</v>
      </c>
    </row>
    <row r="249" spans="2:19" ht="15" customHeight="1" x14ac:dyDescent="0.2">
      <c r="B249" s="41" t="s">
        <v>363</v>
      </c>
      <c r="C249" s="41" t="s">
        <v>122</v>
      </c>
      <c r="D249" s="42">
        <v>135.62</v>
      </c>
      <c r="E249" s="43">
        <v>4454</v>
      </c>
      <c r="F249" s="101">
        <v>88.011088011088006</v>
      </c>
      <c r="G249" s="76">
        <v>8</v>
      </c>
      <c r="H249" s="102" t="s">
        <v>775</v>
      </c>
      <c r="I249" s="103">
        <v>60.706860706860709</v>
      </c>
      <c r="J249" s="86">
        <v>100.00000000000003</v>
      </c>
      <c r="K249" s="86">
        <v>100.00000000000003</v>
      </c>
      <c r="L249" s="108">
        <v>80</v>
      </c>
      <c r="M249" s="64">
        <v>10</v>
      </c>
      <c r="N249" s="94" t="s">
        <v>769</v>
      </c>
      <c r="O249" s="48" t="s">
        <v>769</v>
      </c>
      <c r="P249" s="85">
        <v>7.8006088280060878E-3</v>
      </c>
      <c r="Q249" s="85">
        <v>1.4611872146118722E-3</v>
      </c>
      <c r="R249" s="88">
        <v>0</v>
      </c>
      <c r="S249" s="167">
        <v>13.146576626311127</v>
      </c>
    </row>
    <row r="250" spans="2:19" ht="15" customHeight="1" x14ac:dyDescent="0.2">
      <c r="B250" s="41" t="s">
        <v>364</v>
      </c>
      <c r="C250" s="41" t="s">
        <v>143</v>
      </c>
      <c r="D250" s="42">
        <v>1160.29</v>
      </c>
      <c r="E250" s="43">
        <v>4301</v>
      </c>
      <c r="F250" s="101">
        <v>72.71993543179984</v>
      </c>
      <c r="G250" s="76">
        <v>7.7</v>
      </c>
      <c r="H250" s="102" t="s">
        <v>775</v>
      </c>
      <c r="I250" s="103">
        <v>45.520581113801448</v>
      </c>
      <c r="J250" s="86">
        <v>83.999999999999986</v>
      </c>
      <c r="K250" s="86">
        <v>77.279999999999987</v>
      </c>
      <c r="L250" s="108">
        <v>73.416051305542823</v>
      </c>
      <c r="M250" s="64">
        <v>7.9120399999999993</v>
      </c>
      <c r="N250" s="94">
        <v>0</v>
      </c>
      <c r="O250" s="48" t="s">
        <v>769</v>
      </c>
      <c r="P250" s="85">
        <v>4.4899543586386939E-2</v>
      </c>
      <c r="Q250" s="85">
        <v>0</v>
      </c>
      <c r="R250" s="88">
        <v>10</v>
      </c>
      <c r="S250" s="167">
        <v>75.054288812269576</v>
      </c>
    </row>
    <row r="251" spans="2:19" ht="15" customHeight="1" x14ac:dyDescent="0.2">
      <c r="B251" s="41" t="s">
        <v>365</v>
      </c>
      <c r="C251" s="41" t="s">
        <v>148</v>
      </c>
      <c r="D251" s="42">
        <v>465.6</v>
      </c>
      <c r="E251" s="43">
        <v>14127</v>
      </c>
      <c r="F251" s="101">
        <v>96.483215345969398</v>
      </c>
      <c r="G251" s="76">
        <v>6.8</v>
      </c>
      <c r="H251" s="102" t="s">
        <v>775</v>
      </c>
      <c r="I251" s="103">
        <v>95.569764786480931</v>
      </c>
      <c r="J251" s="86">
        <v>100</v>
      </c>
      <c r="K251" s="86">
        <v>100</v>
      </c>
      <c r="L251" s="108">
        <v>81.502611910311032</v>
      </c>
      <c r="M251" s="64">
        <v>10</v>
      </c>
      <c r="N251" s="94">
        <v>0</v>
      </c>
      <c r="O251" s="48" t="s">
        <v>769</v>
      </c>
      <c r="P251" s="85">
        <v>0.22878173510233563</v>
      </c>
      <c r="Q251" s="85">
        <v>4.4863394390411752E-2</v>
      </c>
      <c r="R251" s="88">
        <v>0</v>
      </c>
      <c r="S251" s="167">
        <v>89.267540853008029</v>
      </c>
    </row>
    <row r="252" spans="2:19" ht="15" customHeight="1" x14ac:dyDescent="0.2">
      <c r="B252" s="41" t="s">
        <v>366</v>
      </c>
      <c r="C252" s="41" t="s">
        <v>109</v>
      </c>
      <c r="D252" s="42">
        <v>115.95</v>
      </c>
      <c r="E252" s="43">
        <v>19987</v>
      </c>
      <c r="F252" s="101">
        <v>99.495034505975426</v>
      </c>
      <c r="G252" s="76">
        <v>9</v>
      </c>
      <c r="H252" s="102" t="s">
        <v>774</v>
      </c>
      <c r="I252" s="103">
        <v>92.71166470291196</v>
      </c>
      <c r="J252" s="86">
        <v>100</v>
      </c>
      <c r="K252" s="86">
        <v>100</v>
      </c>
      <c r="L252" s="108">
        <v>85.000000000000014</v>
      </c>
      <c r="M252" s="64">
        <v>10</v>
      </c>
      <c r="N252" s="94">
        <v>0</v>
      </c>
      <c r="O252" s="48" t="s">
        <v>769</v>
      </c>
      <c r="P252" s="85">
        <v>0.39922146453160673</v>
      </c>
      <c r="Q252" s="85">
        <v>2.4121004914584229E-3</v>
      </c>
      <c r="R252" s="88">
        <v>5</v>
      </c>
      <c r="S252" s="167">
        <v>39.892940708752498</v>
      </c>
    </row>
    <row r="253" spans="2:19" ht="15" customHeight="1" x14ac:dyDescent="0.2">
      <c r="B253" s="41" t="s">
        <v>367</v>
      </c>
      <c r="C253" s="41" t="s">
        <v>101</v>
      </c>
      <c r="D253" s="42">
        <v>257.42</v>
      </c>
      <c r="E253" s="43">
        <v>7270</v>
      </c>
      <c r="F253" s="101">
        <v>89.10142348754448</v>
      </c>
      <c r="G253" s="76">
        <v>9</v>
      </c>
      <c r="H253" s="102" t="s">
        <v>774</v>
      </c>
      <c r="I253" s="103">
        <v>88.478647686832744</v>
      </c>
      <c r="J253" s="86">
        <v>91</v>
      </c>
      <c r="K253" s="86">
        <v>91</v>
      </c>
      <c r="L253" s="108">
        <v>74.618433773767336</v>
      </c>
      <c r="M253" s="64">
        <v>8.2152999999999992</v>
      </c>
      <c r="N253" s="94" t="s">
        <v>769</v>
      </c>
      <c r="O253" s="48" t="s">
        <v>769</v>
      </c>
      <c r="P253" s="85">
        <v>8.4894520485237865E-2</v>
      </c>
      <c r="Q253" s="85">
        <v>6.0347031937342255E-2</v>
      </c>
      <c r="R253" s="88">
        <v>0</v>
      </c>
      <c r="S253" s="167">
        <v>3.5470492060706267</v>
      </c>
    </row>
    <row r="254" spans="2:19" ht="15" customHeight="1" x14ac:dyDescent="0.2">
      <c r="B254" s="41" t="s">
        <v>368</v>
      </c>
      <c r="C254" s="41" t="s">
        <v>99</v>
      </c>
      <c r="D254" s="42">
        <v>213.4</v>
      </c>
      <c r="E254" s="43">
        <v>7786</v>
      </c>
      <c r="F254" s="101">
        <v>86.666666666666671</v>
      </c>
      <c r="G254" s="76">
        <v>8.1999999999999993</v>
      </c>
      <c r="H254" s="102" t="s">
        <v>774</v>
      </c>
      <c r="I254" s="103">
        <v>79.77477477477477</v>
      </c>
      <c r="J254" s="86">
        <v>100</v>
      </c>
      <c r="K254" s="86">
        <v>100</v>
      </c>
      <c r="L254" s="108">
        <v>86.518065791838936</v>
      </c>
      <c r="M254" s="64">
        <v>10</v>
      </c>
      <c r="N254" s="94">
        <v>0</v>
      </c>
      <c r="O254" s="48" t="s">
        <v>769</v>
      </c>
      <c r="P254" s="85">
        <v>0</v>
      </c>
      <c r="Q254" s="85">
        <v>2.6506849315068495E-2</v>
      </c>
      <c r="R254" s="88">
        <v>1</v>
      </c>
      <c r="S254" s="167">
        <v>17.145597273068272</v>
      </c>
    </row>
    <row r="255" spans="2:19" ht="15" customHeight="1" x14ac:dyDescent="0.2">
      <c r="B255" s="41" t="s">
        <v>369</v>
      </c>
      <c r="C255" s="41" t="s">
        <v>134</v>
      </c>
      <c r="D255" s="42">
        <v>1082.8499999999999</v>
      </c>
      <c r="E255" s="43">
        <v>17867</v>
      </c>
      <c r="F255" s="101">
        <v>79.804560260586328</v>
      </c>
      <c r="G255" s="76">
        <v>6.6</v>
      </c>
      <c r="H255" s="102" t="s">
        <v>775</v>
      </c>
      <c r="I255" s="103">
        <v>63.934129569308716</v>
      </c>
      <c r="J255" s="86">
        <v>96.000000000000014</v>
      </c>
      <c r="K255" s="86">
        <v>96.000000000000014</v>
      </c>
      <c r="L255" s="108">
        <v>81.840780771092113</v>
      </c>
      <c r="M255" s="64">
        <v>9.44</v>
      </c>
      <c r="N255" s="94">
        <v>0</v>
      </c>
      <c r="O255" s="48" t="s">
        <v>769</v>
      </c>
      <c r="P255" s="85">
        <v>0.46770308626659746</v>
      </c>
      <c r="Q255" s="85">
        <v>1.0372907131955685E-2</v>
      </c>
      <c r="R255" s="88">
        <v>1</v>
      </c>
      <c r="S255" s="167">
        <v>0</v>
      </c>
    </row>
    <row r="256" spans="2:19" ht="15" customHeight="1" x14ac:dyDescent="0.2">
      <c r="B256" s="41" t="s">
        <v>370</v>
      </c>
      <c r="C256" s="41" t="s">
        <v>134</v>
      </c>
      <c r="D256" s="42">
        <v>1112.27</v>
      </c>
      <c r="E256" s="43">
        <v>23982</v>
      </c>
      <c r="F256" s="101">
        <v>89.695190156599551</v>
      </c>
      <c r="G256" s="76">
        <v>9.5</v>
      </c>
      <c r="H256" s="102" t="s">
        <v>774</v>
      </c>
      <c r="I256" s="103">
        <v>79.949664429530202</v>
      </c>
      <c r="J256" s="86">
        <v>100</v>
      </c>
      <c r="K256" s="86">
        <v>100</v>
      </c>
      <c r="L256" s="108">
        <v>80.399958660603559</v>
      </c>
      <c r="M256" s="64">
        <v>9.8000000000000007</v>
      </c>
      <c r="N256" s="94">
        <v>0</v>
      </c>
      <c r="O256" s="48" t="s">
        <v>769</v>
      </c>
      <c r="P256" s="85">
        <v>1.4304220118748845</v>
      </c>
      <c r="Q256" s="85">
        <v>7.1518264843584735E-3</v>
      </c>
      <c r="R256" s="88">
        <v>6</v>
      </c>
      <c r="S256" s="167">
        <v>12.938402255141817</v>
      </c>
    </row>
    <row r="257" spans="2:19" ht="15" customHeight="1" x14ac:dyDescent="0.2">
      <c r="B257" s="41" t="s">
        <v>371</v>
      </c>
      <c r="C257" s="41" t="s">
        <v>101</v>
      </c>
      <c r="D257" s="42">
        <v>501.84</v>
      </c>
      <c r="E257" s="43">
        <v>14553</v>
      </c>
      <c r="F257" s="101">
        <v>85.690755610459135</v>
      </c>
      <c r="G257" s="76">
        <v>7.7</v>
      </c>
      <c r="H257" s="102" t="s">
        <v>775</v>
      </c>
      <c r="I257" s="103">
        <v>83.508338480543543</v>
      </c>
      <c r="J257" s="86">
        <v>100</v>
      </c>
      <c r="K257" s="86">
        <v>100</v>
      </c>
      <c r="L257" s="108">
        <v>78.999999999999986</v>
      </c>
      <c r="M257" s="64">
        <v>8.4350000000000005</v>
      </c>
      <c r="N257" s="94" t="s">
        <v>769</v>
      </c>
      <c r="O257" s="48" t="s">
        <v>769</v>
      </c>
      <c r="P257" s="85">
        <v>0.52491516960435314</v>
      </c>
      <c r="Q257" s="85">
        <v>8.607229824733878E-2</v>
      </c>
      <c r="R257" s="88">
        <v>1</v>
      </c>
      <c r="S257" s="167">
        <v>22.880601049899159</v>
      </c>
    </row>
    <row r="258" spans="2:19" ht="15" customHeight="1" x14ac:dyDescent="0.2">
      <c r="B258" s="41" t="s">
        <v>372</v>
      </c>
      <c r="C258" s="41" t="s">
        <v>111</v>
      </c>
      <c r="D258" s="42">
        <v>228.78</v>
      </c>
      <c r="E258" s="43">
        <v>3240</v>
      </c>
      <c r="F258" s="101">
        <v>79.158110882956876</v>
      </c>
      <c r="G258" s="76">
        <v>8.8000000000000007</v>
      </c>
      <c r="H258" s="102" t="s">
        <v>774</v>
      </c>
      <c r="I258" s="103">
        <v>71.868583162217661</v>
      </c>
      <c r="J258" s="86">
        <v>100</v>
      </c>
      <c r="K258" s="86">
        <v>100</v>
      </c>
      <c r="L258" s="108">
        <v>86</v>
      </c>
      <c r="M258" s="64">
        <v>9.8000000000000007</v>
      </c>
      <c r="N258" s="94" t="s">
        <v>769</v>
      </c>
      <c r="O258" s="48" t="s">
        <v>769</v>
      </c>
      <c r="P258" s="85">
        <v>0.13294863025891726</v>
      </c>
      <c r="Q258" s="85">
        <v>0.10724505328660325</v>
      </c>
      <c r="R258" s="88">
        <v>2</v>
      </c>
      <c r="S258" s="167">
        <v>28.211857022803557</v>
      </c>
    </row>
    <row r="259" spans="2:19" ht="15" customHeight="1" x14ac:dyDescent="0.2">
      <c r="B259" s="41" t="s">
        <v>373</v>
      </c>
      <c r="C259" s="41" t="s">
        <v>188</v>
      </c>
      <c r="D259" s="42">
        <v>599.02</v>
      </c>
      <c r="E259" s="43">
        <v>86919</v>
      </c>
      <c r="F259" s="101">
        <v>96.753867393536055</v>
      </c>
      <c r="G259" s="76">
        <v>9.4</v>
      </c>
      <c r="H259" s="102" t="s">
        <v>774</v>
      </c>
      <c r="I259" s="103">
        <v>24.160147261849975</v>
      </c>
      <c r="J259" s="86">
        <v>6.9999999999999991</v>
      </c>
      <c r="K259" s="86">
        <v>5.25</v>
      </c>
      <c r="L259" s="108">
        <v>4.8935863787005918</v>
      </c>
      <c r="M259" s="64">
        <v>1.8576000000000001</v>
      </c>
      <c r="N259" s="94">
        <v>0</v>
      </c>
      <c r="O259" s="48" t="s">
        <v>769</v>
      </c>
      <c r="P259" s="85">
        <v>2.0273972537419569E-3</v>
      </c>
      <c r="Q259" s="85">
        <v>2.2602739181692743E-3</v>
      </c>
      <c r="R259" s="88">
        <v>16</v>
      </c>
      <c r="S259" s="167">
        <v>0.7056313102341113</v>
      </c>
    </row>
    <row r="260" spans="2:19" ht="15" customHeight="1" x14ac:dyDescent="0.2">
      <c r="B260" s="41" t="s">
        <v>374</v>
      </c>
      <c r="C260" s="41" t="s">
        <v>143</v>
      </c>
      <c r="D260" s="42">
        <v>182.5</v>
      </c>
      <c r="E260" s="43">
        <v>3228</v>
      </c>
      <c r="F260" s="101">
        <v>88.294651866801217</v>
      </c>
      <c r="G260" s="76">
        <v>8.9</v>
      </c>
      <c r="H260" s="102" t="s">
        <v>774</v>
      </c>
      <c r="I260" s="103">
        <v>23.713420787083752</v>
      </c>
      <c r="J260" s="86">
        <v>33</v>
      </c>
      <c r="K260" s="86">
        <v>0</v>
      </c>
      <c r="L260" s="108">
        <v>0</v>
      </c>
      <c r="M260" s="64">
        <v>0.495</v>
      </c>
      <c r="N260" s="94" t="s">
        <v>769</v>
      </c>
      <c r="O260" s="48" t="s">
        <v>769</v>
      </c>
      <c r="P260" s="85">
        <v>1.0228310502283105E-2</v>
      </c>
      <c r="Q260" s="85">
        <v>0</v>
      </c>
      <c r="R260" s="88">
        <v>1</v>
      </c>
      <c r="S260" s="167">
        <v>71.952941491390675</v>
      </c>
    </row>
    <row r="261" spans="2:19" ht="15" customHeight="1" x14ac:dyDescent="0.2">
      <c r="B261" s="41" t="s">
        <v>375</v>
      </c>
      <c r="C261" s="41" t="s">
        <v>160</v>
      </c>
      <c r="D261" s="42">
        <v>151.46</v>
      </c>
      <c r="E261" s="43">
        <v>152407</v>
      </c>
      <c r="F261" s="101">
        <v>98.86419406856902</v>
      </c>
      <c r="G261" s="76">
        <v>8.1999999999999993</v>
      </c>
      <c r="H261" s="102" t="s">
        <v>774</v>
      </c>
      <c r="I261" s="103">
        <v>35.499777980322044</v>
      </c>
      <c r="J261" s="86">
        <v>9</v>
      </c>
      <c r="K261" s="86">
        <v>0</v>
      </c>
      <c r="L261" s="108">
        <v>0</v>
      </c>
      <c r="M261" s="64">
        <v>0.13500000000000001</v>
      </c>
      <c r="N261" s="104">
        <v>33.333333333333329</v>
      </c>
      <c r="O261" s="48">
        <v>2</v>
      </c>
      <c r="P261" s="85">
        <v>2.4348858632997836E-2</v>
      </c>
      <c r="Q261" s="85">
        <v>3.1379927644559963E-2</v>
      </c>
      <c r="R261" s="88">
        <v>55</v>
      </c>
      <c r="S261" s="167">
        <v>3.4021606524512498</v>
      </c>
    </row>
    <row r="262" spans="2:19" ht="15" customHeight="1" x14ac:dyDescent="0.2">
      <c r="B262" s="41" t="s">
        <v>376</v>
      </c>
      <c r="C262" s="41" t="s">
        <v>134</v>
      </c>
      <c r="D262" s="42">
        <v>1792.08</v>
      </c>
      <c r="E262" s="43">
        <v>144209</v>
      </c>
      <c r="F262" s="101">
        <v>96.394947248900024</v>
      </c>
      <c r="G262" s="76">
        <v>6.2</v>
      </c>
      <c r="H262" s="102" t="s">
        <v>775</v>
      </c>
      <c r="I262" s="103">
        <v>88.385295926574258</v>
      </c>
      <c r="J262" s="86">
        <v>92</v>
      </c>
      <c r="K262" s="86">
        <v>92</v>
      </c>
      <c r="L262" s="108">
        <v>61.885475181435702</v>
      </c>
      <c r="M262" s="64">
        <v>6.9442070700647323</v>
      </c>
      <c r="N262" s="94">
        <v>5</v>
      </c>
      <c r="O262" s="48">
        <v>1</v>
      </c>
      <c r="P262" s="85">
        <v>1.1868075947553329</v>
      </c>
      <c r="Q262" s="85">
        <v>7.7678576857713441E-2</v>
      </c>
      <c r="R262" s="88">
        <v>34</v>
      </c>
      <c r="S262" s="167">
        <v>2.8898807613696444</v>
      </c>
    </row>
    <row r="263" spans="2:19" ht="15" customHeight="1" x14ac:dyDescent="0.2">
      <c r="B263" s="41" t="s">
        <v>377</v>
      </c>
      <c r="C263" s="41" t="s">
        <v>134</v>
      </c>
      <c r="D263" s="42">
        <v>1826.75</v>
      </c>
      <c r="E263" s="43">
        <v>87711</v>
      </c>
      <c r="F263" s="101">
        <v>91.142760512569993</v>
      </c>
      <c r="G263" s="76">
        <v>7</v>
      </c>
      <c r="H263" s="102" t="s">
        <v>775</v>
      </c>
      <c r="I263" s="103">
        <v>79.707639697869297</v>
      </c>
      <c r="J263" s="86">
        <v>92</v>
      </c>
      <c r="K263" s="86">
        <v>89.240000000000009</v>
      </c>
      <c r="L263" s="108">
        <v>83.71998655970431</v>
      </c>
      <c r="M263" s="64">
        <v>9.6349999999999998</v>
      </c>
      <c r="N263" s="94">
        <v>0</v>
      </c>
      <c r="O263" s="48" t="s">
        <v>769</v>
      </c>
      <c r="P263" s="85">
        <v>1.9344732518769474</v>
      </c>
      <c r="Q263" s="85">
        <v>1.0234246566233932E-2</v>
      </c>
      <c r="R263" s="88">
        <v>6</v>
      </c>
      <c r="S263" s="167">
        <v>81.341266578149202</v>
      </c>
    </row>
    <row r="264" spans="2:19" ht="15" customHeight="1" x14ac:dyDescent="0.2">
      <c r="B264" s="41" t="s">
        <v>378</v>
      </c>
      <c r="C264" s="41" t="s">
        <v>160</v>
      </c>
      <c r="D264" s="42">
        <v>91.35</v>
      </c>
      <c r="E264" s="43">
        <v>200415</v>
      </c>
      <c r="F264" s="101">
        <v>99.18929241024928</v>
      </c>
      <c r="G264" s="76">
        <v>9.4</v>
      </c>
      <c r="H264" s="102" t="s">
        <v>774</v>
      </c>
      <c r="I264" s="103">
        <v>74.404555239219491</v>
      </c>
      <c r="J264" s="86">
        <v>43</v>
      </c>
      <c r="K264" s="86">
        <v>0</v>
      </c>
      <c r="L264" s="108">
        <v>0</v>
      </c>
      <c r="M264" s="64">
        <v>0.64500000000000002</v>
      </c>
      <c r="N264" s="94">
        <v>0</v>
      </c>
      <c r="O264" s="48">
        <v>3</v>
      </c>
      <c r="P264" s="85">
        <v>4.7679794520321131E-2</v>
      </c>
      <c r="Q264" s="85">
        <v>1.3925009133039181</v>
      </c>
      <c r="R264" s="88">
        <v>47</v>
      </c>
      <c r="S264" s="167">
        <v>4.361733706875909</v>
      </c>
    </row>
    <row r="265" spans="2:19" ht="15" customHeight="1" x14ac:dyDescent="0.2">
      <c r="B265" s="41" t="s">
        <v>379</v>
      </c>
      <c r="C265" s="41" t="s">
        <v>103</v>
      </c>
      <c r="D265" s="42">
        <v>517.5</v>
      </c>
      <c r="E265" s="43">
        <v>68492</v>
      </c>
      <c r="F265" s="101">
        <v>98.536838627460227</v>
      </c>
      <c r="G265" s="76">
        <v>7.9</v>
      </c>
      <c r="H265" s="102" t="s">
        <v>775</v>
      </c>
      <c r="I265" s="103">
        <v>91.310709397271921</v>
      </c>
      <c r="J265" s="86">
        <v>100.00000000000003</v>
      </c>
      <c r="K265" s="86">
        <v>100.00000000000003</v>
      </c>
      <c r="L265" s="108">
        <v>89.320258743697877</v>
      </c>
      <c r="M265" s="64">
        <v>9.5</v>
      </c>
      <c r="N265" s="94">
        <v>0</v>
      </c>
      <c r="O265" s="48" t="s">
        <v>769</v>
      </c>
      <c r="P265" s="85">
        <v>0.39346118723607909</v>
      </c>
      <c r="Q265" s="85">
        <v>3.4679604267965167E-2</v>
      </c>
      <c r="R265" s="88">
        <v>57</v>
      </c>
      <c r="S265" s="167">
        <v>122.71342572313262</v>
      </c>
    </row>
    <row r="266" spans="2:19" ht="15" customHeight="1" x14ac:dyDescent="0.2">
      <c r="B266" s="41" t="s">
        <v>380</v>
      </c>
      <c r="C266" s="41" t="s">
        <v>143</v>
      </c>
      <c r="D266" s="42">
        <v>406.31</v>
      </c>
      <c r="E266" s="43">
        <v>3877</v>
      </c>
      <c r="F266" s="101">
        <v>80.931837791199314</v>
      </c>
      <c r="G266" s="76">
        <v>8.6999999999999993</v>
      </c>
      <c r="H266" s="102" t="s">
        <v>774</v>
      </c>
      <c r="I266" s="103">
        <v>40.465918895599657</v>
      </c>
      <c r="J266" s="86">
        <v>72.000000000000014</v>
      </c>
      <c r="K266" s="86">
        <v>72.000000000000014</v>
      </c>
      <c r="L266" s="108">
        <v>59.039999999999992</v>
      </c>
      <c r="M266" s="64">
        <v>6.4176000000000002</v>
      </c>
      <c r="N266" s="94" t="s">
        <v>769</v>
      </c>
      <c r="O266" s="48" t="s">
        <v>769</v>
      </c>
      <c r="P266" s="85">
        <v>0</v>
      </c>
      <c r="Q266" s="85">
        <v>0</v>
      </c>
      <c r="R266" s="88">
        <v>7</v>
      </c>
      <c r="S266" s="167">
        <v>2.7340301312904054</v>
      </c>
    </row>
    <row r="267" spans="2:19" ht="15" customHeight="1" x14ac:dyDescent="0.2">
      <c r="B267" s="41" t="s">
        <v>381</v>
      </c>
      <c r="C267" s="41" t="s">
        <v>101</v>
      </c>
      <c r="D267" s="42">
        <v>997.13</v>
      </c>
      <c r="E267" s="43">
        <v>40031</v>
      </c>
      <c r="F267" s="101">
        <v>92.030633909614806</v>
      </c>
      <c r="G267" s="76">
        <v>6.5</v>
      </c>
      <c r="H267" s="102" t="s">
        <v>775</v>
      </c>
      <c r="I267" s="103">
        <v>90.61267819229603</v>
      </c>
      <c r="J267" s="86">
        <v>96.000000000000014</v>
      </c>
      <c r="K267" s="86">
        <v>96.000000000000014</v>
      </c>
      <c r="L267" s="108">
        <v>87.360099958350688</v>
      </c>
      <c r="M267" s="64">
        <v>9.74</v>
      </c>
      <c r="N267" s="94">
        <v>0</v>
      </c>
      <c r="O267" s="48" t="s">
        <v>769</v>
      </c>
      <c r="P267" s="85">
        <v>0.63537798077850882</v>
      </c>
      <c r="Q267" s="85">
        <v>0.18188984761898558</v>
      </c>
      <c r="R267" s="88">
        <v>10</v>
      </c>
      <c r="S267" s="167">
        <v>93.625734471776539</v>
      </c>
    </row>
    <row r="268" spans="2:19" ht="15" customHeight="1" x14ac:dyDescent="0.2">
      <c r="B268" s="41" t="s">
        <v>382</v>
      </c>
      <c r="C268" s="41" t="s">
        <v>134</v>
      </c>
      <c r="D268" s="42">
        <v>507.74</v>
      </c>
      <c r="E268" s="43">
        <v>14547</v>
      </c>
      <c r="F268" s="101">
        <v>84.239359460598394</v>
      </c>
      <c r="G268" s="76">
        <v>8.9</v>
      </c>
      <c r="H268" s="102" t="s">
        <v>774</v>
      </c>
      <c r="I268" s="103">
        <v>71.007163927517908</v>
      </c>
      <c r="J268" s="86">
        <v>92</v>
      </c>
      <c r="K268" s="86">
        <v>92</v>
      </c>
      <c r="L268" s="108">
        <v>79.100646805174449</v>
      </c>
      <c r="M268" s="64">
        <v>8.4629999999999992</v>
      </c>
      <c r="N268" s="94">
        <v>0</v>
      </c>
      <c r="O268" s="48" t="s">
        <v>769</v>
      </c>
      <c r="P268" s="85">
        <v>7.6836911321956441E-2</v>
      </c>
      <c r="Q268" s="85">
        <v>6.8493150684931503E-3</v>
      </c>
      <c r="R268" s="88">
        <v>0</v>
      </c>
      <c r="S268" s="167">
        <v>19.194039013936994</v>
      </c>
    </row>
    <row r="269" spans="2:19" ht="15" customHeight="1" x14ac:dyDescent="0.2">
      <c r="B269" s="41" t="s">
        <v>383</v>
      </c>
      <c r="C269" s="41" t="s">
        <v>111</v>
      </c>
      <c r="D269" s="42">
        <v>139.66999999999999</v>
      </c>
      <c r="E269" s="43">
        <v>12157</v>
      </c>
      <c r="F269" s="101">
        <v>96.469954190245218</v>
      </c>
      <c r="G269" s="76">
        <v>10</v>
      </c>
      <c r="H269" s="102" t="s">
        <v>774</v>
      </c>
      <c r="I269" s="103">
        <v>85.125303152789002</v>
      </c>
      <c r="J269" s="86">
        <v>80</v>
      </c>
      <c r="K269" s="86">
        <v>0</v>
      </c>
      <c r="L269" s="108">
        <v>0</v>
      </c>
      <c r="M269" s="64">
        <v>1.5</v>
      </c>
      <c r="N269" s="94">
        <v>100</v>
      </c>
      <c r="O269" s="48" t="s">
        <v>769</v>
      </c>
      <c r="P269" s="85">
        <v>8.2991629764551083E-3</v>
      </c>
      <c r="Q269" s="85">
        <v>1.9657534246575341E-2</v>
      </c>
      <c r="R269" s="88">
        <v>0</v>
      </c>
      <c r="S269" s="167">
        <v>38.890028074943942</v>
      </c>
    </row>
    <row r="270" spans="2:19" ht="15" customHeight="1" x14ac:dyDescent="0.2">
      <c r="B270" s="41" t="s">
        <v>384</v>
      </c>
      <c r="C270" s="41" t="s">
        <v>119</v>
      </c>
      <c r="D270" s="42">
        <v>307.27</v>
      </c>
      <c r="E270" s="43">
        <v>4352</v>
      </c>
      <c r="F270" s="101">
        <v>84.666666666666671</v>
      </c>
      <c r="G270" s="76">
        <v>9.5</v>
      </c>
      <c r="H270" s="102" t="s">
        <v>774</v>
      </c>
      <c r="I270" s="103">
        <v>25.777777777777779</v>
      </c>
      <c r="J270" s="86">
        <v>30</v>
      </c>
      <c r="K270" s="86">
        <v>30</v>
      </c>
      <c r="L270" s="108">
        <v>9.0039840637450048</v>
      </c>
      <c r="M270" s="64">
        <v>2.5350000000000001</v>
      </c>
      <c r="N270" s="94" t="s">
        <v>769</v>
      </c>
      <c r="O270" s="48" t="s">
        <v>769</v>
      </c>
      <c r="P270" s="85">
        <v>5.929337738130009E-2</v>
      </c>
      <c r="Q270" s="85">
        <v>8.2191780821917813E-4</v>
      </c>
      <c r="R270" s="88">
        <v>1</v>
      </c>
      <c r="S270" s="167">
        <v>11.447821485533709</v>
      </c>
    </row>
    <row r="271" spans="2:19" ht="15" customHeight="1" x14ac:dyDescent="0.2">
      <c r="B271" s="41" t="s">
        <v>385</v>
      </c>
      <c r="C271" s="41" t="s">
        <v>160</v>
      </c>
      <c r="D271" s="42">
        <v>81.78</v>
      </c>
      <c r="E271" s="43">
        <v>321329</v>
      </c>
      <c r="F271" s="101">
        <v>98.811196609791466</v>
      </c>
      <c r="G271" s="76">
        <v>8.1999999999999993</v>
      </c>
      <c r="H271" s="102" t="s">
        <v>774</v>
      </c>
      <c r="I271" s="103">
        <v>71.329318612690969</v>
      </c>
      <c r="J271" s="86">
        <v>58.000000000000007</v>
      </c>
      <c r="K271" s="86">
        <v>4.0599999999999996</v>
      </c>
      <c r="L271" s="108">
        <v>3.5564799668702629</v>
      </c>
      <c r="M271" s="64">
        <v>1.3887589999999999</v>
      </c>
      <c r="N271" s="94">
        <v>0</v>
      </c>
      <c r="O271" s="48">
        <v>3</v>
      </c>
      <c r="P271" s="85">
        <v>9.2028158295281593E-3</v>
      </c>
      <c r="Q271" s="85">
        <v>6.0046765412369819E-3</v>
      </c>
      <c r="R271" s="88">
        <v>60</v>
      </c>
      <c r="S271" s="167">
        <v>0.32783300861703141</v>
      </c>
    </row>
    <row r="272" spans="2:19" ht="15" customHeight="1" x14ac:dyDescent="0.2">
      <c r="B272" s="41" t="s">
        <v>386</v>
      </c>
      <c r="C272" s="41" t="s">
        <v>134</v>
      </c>
      <c r="D272" s="42">
        <v>1003.58</v>
      </c>
      <c r="E272" s="43">
        <v>47922</v>
      </c>
      <c r="F272" s="101">
        <v>94.882123753549493</v>
      </c>
      <c r="G272" s="76">
        <v>4.8</v>
      </c>
      <c r="H272" s="102" t="s">
        <v>776</v>
      </c>
      <c r="I272" s="103">
        <v>84.619956415505513</v>
      </c>
      <c r="J272" s="86">
        <v>90</v>
      </c>
      <c r="K272" s="86">
        <v>0</v>
      </c>
      <c r="L272" s="108">
        <v>0</v>
      </c>
      <c r="M272" s="64">
        <v>1.35</v>
      </c>
      <c r="N272" s="94">
        <v>0</v>
      </c>
      <c r="O272" s="48" t="s">
        <v>769</v>
      </c>
      <c r="P272" s="85">
        <v>3.0319634703196346E-2</v>
      </c>
      <c r="Q272" s="85">
        <v>4.6415525440756051E-3</v>
      </c>
      <c r="R272" s="88">
        <v>11</v>
      </c>
      <c r="S272" s="167">
        <v>0.72085211685516759</v>
      </c>
    </row>
    <row r="273" spans="2:19" ht="15" customHeight="1" x14ac:dyDescent="0.2">
      <c r="B273" s="41" t="s">
        <v>387</v>
      </c>
      <c r="C273" s="41" t="s">
        <v>143</v>
      </c>
      <c r="D273" s="42">
        <v>272.77999999999997</v>
      </c>
      <c r="E273" s="43">
        <v>15455</v>
      </c>
      <c r="F273" s="101">
        <v>89.22507618633</v>
      </c>
      <c r="G273" s="76">
        <v>5.7</v>
      </c>
      <c r="H273" s="102" t="s">
        <v>776</v>
      </c>
      <c r="I273" s="103">
        <v>33.739660426643447</v>
      </c>
      <c r="J273" s="86">
        <v>48</v>
      </c>
      <c r="K273" s="86">
        <v>31.679999999999996</v>
      </c>
      <c r="L273" s="108">
        <v>26.632857984678843</v>
      </c>
      <c r="M273" s="64">
        <v>3.9603199999999998</v>
      </c>
      <c r="N273" s="94">
        <v>0</v>
      </c>
      <c r="O273" s="48">
        <v>1</v>
      </c>
      <c r="P273" s="85">
        <v>1.7425570795525154E-2</v>
      </c>
      <c r="Q273" s="85">
        <v>0</v>
      </c>
      <c r="R273" s="88">
        <v>2</v>
      </c>
      <c r="S273" s="167">
        <v>0</v>
      </c>
    </row>
    <row r="274" spans="2:19" ht="15" customHeight="1" x14ac:dyDescent="0.2">
      <c r="B274" s="41" t="s">
        <v>388</v>
      </c>
      <c r="C274" s="41" t="s">
        <v>109</v>
      </c>
      <c r="D274" s="42">
        <v>322.52</v>
      </c>
      <c r="E274" s="43">
        <v>101283</v>
      </c>
      <c r="F274" s="101">
        <v>99.483262188272306</v>
      </c>
      <c r="G274" s="76">
        <v>9.6</v>
      </c>
      <c r="H274" s="102" t="s">
        <v>774</v>
      </c>
      <c r="I274" s="103">
        <v>83.27502647880091</v>
      </c>
      <c r="J274" s="86">
        <v>70</v>
      </c>
      <c r="K274" s="86">
        <v>70</v>
      </c>
      <c r="L274" s="108">
        <v>56.000026956720973</v>
      </c>
      <c r="M274" s="64">
        <v>6.69</v>
      </c>
      <c r="N274" s="94">
        <v>0</v>
      </c>
      <c r="O274" s="48" t="s">
        <v>769</v>
      </c>
      <c r="P274" s="85">
        <v>0.24983652961308556</v>
      </c>
      <c r="Q274" s="85">
        <v>4.0457306021742259E-2</v>
      </c>
      <c r="R274" s="88">
        <v>107</v>
      </c>
      <c r="S274" s="167">
        <v>194.6337194808612</v>
      </c>
    </row>
    <row r="275" spans="2:19" ht="15" customHeight="1" x14ac:dyDescent="0.2">
      <c r="B275" s="41" t="s">
        <v>389</v>
      </c>
      <c r="C275" s="41" t="s">
        <v>107</v>
      </c>
      <c r="D275" s="42">
        <v>979.87</v>
      </c>
      <c r="E275" s="43">
        <v>18029</v>
      </c>
      <c r="F275" s="101">
        <v>94.27641653905053</v>
      </c>
      <c r="G275" s="76">
        <v>5.2</v>
      </c>
      <c r="H275" s="102" t="s">
        <v>776</v>
      </c>
      <c r="I275" s="103">
        <v>88.131699846860641</v>
      </c>
      <c r="J275" s="86">
        <v>95</v>
      </c>
      <c r="K275" s="86">
        <v>95</v>
      </c>
      <c r="L275" s="108">
        <v>79.745935778583913</v>
      </c>
      <c r="M275" s="64">
        <v>8.1085068590015563</v>
      </c>
      <c r="N275" s="94" t="s">
        <v>769</v>
      </c>
      <c r="O275" s="48">
        <v>2</v>
      </c>
      <c r="P275" s="85">
        <v>0.16838814660810966</v>
      </c>
      <c r="Q275" s="85">
        <v>5.5228310088588763E-4</v>
      </c>
      <c r="R275" s="88">
        <v>4</v>
      </c>
      <c r="S275" s="167">
        <v>0.6639161887188757</v>
      </c>
    </row>
    <row r="276" spans="2:19" ht="15" customHeight="1" x14ac:dyDescent="0.2">
      <c r="B276" s="41" t="s">
        <v>390</v>
      </c>
      <c r="C276" s="41" t="s">
        <v>111</v>
      </c>
      <c r="D276" s="42">
        <v>564.26</v>
      </c>
      <c r="E276" s="43">
        <v>15499</v>
      </c>
      <c r="F276" s="101">
        <v>95.261845386533665</v>
      </c>
      <c r="G276" s="76">
        <v>8.1999999999999993</v>
      </c>
      <c r="H276" s="102" t="s">
        <v>774</v>
      </c>
      <c r="I276" s="103">
        <v>78.827930174563591</v>
      </c>
      <c r="J276" s="86">
        <v>95</v>
      </c>
      <c r="K276" s="86">
        <v>95</v>
      </c>
      <c r="L276" s="108">
        <v>72.201380897583419</v>
      </c>
      <c r="M276" s="64">
        <v>8.1179999999999986</v>
      </c>
      <c r="N276" s="94" t="s">
        <v>769</v>
      </c>
      <c r="O276" s="48">
        <v>2</v>
      </c>
      <c r="P276" s="85">
        <v>6.713515956652219E-2</v>
      </c>
      <c r="Q276" s="85">
        <v>0.16791095751061288</v>
      </c>
      <c r="R276" s="88">
        <v>4</v>
      </c>
      <c r="S276" s="167">
        <v>331.61668286690059</v>
      </c>
    </row>
    <row r="277" spans="2:19" ht="15" customHeight="1" x14ac:dyDescent="0.2">
      <c r="B277" s="41" t="s">
        <v>391</v>
      </c>
      <c r="C277" s="41" t="s">
        <v>148</v>
      </c>
      <c r="D277" s="42">
        <v>161.49</v>
      </c>
      <c r="E277" s="43">
        <v>5910</v>
      </c>
      <c r="F277" s="101">
        <v>86.740654205607484</v>
      </c>
      <c r="G277" s="76">
        <v>8.1</v>
      </c>
      <c r="H277" s="102" t="s">
        <v>774</v>
      </c>
      <c r="I277" s="103">
        <v>82.651869158878498</v>
      </c>
      <c r="J277" s="86">
        <v>97</v>
      </c>
      <c r="K277" s="86">
        <v>97</v>
      </c>
      <c r="L277" s="108">
        <v>86.046199076018482</v>
      </c>
      <c r="M277" s="64">
        <v>9.9550000000000001</v>
      </c>
      <c r="N277" s="94" t="s">
        <v>769</v>
      </c>
      <c r="O277" s="48" t="s">
        <v>769</v>
      </c>
      <c r="P277" s="85">
        <v>4.0684931245568677E-3</v>
      </c>
      <c r="Q277" s="85">
        <v>1.0867579778035482E-2</v>
      </c>
      <c r="R277" s="88">
        <v>0</v>
      </c>
      <c r="S277" s="167">
        <v>88.601924305002655</v>
      </c>
    </row>
    <row r="278" spans="2:19" ht="15" customHeight="1" x14ac:dyDescent="0.2">
      <c r="B278" s="41" t="s">
        <v>392</v>
      </c>
      <c r="C278" s="41" t="s">
        <v>117</v>
      </c>
      <c r="D278" s="42">
        <v>138.61000000000001</v>
      </c>
      <c r="E278" s="43">
        <v>7545</v>
      </c>
      <c r="F278" s="101">
        <v>92.61363636363636</v>
      </c>
      <c r="G278" s="76">
        <v>8.6999999999999993</v>
      </c>
      <c r="H278" s="102" t="s">
        <v>774</v>
      </c>
      <c r="I278" s="103">
        <v>87.63111888111888</v>
      </c>
      <c r="J278" s="86">
        <v>100</v>
      </c>
      <c r="K278" s="86">
        <v>6.0000000000000009</v>
      </c>
      <c r="L278" s="108">
        <v>4.8603988603988615</v>
      </c>
      <c r="M278" s="64">
        <v>1.9020000000000001</v>
      </c>
      <c r="N278" s="94" t="s">
        <v>769</v>
      </c>
      <c r="O278" s="48" t="s">
        <v>769</v>
      </c>
      <c r="P278" s="85">
        <v>0.46789474122092423</v>
      </c>
      <c r="Q278" s="85">
        <v>3.2876713635170298E-4</v>
      </c>
      <c r="R278" s="88">
        <v>1</v>
      </c>
      <c r="S278" s="167">
        <v>0</v>
      </c>
    </row>
    <row r="279" spans="2:19" ht="15" customHeight="1" x14ac:dyDescent="0.2">
      <c r="B279" s="41" t="s">
        <v>393</v>
      </c>
      <c r="C279" s="41" t="s">
        <v>786</v>
      </c>
      <c r="D279" s="42">
        <v>639.98</v>
      </c>
      <c r="E279" s="43">
        <v>153980</v>
      </c>
      <c r="F279" s="101">
        <v>97.494785282669937</v>
      </c>
      <c r="G279" s="76">
        <v>8.9</v>
      </c>
      <c r="H279" s="102" t="s">
        <v>774</v>
      </c>
      <c r="I279" s="103">
        <v>90.72747994753027</v>
      </c>
      <c r="J279" s="86">
        <v>95</v>
      </c>
      <c r="K279" s="86">
        <v>71.249999999999986</v>
      </c>
      <c r="L279" s="108">
        <v>64.296664981105764</v>
      </c>
      <c r="M279" s="64">
        <v>7.2644374999999997</v>
      </c>
      <c r="N279" s="104">
        <v>16.666666666666664</v>
      </c>
      <c r="O279" s="48">
        <v>5</v>
      </c>
      <c r="P279" s="85">
        <v>1.1832702414130103</v>
      </c>
      <c r="Q279" s="85">
        <v>0.16270353835518933</v>
      </c>
      <c r="R279" s="88">
        <v>107</v>
      </c>
      <c r="S279" s="167">
        <v>198.18363515807661</v>
      </c>
    </row>
    <row r="280" spans="2:19" ht="15" customHeight="1" x14ac:dyDescent="0.2">
      <c r="B280" s="41" t="s">
        <v>394</v>
      </c>
      <c r="C280" s="41" t="s">
        <v>109</v>
      </c>
      <c r="D280" s="42">
        <v>200.52</v>
      </c>
      <c r="E280" s="43">
        <v>44658</v>
      </c>
      <c r="F280" s="101">
        <v>97.668471720818289</v>
      </c>
      <c r="G280" s="76">
        <v>8.6</v>
      </c>
      <c r="H280" s="102" t="s">
        <v>774</v>
      </c>
      <c r="I280" s="103">
        <v>73.804151624548737</v>
      </c>
      <c r="J280" s="86">
        <v>84.000000000000014</v>
      </c>
      <c r="K280" s="86">
        <v>0</v>
      </c>
      <c r="L280" s="108">
        <v>0</v>
      </c>
      <c r="M280" s="64">
        <v>1.26</v>
      </c>
      <c r="N280" s="94">
        <v>0</v>
      </c>
      <c r="O280" s="48">
        <v>1</v>
      </c>
      <c r="P280" s="85">
        <v>0.13311902582554694</v>
      </c>
      <c r="Q280" s="85">
        <v>3.4815334868065935E-2</v>
      </c>
      <c r="R280" s="88">
        <v>122</v>
      </c>
      <c r="S280" s="167">
        <v>84.088114983595275</v>
      </c>
    </row>
    <row r="281" spans="2:19" ht="15" customHeight="1" x14ac:dyDescent="0.2">
      <c r="B281" s="41" t="s">
        <v>395</v>
      </c>
      <c r="C281" s="41" t="s">
        <v>148</v>
      </c>
      <c r="D281" s="42">
        <v>697.76</v>
      </c>
      <c r="E281" s="43">
        <v>38674</v>
      </c>
      <c r="F281" s="101">
        <v>97.460922002697771</v>
      </c>
      <c r="G281" s="76">
        <v>7.5</v>
      </c>
      <c r="H281" s="102" t="s">
        <v>775</v>
      </c>
      <c r="I281" s="103">
        <v>96.992779496945175</v>
      </c>
      <c r="J281" s="86">
        <v>99.999999999999986</v>
      </c>
      <c r="K281" s="86">
        <v>84.999999999999986</v>
      </c>
      <c r="L281" s="108">
        <v>75.923866047211106</v>
      </c>
      <c r="M281" s="64">
        <v>7.8828441088423205</v>
      </c>
      <c r="N281" s="94">
        <v>0</v>
      </c>
      <c r="O281" s="48">
        <v>1</v>
      </c>
      <c r="P281" s="85">
        <v>5.5700456976346235E-2</v>
      </c>
      <c r="Q281" s="85">
        <v>1.5133029011649446E-2</v>
      </c>
      <c r="R281" s="88">
        <v>4</v>
      </c>
      <c r="S281" s="167">
        <v>12.383275310461318</v>
      </c>
    </row>
    <row r="282" spans="2:19" ht="15" customHeight="1" x14ac:dyDescent="0.2">
      <c r="B282" s="41" t="s">
        <v>396</v>
      </c>
      <c r="C282" s="41" t="s">
        <v>115</v>
      </c>
      <c r="D282" s="42">
        <v>274.22000000000003</v>
      </c>
      <c r="E282" s="43">
        <v>6591</v>
      </c>
      <c r="F282" s="101">
        <v>93.77470355731225</v>
      </c>
      <c r="G282" s="76">
        <v>6.9</v>
      </c>
      <c r="H282" s="102" t="s">
        <v>775</v>
      </c>
      <c r="I282" s="103">
        <v>93.379446640316218</v>
      </c>
      <c r="J282" s="86">
        <v>96.000000000000014</v>
      </c>
      <c r="K282" s="86">
        <v>96.000000000000014</v>
      </c>
      <c r="L282" s="108">
        <v>83</v>
      </c>
      <c r="M282" s="64">
        <v>9.94</v>
      </c>
      <c r="N282" s="94">
        <v>0</v>
      </c>
      <c r="O282" s="48" t="s">
        <v>769</v>
      </c>
      <c r="P282" s="85">
        <v>0.30174855343428197</v>
      </c>
      <c r="Q282" s="85">
        <v>2.9680365296803651E-2</v>
      </c>
      <c r="R282" s="88">
        <v>0</v>
      </c>
      <c r="S282" s="167">
        <v>202.08505465242951</v>
      </c>
    </row>
    <row r="283" spans="2:19" ht="15" customHeight="1" x14ac:dyDescent="0.2">
      <c r="B283" s="41" t="s">
        <v>397</v>
      </c>
      <c r="C283" s="41" t="s">
        <v>103</v>
      </c>
      <c r="D283" s="42">
        <v>706.5</v>
      </c>
      <c r="E283" s="43">
        <v>71625</v>
      </c>
      <c r="F283" s="101">
        <v>98.176050753370333</v>
      </c>
      <c r="G283" s="76">
        <v>9.1999999999999993</v>
      </c>
      <c r="H283" s="102" t="s">
        <v>774</v>
      </c>
      <c r="I283" s="103">
        <v>96.95127323993303</v>
      </c>
      <c r="J283" s="86">
        <v>97</v>
      </c>
      <c r="K283" s="86">
        <v>94.089999999999989</v>
      </c>
      <c r="L283" s="108">
        <v>80.060419016346628</v>
      </c>
      <c r="M283" s="64">
        <v>9.91</v>
      </c>
      <c r="N283" s="94">
        <v>0</v>
      </c>
      <c r="O283" s="48" t="s">
        <v>769</v>
      </c>
      <c r="P283" s="85">
        <v>1.1826558619801131</v>
      </c>
      <c r="Q283" s="85">
        <v>5.5535487157569084E-2</v>
      </c>
      <c r="R283" s="88">
        <v>22</v>
      </c>
      <c r="S283" s="167">
        <v>166.34215956622421</v>
      </c>
    </row>
    <row r="284" spans="2:19" ht="15" customHeight="1" x14ac:dyDescent="0.2">
      <c r="B284" s="41" t="s">
        <v>398</v>
      </c>
      <c r="C284" s="41" t="s">
        <v>139</v>
      </c>
      <c r="D284" s="42">
        <v>460.07</v>
      </c>
      <c r="E284" s="43">
        <v>211040</v>
      </c>
      <c r="F284" s="101">
        <v>98.942367601246104</v>
      </c>
      <c r="G284" s="76">
        <v>9.6</v>
      </c>
      <c r="H284" s="102" t="s">
        <v>774</v>
      </c>
      <c r="I284" s="103">
        <v>90.334890965732086</v>
      </c>
      <c r="J284" s="86">
        <v>89.4</v>
      </c>
      <c r="K284" s="86">
        <v>17.880000000000003</v>
      </c>
      <c r="L284" s="108">
        <v>16.463826942989932</v>
      </c>
      <c r="M284" s="64">
        <v>3.1638465845348405</v>
      </c>
      <c r="N284" s="94">
        <v>0</v>
      </c>
      <c r="O284" s="48">
        <v>1</v>
      </c>
      <c r="P284" s="90">
        <v>0.41192876712168186</v>
      </c>
      <c r="Q284" s="90">
        <v>0.33277682404177011</v>
      </c>
      <c r="R284" s="88">
        <v>121</v>
      </c>
      <c r="S284" s="167">
        <v>59.420170057215394</v>
      </c>
    </row>
    <row r="285" spans="2:19" ht="15" customHeight="1" x14ac:dyDescent="0.2">
      <c r="B285" s="41" t="s">
        <v>399</v>
      </c>
      <c r="C285" s="41" t="s">
        <v>101</v>
      </c>
      <c r="D285" s="42">
        <v>144.44</v>
      </c>
      <c r="E285" s="43">
        <v>5642</v>
      </c>
      <c r="F285" s="101">
        <v>90.489749430523915</v>
      </c>
      <c r="G285" s="76">
        <v>9.6999999999999993</v>
      </c>
      <c r="H285" s="102" t="s">
        <v>774</v>
      </c>
      <c r="I285" s="103">
        <v>84.73804100227791</v>
      </c>
      <c r="J285" s="86">
        <v>95</v>
      </c>
      <c r="K285" s="86">
        <v>95</v>
      </c>
      <c r="L285" s="108">
        <v>76.000510464522719</v>
      </c>
      <c r="M285" s="64">
        <v>8.0649999999999995</v>
      </c>
      <c r="N285" s="94" t="s">
        <v>769</v>
      </c>
      <c r="O285" s="48" t="s">
        <v>769</v>
      </c>
      <c r="P285" s="85">
        <v>1.671740233384069E-2</v>
      </c>
      <c r="Q285" s="85">
        <v>4.6929223352371285E-4</v>
      </c>
      <c r="R285" s="88">
        <v>1</v>
      </c>
      <c r="S285" s="167">
        <v>0.35515994683699548</v>
      </c>
    </row>
    <row r="286" spans="2:19" ht="15" customHeight="1" x14ac:dyDescent="0.2">
      <c r="B286" s="41" t="s">
        <v>400</v>
      </c>
      <c r="C286" s="41" t="s">
        <v>143</v>
      </c>
      <c r="D286" s="42">
        <v>708.38</v>
      </c>
      <c r="E286" s="43">
        <v>17207</v>
      </c>
      <c r="F286" s="101">
        <v>81.023413897280975</v>
      </c>
      <c r="G286" s="76">
        <v>9</v>
      </c>
      <c r="H286" s="102" t="s">
        <v>774</v>
      </c>
      <c r="I286" s="103">
        <v>58.478096676737159</v>
      </c>
      <c r="J286" s="86">
        <v>80</v>
      </c>
      <c r="K286" s="86">
        <v>73.600000000000009</v>
      </c>
      <c r="L286" s="108">
        <v>59.349000521467055</v>
      </c>
      <c r="M286" s="64">
        <v>6.9541855161215498</v>
      </c>
      <c r="N286" s="94">
        <v>0</v>
      </c>
      <c r="O286" s="48" t="s">
        <v>769</v>
      </c>
      <c r="P286" s="85">
        <v>0.12551917783201558</v>
      </c>
      <c r="Q286" s="85">
        <v>8.3835616449242853E-3</v>
      </c>
      <c r="R286" s="88">
        <v>6</v>
      </c>
      <c r="S286" s="167">
        <v>173.76459064141437</v>
      </c>
    </row>
    <row r="287" spans="2:19" ht="15" customHeight="1" x14ac:dyDescent="0.2">
      <c r="B287" s="41" t="s">
        <v>401</v>
      </c>
      <c r="C287" s="41" t="s">
        <v>109</v>
      </c>
      <c r="D287" s="42">
        <v>142.44</v>
      </c>
      <c r="E287" s="43">
        <v>44162</v>
      </c>
      <c r="F287" s="101">
        <v>99.269102990033218</v>
      </c>
      <c r="G287" s="76">
        <v>9.6</v>
      </c>
      <c r="H287" s="102" t="s">
        <v>774</v>
      </c>
      <c r="I287" s="103">
        <v>87.774086378737536</v>
      </c>
      <c r="J287" s="86">
        <v>95</v>
      </c>
      <c r="K287" s="86">
        <v>33.25</v>
      </c>
      <c r="L287" s="108">
        <v>31.267842135884667</v>
      </c>
      <c r="M287" s="64">
        <v>4.5248000000000008</v>
      </c>
      <c r="N287" s="94">
        <v>0</v>
      </c>
      <c r="O287" s="48" t="s">
        <v>769</v>
      </c>
      <c r="P287" s="85">
        <v>3.7174733611558035E-2</v>
      </c>
      <c r="Q287" s="85">
        <v>3.1992960490275016E-2</v>
      </c>
      <c r="R287" s="88">
        <v>28</v>
      </c>
      <c r="S287" s="167">
        <v>135.0566535138945</v>
      </c>
    </row>
    <row r="288" spans="2:19" ht="15" customHeight="1" x14ac:dyDescent="0.2">
      <c r="B288" s="41" t="s">
        <v>402</v>
      </c>
      <c r="C288" s="41" t="s">
        <v>141</v>
      </c>
      <c r="D288" s="42">
        <v>368.76</v>
      </c>
      <c r="E288" s="43">
        <v>47005</v>
      </c>
      <c r="F288" s="101">
        <v>94.741691750107506</v>
      </c>
      <c r="G288" s="76">
        <v>9</v>
      </c>
      <c r="H288" s="102" t="s">
        <v>774</v>
      </c>
      <c r="I288" s="103">
        <v>93.267399717427352</v>
      </c>
      <c r="J288" s="86">
        <v>95.999999999999986</v>
      </c>
      <c r="K288" s="86">
        <v>95.999999999999986</v>
      </c>
      <c r="L288" s="108">
        <v>88.320006911596366</v>
      </c>
      <c r="M288" s="64">
        <v>9.94</v>
      </c>
      <c r="N288" s="94">
        <v>0</v>
      </c>
      <c r="O288" s="48" t="s">
        <v>769</v>
      </c>
      <c r="P288" s="85">
        <v>1.1907209517446525E-2</v>
      </c>
      <c r="Q288" s="85">
        <v>2.1897716866599189E-2</v>
      </c>
      <c r="R288" s="88">
        <v>7</v>
      </c>
      <c r="S288" s="167">
        <v>2.2126154940401355</v>
      </c>
    </row>
    <row r="289" spans="2:19" ht="15" customHeight="1" x14ac:dyDescent="0.2">
      <c r="B289" s="41" t="s">
        <v>403</v>
      </c>
      <c r="C289" s="41" t="s">
        <v>139</v>
      </c>
      <c r="D289" s="42">
        <v>183.76</v>
      </c>
      <c r="E289" s="43">
        <v>5336</v>
      </c>
      <c r="F289" s="101">
        <v>95.145631067961162</v>
      </c>
      <c r="G289" s="76">
        <v>7.4</v>
      </c>
      <c r="H289" s="102" t="s">
        <v>775</v>
      </c>
      <c r="I289" s="103">
        <v>50.910194174757287</v>
      </c>
      <c r="J289" s="86">
        <v>91.600000000000009</v>
      </c>
      <c r="K289" s="86">
        <v>83.905599999999993</v>
      </c>
      <c r="L289" s="108">
        <v>46.186862173743656</v>
      </c>
      <c r="M289" s="64">
        <v>7.2838593600000001</v>
      </c>
      <c r="N289" s="94">
        <v>0</v>
      </c>
      <c r="O289" s="48" t="s">
        <v>769</v>
      </c>
      <c r="P289" s="85">
        <v>2.1354337621769404E-2</v>
      </c>
      <c r="Q289" s="85">
        <v>2.799200912860975E-2</v>
      </c>
      <c r="R289" s="88">
        <v>36</v>
      </c>
      <c r="S289" s="167">
        <v>340.52497791743031</v>
      </c>
    </row>
    <row r="290" spans="2:19" ht="15" customHeight="1" x14ac:dyDescent="0.2">
      <c r="B290" s="41" t="s">
        <v>404</v>
      </c>
      <c r="C290" s="41" t="s">
        <v>160</v>
      </c>
      <c r="D290" s="42">
        <v>17.52</v>
      </c>
      <c r="E290" s="43">
        <v>108195</v>
      </c>
      <c r="F290" s="101">
        <v>99.910867961642495</v>
      </c>
      <c r="G290" s="76">
        <v>9.4</v>
      </c>
      <c r="H290" s="102" t="s">
        <v>774</v>
      </c>
      <c r="I290" s="103">
        <v>83.479837718219812</v>
      </c>
      <c r="J290" s="86">
        <v>56.999999999999993</v>
      </c>
      <c r="K290" s="86">
        <v>0</v>
      </c>
      <c r="L290" s="108">
        <v>0</v>
      </c>
      <c r="M290" s="64">
        <v>0.85499999999999998</v>
      </c>
      <c r="N290" s="94">
        <v>0</v>
      </c>
      <c r="O290" s="48">
        <v>1</v>
      </c>
      <c r="P290" s="85">
        <v>1.5981735159817352E-3</v>
      </c>
      <c r="Q290" s="85">
        <v>1.6364002999831189E-2</v>
      </c>
      <c r="R290" s="88">
        <v>45</v>
      </c>
      <c r="S290" s="167">
        <v>3.1209812396396375</v>
      </c>
    </row>
    <row r="291" spans="2:19" ht="15" customHeight="1" x14ac:dyDescent="0.2">
      <c r="B291" s="41" t="s">
        <v>405</v>
      </c>
      <c r="C291" s="41" t="s">
        <v>117</v>
      </c>
      <c r="D291" s="42">
        <v>503.36</v>
      </c>
      <c r="E291" s="43">
        <v>37597</v>
      </c>
      <c r="F291" s="101">
        <v>96.98221663373451</v>
      </c>
      <c r="G291" s="76">
        <v>10</v>
      </c>
      <c r="H291" s="102" t="s">
        <v>774</v>
      </c>
      <c r="I291" s="103">
        <v>95.643973414765583</v>
      </c>
      <c r="J291" s="86">
        <v>100</v>
      </c>
      <c r="K291" s="86">
        <v>0</v>
      </c>
      <c r="L291" s="108">
        <v>0</v>
      </c>
      <c r="M291" s="64">
        <v>1.5</v>
      </c>
      <c r="N291" s="94">
        <v>0</v>
      </c>
      <c r="O291" s="48">
        <v>1</v>
      </c>
      <c r="P291" s="85">
        <v>0.53306788422437201</v>
      </c>
      <c r="Q291" s="85">
        <v>4.5334779364333305E-2</v>
      </c>
      <c r="R291" s="88">
        <v>1</v>
      </c>
      <c r="S291" s="167">
        <v>2.9730539356328758</v>
      </c>
    </row>
    <row r="292" spans="2:19" ht="15" customHeight="1" x14ac:dyDescent="0.2">
      <c r="B292" s="41" t="s">
        <v>406</v>
      </c>
      <c r="C292" s="41" t="s">
        <v>109</v>
      </c>
      <c r="D292" s="42">
        <v>207.67</v>
      </c>
      <c r="E292" s="43">
        <v>23780</v>
      </c>
      <c r="F292" s="101">
        <v>96.404906245594248</v>
      </c>
      <c r="G292" s="76">
        <v>8.8000000000000007</v>
      </c>
      <c r="H292" s="102" t="s">
        <v>774</v>
      </c>
      <c r="I292" s="103">
        <v>19.582687156351334</v>
      </c>
      <c r="J292" s="86">
        <v>18</v>
      </c>
      <c r="K292" s="86">
        <v>18</v>
      </c>
      <c r="L292" s="108">
        <v>16.379883330387131</v>
      </c>
      <c r="M292" s="64">
        <v>2.8346999999999998</v>
      </c>
      <c r="N292" s="94">
        <v>0</v>
      </c>
      <c r="O292" s="48">
        <v>1</v>
      </c>
      <c r="P292" s="85">
        <v>8.9463622638986898E-2</v>
      </c>
      <c r="Q292" s="85">
        <v>1.815837145122718E-2</v>
      </c>
      <c r="R292" s="88">
        <v>9</v>
      </c>
      <c r="S292" s="167">
        <v>248.78881317584617</v>
      </c>
    </row>
    <row r="293" spans="2:19" ht="15" customHeight="1" x14ac:dyDescent="0.2">
      <c r="B293" s="41" t="s">
        <v>407</v>
      </c>
      <c r="C293" s="41" t="s">
        <v>111</v>
      </c>
      <c r="D293" s="42">
        <v>688.34</v>
      </c>
      <c r="E293" s="43">
        <v>130870</v>
      </c>
      <c r="F293" s="101">
        <v>98.747099767981439</v>
      </c>
      <c r="G293" s="76">
        <v>10</v>
      </c>
      <c r="H293" s="102" t="s">
        <v>774</v>
      </c>
      <c r="I293" s="103">
        <v>97.357430699719146</v>
      </c>
      <c r="J293" s="86">
        <v>100</v>
      </c>
      <c r="K293" s="86">
        <v>100</v>
      </c>
      <c r="L293" s="108">
        <v>91.5</v>
      </c>
      <c r="M293" s="64">
        <v>9.8000000000000007</v>
      </c>
      <c r="N293" s="94">
        <v>0</v>
      </c>
      <c r="O293" s="48" t="s">
        <v>769</v>
      </c>
      <c r="P293" s="85">
        <v>1.1279185700902836</v>
      </c>
      <c r="Q293" s="85">
        <v>0.28253462712523414</v>
      </c>
      <c r="R293" s="88">
        <v>7</v>
      </c>
      <c r="S293" s="167">
        <v>69.125044687472752</v>
      </c>
    </row>
    <row r="294" spans="2:19" ht="15" customHeight="1" x14ac:dyDescent="0.2">
      <c r="B294" s="41" t="s">
        <v>408</v>
      </c>
      <c r="C294" s="41" t="s">
        <v>148</v>
      </c>
      <c r="D294" s="42">
        <v>140.99</v>
      </c>
      <c r="E294" s="43">
        <v>3161</v>
      </c>
      <c r="F294" s="101">
        <v>92.061855670103085</v>
      </c>
      <c r="G294" s="76">
        <v>8.3000000000000007</v>
      </c>
      <c r="H294" s="102" t="s">
        <v>774</v>
      </c>
      <c r="I294" s="103">
        <v>85.360824742268036</v>
      </c>
      <c r="J294" s="86">
        <v>97</v>
      </c>
      <c r="K294" s="86">
        <v>97</v>
      </c>
      <c r="L294" s="108">
        <v>91.060719640179926</v>
      </c>
      <c r="M294" s="64">
        <v>9.9550000000000001</v>
      </c>
      <c r="N294" s="94" t="s">
        <v>769</v>
      </c>
      <c r="O294" s="48" t="s">
        <v>769</v>
      </c>
      <c r="P294" s="85">
        <v>0.20371039577234465</v>
      </c>
      <c r="Q294" s="85">
        <v>2.5298744369315229E-2</v>
      </c>
      <c r="R294" s="88">
        <v>0</v>
      </c>
      <c r="S294" s="167">
        <v>192.60068082623809</v>
      </c>
    </row>
    <row r="295" spans="2:19" ht="15" customHeight="1" x14ac:dyDescent="0.2">
      <c r="B295" s="41" t="s">
        <v>409</v>
      </c>
      <c r="C295" s="41" t="s">
        <v>109</v>
      </c>
      <c r="D295" s="42">
        <v>374.58</v>
      </c>
      <c r="E295" s="43">
        <v>11756</v>
      </c>
      <c r="F295" s="101">
        <v>99.15188897455667</v>
      </c>
      <c r="G295" s="76">
        <v>9.1</v>
      </c>
      <c r="H295" s="102" t="s">
        <v>774</v>
      </c>
      <c r="I295" s="103">
        <v>68.105885376509889</v>
      </c>
      <c r="J295" s="86">
        <v>54</v>
      </c>
      <c r="K295" s="86">
        <v>51.839999999999996</v>
      </c>
      <c r="L295" s="108">
        <v>40.436453958656749</v>
      </c>
      <c r="M295" s="64">
        <v>5.3782879999999995</v>
      </c>
      <c r="N295" s="94" t="s">
        <v>769</v>
      </c>
      <c r="O295" s="48" t="s">
        <v>769</v>
      </c>
      <c r="P295" s="85">
        <v>8.9760121868262724E-2</v>
      </c>
      <c r="Q295" s="85">
        <v>1.6735159609143591E-4</v>
      </c>
      <c r="R295" s="88">
        <v>28</v>
      </c>
      <c r="S295" s="167">
        <v>2.014053479410387</v>
      </c>
    </row>
    <row r="296" spans="2:19" ht="15" customHeight="1" x14ac:dyDescent="0.2">
      <c r="B296" s="41" t="s">
        <v>410</v>
      </c>
      <c r="C296" s="41" t="s">
        <v>107</v>
      </c>
      <c r="D296" s="42">
        <v>416.04</v>
      </c>
      <c r="E296" s="43">
        <v>4147</v>
      </c>
      <c r="F296" s="101">
        <v>89.121989121989117</v>
      </c>
      <c r="G296" s="76">
        <v>8.1999999999999993</v>
      </c>
      <c r="H296" s="102" t="s">
        <v>774</v>
      </c>
      <c r="I296" s="103">
        <v>84.926184926184916</v>
      </c>
      <c r="J296" s="86">
        <v>98.999999999999986</v>
      </c>
      <c r="K296" s="86">
        <v>98.999999999999986</v>
      </c>
      <c r="L296" s="108">
        <v>83</v>
      </c>
      <c r="M296" s="64">
        <v>9.9849999999999994</v>
      </c>
      <c r="N296" s="94" t="s">
        <v>769</v>
      </c>
      <c r="O296" s="48">
        <v>1</v>
      </c>
      <c r="P296" s="85">
        <v>2.0547945205479453E-4</v>
      </c>
      <c r="Q296" s="85">
        <v>1.3850837138508371E-4</v>
      </c>
      <c r="R296" s="88">
        <v>3</v>
      </c>
      <c r="S296" s="167">
        <v>0</v>
      </c>
    </row>
    <row r="297" spans="2:19" ht="15" customHeight="1" x14ac:dyDescent="0.2">
      <c r="B297" s="41" t="s">
        <v>411</v>
      </c>
      <c r="C297" s="41" t="s">
        <v>119</v>
      </c>
      <c r="D297" s="42">
        <v>858.64</v>
      </c>
      <c r="E297" s="43">
        <v>32727</v>
      </c>
      <c r="F297" s="101">
        <v>92.963070660075601</v>
      </c>
      <c r="G297" s="76">
        <v>8.5</v>
      </c>
      <c r="H297" s="102" t="s">
        <v>774</v>
      </c>
      <c r="I297" s="103">
        <v>88.746728700203548</v>
      </c>
      <c r="J297" s="86">
        <v>100</v>
      </c>
      <c r="K297" s="86">
        <v>100</v>
      </c>
      <c r="L297" s="108">
        <v>76.306685749335514</v>
      </c>
      <c r="M297" s="64">
        <v>8.1599345737068081</v>
      </c>
      <c r="N297" s="94">
        <v>0</v>
      </c>
      <c r="O297" s="48" t="s">
        <v>769</v>
      </c>
      <c r="P297" s="85">
        <v>0.43668698605228229</v>
      </c>
      <c r="Q297" s="85">
        <v>4.0466879759930761E-2</v>
      </c>
      <c r="R297" s="88">
        <v>10</v>
      </c>
      <c r="S297" s="167">
        <v>3.7488170816965738</v>
      </c>
    </row>
    <row r="298" spans="2:19" ht="15" customHeight="1" x14ac:dyDescent="0.2">
      <c r="B298" s="41" t="s">
        <v>412</v>
      </c>
      <c r="C298" s="41" t="s">
        <v>125</v>
      </c>
      <c r="D298" s="42">
        <v>128.21</v>
      </c>
      <c r="E298" s="43">
        <v>4428</v>
      </c>
      <c r="F298" s="101">
        <v>94.828841951930073</v>
      </c>
      <c r="G298" s="76">
        <v>8.5</v>
      </c>
      <c r="H298" s="102" t="s">
        <v>774</v>
      </c>
      <c r="I298" s="103">
        <v>91.842680262199565</v>
      </c>
      <c r="J298" s="86">
        <v>70</v>
      </c>
      <c r="K298" s="86">
        <v>70</v>
      </c>
      <c r="L298" s="108">
        <v>62.300519357884795</v>
      </c>
      <c r="M298" s="64">
        <v>6.5994999999999999</v>
      </c>
      <c r="N298" s="94" t="s">
        <v>769</v>
      </c>
      <c r="O298" s="48" t="s">
        <v>769</v>
      </c>
      <c r="P298" s="85">
        <v>0</v>
      </c>
      <c r="Q298" s="85">
        <v>0</v>
      </c>
      <c r="R298" s="88">
        <v>0</v>
      </c>
      <c r="S298" s="167">
        <v>0</v>
      </c>
    </row>
    <row r="299" spans="2:19" ht="15" customHeight="1" x14ac:dyDescent="0.2">
      <c r="B299" s="41" t="s">
        <v>413</v>
      </c>
      <c r="C299" s="41" t="s">
        <v>786</v>
      </c>
      <c r="D299" s="42">
        <v>56.74</v>
      </c>
      <c r="E299" s="43">
        <v>2792</v>
      </c>
      <c r="F299" s="101">
        <v>96.135831381733013</v>
      </c>
      <c r="G299" s="76">
        <v>6.7</v>
      </c>
      <c r="H299" s="102" t="s">
        <v>775</v>
      </c>
      <c r="I299" s="103">
        <v>51.288056206088996</v>
      </c>
      <c r="J299" s="86">
        <v>95</v>
      </c>
      <c r="K299" s="86">
        <v>95</v>
      </c>
      <c r="L299" s="108">
        <v>92.149606299212593</v>
      </c>
      <c r="M299" s="64">
        <v>9.9250000000000007</v>
      </c>
      <c r="N299" s="94" t="s">
        <v>769</v>
      </c>
      <c r="O299" s="48" t="s">
        <v>769</v>
      </c>
      <c r="P299" s="85">
        <v>5.7534246575342467E-3</v>
      </c>
      <c r="Q299" s="85">
        <v>1.7688356033743243E-3</v>
      </c>
      <c r="R299" s="88">
        <v>15</v>
      </c>
      <c r="S299" s="167">
        <v>0</v>
      </c>
    </row>
    <row r="300" spans="2:19" ht="15" customHeight="1" x14ac:dyDescent="0.2">
      <c r="B300" s="41" t="s">
        <v>414</v>
      </c>
      <c r="C300" s="41" t="s">
        <v>109</v>
      </c>
      <c r="D300" s="42">
        <v>431.97</v>
      </c>
      <c r="E300" s="43">
        <v>369710</v>
      </c>
      <c r="F300" s="101">
        <v>99.842696819262031</v>
      </c>
      <c r="G300" s="76">
        <v>8.9</v>
      </c>
      <c r="H300" s="102" t="s">
        <v>774</v>
      </c>
      <c r="I300" s="103">
        <v>92.394475782921617</v>
      </c>
      <c r="J300" s="86">
        <v>97.999999999999986</v>
      </c>
      <c r="K300" s="86">
        <v>97.999999999999986</v>
      </c>
      <c r="L300" s="108">
        <v>95.097329359076127</v>
      </c>
      <c r="M300" s="64">
        <v>9.4700000000000006</v>
      </c>
      <c r="N300" s="104">
        <v>3.125</v>
      </c>
      <c r="O300" s="48">
        <v>5</v>
      </c>
      <c r="P300" s="85">
        <v>2.1650063546564389</v>
      </c>
      <c r="Q300" s="85">
        <v>0.22489615693686407</v>
      </c>
      <c r="R300" s="88">
        <v>345</v>
      </c>
      <c r="S300" s="167">
        <v>198.08395273527287</v>
      </c>
    </row>
    <row r="301" spans="2:19" ht="15" customHeight="1" x14ac:dyDescent="0.2">
      <c r="B301" s="41" t="s">
        <v>415</v>
      </c>
      <c r="C301" s="41" t="s">
        <v>99</v>
      </c>
      <c r="D301" s="42">
        <v>582.84</v>
      </c>
      <c r="E301" s="43">
        <v>18711</v>
      </c>
      <c r="F301" s="101">
        <v>89.457310750086421</v>
      </c>
      <c r="G301" s="76">
        <v>8.6</v>
      </c>
      <c r="H301" s="102" t="s">
        <v>774</v>
      </c>
      <c r="I301" s="103">
        <v>88.040096785343934</v>
      </c>
      <c r="J301" s="86">
        <v>100.00000000000003</v>
      </c>
      <c r="K301" s="86">
        <v>100.00000000000003</v>
      </c>
      <c r="L301" s="108">
        <v>82.500036963110816</v>
      </c>
      <c r="M301" s="64">
        <v>9.6999999999999993</v>
      </c>
      <c r="N301" s="94">
        <v>100</v>
      </c>
      <c r="O301" s="48" t="s">
        <v>769</v>
      </c>
      <c r="P301" s="85">
        <v>0.18819908675537805</v>
      </c>
      <c r="Q301" s="85">
        <v>3.3093607305936072E-2</v>
      </c>
      <c r="R301" s="88">
        <v>2</v>
      </c>
      <c r="S301" s="167">
        <v>7.8908941964139281</v>
      </c>
    </row>
    <row r="302" spans="2:19" ht="15" customHeight="1" x14ac:dyDescent="0.2">
      <c r="B302" s="41" t="s">
        <v>416</v>
      </c>
      <c r="C302" s="41" t="s">
        <v>143</v>
      </c>
      <c r="D302" s="42">
        <v>820.96</v>
      </c>
      <c r="E302" s="43">
        <v>19256</v>
      </c>
      <c r="F302" s="101">
        <v>81.553724567008572</v>
      </c>
      <c r="G302" s="76">
        <v>4.2</v>
      </c>
      <c r="H302" s="102" t="s">
        <v>776</v>
      </c>
      <c r="I302" s="103">
        <v>48.158735496889186</v>
      </c>
      <c r="J302" s="86">
        <v>54.999999999999993</v>
      </c>
      <c r="K302" s="86">
        <v>47.85</v>
      </c>
      <c r="L302" s="108">
        <v>27.608123463353053</v>
      </c>
      <c r="M302" s="64">
        <v>4.6111302824454778</v>
      </c>
      <c r="N302" s="94">
        <v>0</v>
      </c>
      <c r="O302" s="48" t="s">
        <v>769</v>
      </c>
      <c r="P302" s="85">
        <v>0.16526423110446611</v>
      </c>
      <c r="Q302" s="85">
        <v>1.1244292291876386E-3</v>
      </c>
      <c r="R302" s="88">
        <v>7</v>
      </c>
      <c r="S302" s="167">
        <v>23.85516705207527</v>
      </c>
    </row>
    <row r="303" spans="2:19" ht="15" customHeight="1" x14ac:dyDescent="0.2">
      <c r="B303" s="41" t="s">
        <v>417</v>
      </c>
      <c r="C303" s="41" t="s">
        <v>143</v>
      </c>
      <c r="D303" s="42">
        <v>521.6</v>
      </c>
      <c r="E303" s="43">
        <v>28717</v>
      </c>
      <c r="F303" s="101">
        <v>86.652277632625243</v>
      </c>
      <c r="G303" s="76">
        <v>8.1999999999999993</v>
      </c>
      <c r="H303" s="102" t="s">
        <v>774</v>
      </c>
      <c r="I303" s="103">
        <v>22.117459956832896</v>
      </c>
      <c r="J303" s="86">
        <v>6.3</v>
      </c>
      <c r="K303" s="86">
        <v>6.3</v>
      </c>
      <c r="L303" s="108">
        <v>5.9844744875708855</v>
      </c>
      <c r="M303" s="64">
        <v>1.983525</v>
      </c>
      <c r="N303" s="94">
        <v>0</v>
      </c>
      <c r="O303" s="48">
        <v>1</v>
      </c>
      <c r="P303" s="85">
        <v>1.9178082191780822E-3</v>
      </c>
      <c r="Q303" s="85">
        <v>3.4880783872789443E-2</v>
      </c>
      <c r="R303" s="88">
        <v>4</v>
      </c>
      <c r="S303" s="167">
        <v>94.962800643212276</v>
      </c>
    </row>
    <row r="304" spans="2:19" ht="15" customHeight="1" x14ac:dyDescent="0.2">
      <c r="B304" s="41" t="s">
        <v>418</v>
      </c>
      <c r="C304" s="41" t="s">
        <v>139</v>
      </c>
      <c r="D304" s="42">
        <v>255.92</v>
      </c>
      <c r="E304" s="43">
        <v>4842</v>
      </c>
      <c r="F304" s="101">
        <v>87.846607669616517</v>
      </c>
      <c r="G304" s="76">
        <v>10</v>
      </c>
      <c r="H304" s="102" t="s">
        <v>774</v>
      </c>
      <c r="I304" s="103">
        <v>60.471976401179937</v>
      </c>
      <c r="J304" s="86">
        <v>100</v>
      </c>
      <c r="K304" s="86">
        <v>100</v>
      </c>
      <c r="L304" s="108">
        <v>89.176779271892428</v>
      </c>
      <c r="M304" s="64">
        <v>10</v>
      </c>
      <c r="N304" s="94" t="s">
        <v>769</v>
      </c>
      <c r="O304" s="48" t="s">
        <v>769</v>
      </c>
      <c r="P304" s="85">
        <v>3.2643835707886579E-2</v>
      </c>
      <c r="Q304" s="85">
        <v>0</v>
      </c>
      <c r="R304" s="88">
        <v>0</v>
      </c>
      <c r="S304" s="167">
        <v>0</v>
      </c>
    </row>
    <row r="305" spans="2:19" ht="15" customHeight="1" x14ac:dyDescent="0.2">
      <c r="B305" s="41" t="s">
        <v>419</v>
      </c>
      <c r="C305" s="41" t="s">
        <v>786</v>
      </c>
      <c r="D305" s="42">
        <v>386.76</v>
      </c>
      <c r="E305" s="43">
        <v>25223</v>
      </c>
      <c r="F305" s="101">
        <v>96.556508577194762</v>
      </c>
      <c r="G305" s="76">
        <v>9.6</v>
      </c>
      <c r="H305" s="102" t="s">
        <v>774</v>
      </c>
      <c r="I305" s="103">
        <v>80.196770938446022</v>
      </c>
      <c r="J305" s="86">
        <v>97</v>
      </c>
      <c r="K305" s="86">
        <v>13.58</v>
      </c>
      <c r="L305" s="108">
        <v>10.949031599461719</v>
      </c>
      <c r="M305" s="64">
        <v>2.5318691950023724</v>
      </c>
      <c r="N305" s="94">
        <v>0</v>
      </c>
      <c r="O305" s="48">
        <v>1</v>
      </c>
      <c r="P305" s="85">
        <v>0.18510045662427058</v>
      </c>
      <c r="Q305" s="85">
        <v>6.1260274011794838E-3</v>
      </c>
      <c r="R305" s="88">
        <v>16</v>
      </c>
      <c r="S305" s="167">
        <v>4.6491404289536877</v>
      </c>
    </row>
    <row r="306" spans="2:19" ht="15" customHeight="1" x14ac:dyDescent="0.2">
      <c r="B306" s="41" t="s">
        <v>420</v>
      </c>
      <c r="C306" s="41" t="s">
        <v>119</v>
      </c>
      <c r="D306" s="42">
        <v>538.52</v>
      </c>
      <c r="E306" s="43">
        <v>8740</v>
      </c>
      <c r="F306" s="101">
        <v>86.685552407932008</v>
      </c>
      <c r="G306" s="76">
        <v>9</v>
      </c>
      <c r="H306" s="102" t="s">
        <v>774</v>
      </c>
      <c r="I306" s="103">
        <v>80.736543909348441</v>
      </c>
      <c r="J306" s="86">
        <v>80</v>
      </c>
      <c r="K306" s="86">
        <v>80</v>
      </c>
      <c r="L306" s="108">
        <v>62.398966165413526</v>
      </c>
      <c r="M306" s="64">
        <v>6.9560000000000013</v>
      </c>
      <c r="N306" s="94" t="s">
        <v>769</v>
      </c>
      <c r="O306" s="48" t="s">
        <v>769</v>
      </c>
      <c r="P306" s="85">
        <v>1.6438356164383563E-3</v>
      </c>
      <c r="Q306" s="85">
        <v>0</v>
      </c>
      <c r="R306" s="88">
        <v>0</v>
      </c>
      <c r="S306" s="167">
        <v>0</v>
      </c>
    </row>
    <row r="307" spans="2:19" ht="15" customHeight="1" x14ac:dyDescent="0.2">
      <c r="B307" s="41" t="s">
        <v>421</v>
      </c>
      <c r="C307" s="41" t="s">
        <v>139</v>
      </c>
      <c r="D307" s="42">
        <v>166.86</v>
      </c>
      <c r="E307" s="43">
        <v>6585</v>
      </c>
      <c r="F307" s="101">
        <v>94.943518020441104</v>
      </c>
      <c r="G307" s="76">
        <v>10</v>
      </c>
      <c r="H307" s="102" t="s">
        <v>774</v>
      </c>
      <c r="I307" s="103">
        <v>73.480365788058094</v>
      </c>
      <c r="J307" s="86">
        <v>52</v>
      </c>
      <c r="K307" s="86">
        <v>0</v>
      </c>
      <c r="L307" s="108">
        <v>0</v>
      </c>
      <c r="M307" s="64">
        <v>0.78</v>
      </c>
      <c r="N307" s="94">
        <v>0</v>
      </c>
      <c r="O307" s="48">
        <v>1</v>
      </c>
      <c r="P307" s="85">
        <v>1.2719634504623066E-2</v>
      </c>
      <c r="Q307" s="85">
        <v>4.5319635574131789E-3</v>
      </c>
      <c r="R307" s="88">
        <v>5</v>
      </c>
      <c r="S307" s="167">
        <v>0</v>
      </c>
    </row>
    <row r="308" spans="2:19" ht="15" customHeight="1" x14ac:dyDescent="0.2">
      <c r="B308" s="41" t="s">
        <v>422</v>
      </c>
      <c r="C308" s="41" t="s">
        <v>103</v>
      </c>
      <c r="D308" s="42">
        <v>403.08</v>
      </c>
      <c r="E308" s="43">
        <v>91658</v>
      </c>
      <c r="F308" s="101">
        <v>98.578182078647657</v>
      </c>
      <c r="G308" s="76">
        <v>6.2</v>
      </c>
      <c r="H308" s="102" t="s">
        <v>775</v>
      </c>
      <c r="I308" s="103">
        <v>97.553900150419025</v>
      </c>
      <c r="J308" s="86">
        <v>95</v>
      </c>
      <c r="K308" s="86">
        <v>0</v>
      </c>
      <c r="L308" s="108">
        <v>0</v>
      </c>
      <c r="M308" s="64">
        <v>1.425</v>
      </c>
      <c r="N308" s="94">
        <v>0</v>
      </c>
      <c r="O308" s="48" t="s">
        <v>769</v>
      </c>
      <c r="P308" s="85">
        <v>0.19123044146227688</v>
      </c>
      <c r="Q308" s="85">
        <v>1.6007381977045643E-2</v>
      </c>
      <c r="R308" s="88">
        <v>21</v>
      </c>
      <c r="S308" s="167">
        <v>0.32370628933432644</v>
      </c>
    </row>
    <row r="309" spans="2:19" ht="15" customHeight="1" x14ac:dyDescent="0.2">
      <c r="B309" s="41" t="s">
        <v>423</v>
      </c>
      <c r="C309" s="41" t="s">
        <v>111</v>
      </c>
      <c r="D309" s="42">
        <v>803.86</v>
      </c>
      <c r="E309" s="43">
        <v>61372</v>
      </c>
      <c r="F309" s="101">
        <v>98.611799702528515</v>
      </c>
      <c r="G309" s="76">
        <v>7.3</v>
      </c>
      <c r="H309" s="102" t="s">
        <v>775</v>
      </c>
      <c r="I309" s="103">
        <v>96.303641271415202</v>
      </c>
      <c r="J309" s="86">
        <v>100</v>
      </c>
      <c r="K309" s="86">
        <v>0</v>
      </c>
      <c r="L309" s="108">
        <v>0</v>
      </c>
      <c r="M309" s="64">
        <v>1.8</v>
      </c>
      <c r="N309" s="94">
        <v>0</v>
      </c>
      <c r="O309" s="48" t="s">
        <v>769</v>
      </c>
      <c r="P309" s="85">
        <v>0.22639269406392695</v>
      </c>
      <c r="Q309" s="85">
        <v>0.34919878234420554</v>
      </c>
      <c r="R309" s="88">
        <v>8</v>
      </c>
      <c r="S309" s="167">
        <v>9.2568784563963256</v>
      </c>
    </row>
    <row r="310" spans="2:19" ht="15" customHeight="1" x14ac:dyDescent="0.2">
      <c r="B310" s="41" t="s">
        <v>424</v>
      </c>
      <c r="C310" s="41" t="s">
        <v>109</v>
      </c>
      <c r="D310" s="42">
        <v>580.98</v>
      </c>
      <c r="E310" s="43">
        <v>275786</v>
      </c>
      <c r="F310" s="101">
        <v>98.950746675193329</v>
      </c>
      <c r="G310" s="76">
        <v>7.2</v>
      </c>
      <c r="H310" s="102" t="s">
        <v>775</v>
      </c>
      <c r="I310" s="103">
        <v>95.479684039743731</v>
      </c>
      <c r="J310" s="86">
        <v>100</v>
      </c>
      <c r="K310" s="86">
        <v>56.000000000000007</v>
      </c>
      <c r="L310" s="108">
        <v>24.525543612895113</v>
      </c>
      <c r="M310" s="64">
        <v>4.1384731546940579</v>
      </c>
      <c r="N310" s="104">
        <v>6.0606060606060606</v>
      </c>
      <c r="O310" s="48">
        <v>4</v>
      </c>
      <c r="P310" s="85">
        <v>1.5505391933404513</v>
      </c>
      <c r="Q310" s="85">
        <v>0.17797763318839502</v>
      </c>
      <c r="R310" s="88">
        <v>240</v>
      </c>
      <c r="S310" s="167">
        <v>1.6358635103826462</v>
      </c>
    </row>
    <row r="311" spans="2:19" ht="15" customHeight="1" x14ac:dyDescent="0.2">
      <c r="B311" s="41" t="s">
        <v>425</v>
      </c>
      <c r="C311" s="41" t="s">
        <v>103</v>
      </c>
      <c r="D311" s="42">
        <v>48.6</v>
      </c>
      <c r="E311" s="43">
        <v>6699</v>
      </c>
      <c r="F311" s="101">
        <v>98.240866035182677</v>
      </c>
      <c r="G311" s="76">
        <v>7.5</v>
      </c>
      <c r="H311" s="102" t="s">
        <v>775</v>
      </c>
      <c r="I311" s="103">
        <v>76.635092467298151</v>
      </c>
      <c r="J311" s="86">
        <v>100</v>
      </c>
      <c r="K311" s="86">
        <v>21</v>
      </c>
      <c r="L311" s="108">
        <v>13.876263506448222</v>
      </c>
      <c r="M311" s="64">
        <v>3.0905550817569738</v>
      </c>
      <c r="N311" s="94" t="s">
        <v>769</v>
      </c>
      <c r="O311" s="48" t="s">
        <v>769</v>
      </c>
      <c r="P311" s="85">
        <v>6.7397260094342166E-4</v>
      </c>
      <c r="Q311" s="85">
        <v>3.4896651501887827E-3</v>
      </c>
      <c r="R311" s="88">
        <v>8</v>
      </c>
      <c r="S311" s="167">
        <v>11.847684246142238</v>
      </c>
    </row>
    <row r="312" spans="2:19" ht="15" customHeight="1" x14ac:dyDescent="0.2">
      <c r="B312" s="41" t="s">
        <v>426</v>
      </c>
      <c r="C312" s="41" t="s">
        <v>101</v>
      </c>
      <c r="D312" s="42">
        <v>571.44000000000005</v>
      </c>
      <c r="E312" s="43">
        <v>71385</v>
      </c>
      <c r="F312" s="101">
        <v>98.831918803044886</v>
      </c>
      <c r="G312" s="76">
        <v>10</v>
      </c>
      <c r="H312" s="102" t="s">
        <v>774</v>
      </c>
      <c r="I312" s="103">
        <v>97.57196605127308</v>
      </c>
      <c r="J312" s="86">
        <v>98.999999999999986</v>
      </c>
      <c r="K312" s="86">
        <v>98.999999999999986</v>
      </c>
      <c r="L312" s="108">
        <v>85.267000767659795</v>
      </c>
      <c r="M312" s="64">
        <v>9.7850000000000001</v>
      </c>
      <c r="N312" s="94">
        <v>0</v>
      </c>
      <c r="O312" s="48" t="s">
        <v>769</v>
      </c>
      <c r="P312" s="85">
        <v>5.5136986301369859E-2</v>
      </c>
      <c r="Q312" s="85">
        <v>7.9684931546041407E-2</v>
      </c>
      <c r="R312" s="88">
        <v>1</v>
      </c>
      <c r="S312" s="167">
        <v>0.20759333856142331</v>
      </c>
    </row>
    <row r="313" spans="2:19" ht="15" customHeight="1" x14ac:dyDescent="0.2">
      <c r="B313" s="41" t="s">
        <v>427</v>
      </c>
      <c r="C313" s="41" t="s">
        <v>139</v>
      </c>
      <c r="D313" s="42">
        <v>413.78</v>
      </c>
      <c r="E313" s="43">
        <v>82498</v>
      </c>
      <c r="F313" s="101">
        <v>98.109595597032779</v>
      </c>
      <c r="G313" s="76">
        <v>10</v>
      </c>
      <c r="H313" s="102" t="s">
        <v>774</v>
      </c>
      <c r="I313" s="103">
        <v>95.373693866156174</v>
      </c>
      <c r="J313" s="86">
        <v>95</v>
      </c>
      <c r="K313" s="86">
        <v>95</v>
      </c>
      <c r="L313" s="108">
        <v>63.640007955350598</v>
      </c>
      <c r="M313" s="64">
        <v>7.3240000000000007</v>
      </c>
      <c r="N313" s="94">
        <v>0</v>
      </c>
      <c r="O313" s="48">
        <v>1</v>
      </c>
      <c r="P313" s="85">
        <v>1.3928767165092573E-2</v>
      </c>
      <c r="Q313" s="85">
        <v>0.38315563322837309</v>
      </c>
      <c r="R313" s="88">
        <v>33</v>
      </c>
      <c r="S313" s="167">
        <v>116.8727343926993</v>
      </c>
    </row>
    <row r="314" spans="2:19" ht="15" customHeight="1" x14ac:dyDescent="0.2">
      <c r="B314" s="41" t="s">
        <v>428</v>
      </c>
      <c r="C314" s="41" t="s">
        <v>119</v>
      </c>
      <c r="D314" s="42">
        <v>113.83</v>
      </c>
      <c r="E314" s="43">
        <v>2127</v>
      </c>
      <c r="F314" s="101">
        <v>93.267882187938284</v>
      </c>
      <c r="G314" s="76">
        <v>8.1999999999999993</v>
      </c>
      <c r="H314" s="102" t="s">
        <v>774</v>
      </c>
      <c r="I314" s="103">
        <v>80.645161290322577</v>
      </c>
      <c r="J314" s="86">
        <v>93.999999999999986</v>
      </c>
      <c r="K314" s="86">
        <v>93.999999999999986</v>
      </c>
      <c r="L314" s="108">
        <v>80.836164383561652</v>
      </c>
      <c r="M314" s="64">
        <v>9.61</v>
      </c>
      <c r="N314" s="94" t="s">
        <v>769</v>
      </c>
      <c r="O314" s="48" t="s">
        <v>769</v>
      </c>
      <c r="P314" s="85">
        <v>1.6438356164383563E-3</v>
      </c>
      <c r="Q314" s="85">
        <v>0</v>
      </c>
      <c r="R314" s="88">
        <v>0</v>
      </c>
      <c r="S314" s="167">
        <v>0</v>
      </c>
    </row>
    <row r="315" spans="2:19" ht="15" customHeight="1" x14ac:dyDescent="0.2">
      <c r="B315" s="41" t="s">
        <v>429</v>
      </c>
      <c r="C315" s="41" t="s">
        <v>109</v>
      </c>
      <c r="D315" s="42">
        <v>55.35</v>
      </c>
      <c r="E315" s="43">
        <v>36989</v>
      </c>
      <c r="F315" s="101">
        <v>99.09510451542846</v>
      </c>
      <c r="G315" s="76">
        <v>9.6</v>
      </c>
      <c r="H315" s="102" t="s">
        <v>774</v>
      </c>
      <c r="I315" s="103">
        <v>83.856664555243867</v>
      </c>
      <c r="J315" s="86">
        <v>94</v>
      </c>
      <c r="K315" s="86">
        <v>0</v>
      </c>
      <c r="L315" s="108">
        <v>0</v>
      </c>
      <c r="M315" s="64">
        <v>1.41</v>
      </c>
      <c r="N315" s="94">
        <v>20</v>
      </c>
      <c r="O315" s="48" t="s">
        <v>769</v>
      </c>
      <c r="P315" s="85">
        <v>4.8697716884961412E-2</v>
      </c>
      <c r="Q315" s="85">
        <v>2.8430213125499142E-2</v>
      </c>
      <c r="R315" s="88">
        <v>23</v>
      </c>
      <c r="S315" s="167">
        <v>0.73078327917884289</v>
      </c>
    </row>
    <row r="316" spans="2:19" ht="15" customHeight="1" x14ac:dyDescent="0.2">
      <c r="B316" s="41" t="s">
        <v>430</v>
      </c>
      <c r="C316" s="41" t="s">
        <v>125</v>
      </c>
      <c r="D316" s="42">
        <v>314.45999999999998</v>
      </c>
      <c r="E316" s="43">
        <v>19868</v>
      </c>
      <c r="F316" s="101">
        <v>95.373606257280741</v>
      </c>
      <c r="G316" s="76">
        <v>8.1</v>
      </c>
      <c r="H316" s="102" t="s">
        <v>774</v>
      </c>
      <c r="I316" s="103">
        <v>92.860708936595103</v>
      </c>
      <c r="J316" s="86">
        <v>98.000000000000014</v>
      </c>
      <c r="K316" s="86">
        <v>98.000000000000014</v>
      </c>
      <c r="L316" s="108">
        <v>86.239943208707999</v>
      </c>
      <c r="M316" s="64">
        <v>9.9700000000000006</v>
      </c>
      <c r="N316" s="94" t="s">
        <v>769</v>
      </c>
      <c r="O316" s="48" t="s">
        <v>769</v>
      </c>
      <c r="P316" s="85">
        <v>5.2054794520547946E-2</v>
      </c>
      <c r="Q316" s="85">
        <v>5.0719992513163087E-2</v>
      </c>
      <c r="R316" s="88">
        <v>1</v>
      </c>
      <c r="S316" s="167">
        <v>187.60653737378573</v>
      </c>
    </row>
    <row r="317" spans="2:19" ht="15" customHeight="1" x14ac:dyDescent="0.2">
      <c r="B317" s="41" t="s">
        <v>431</v>
      </c>
      <c r="C317" s="41" t="s">
        <v>107</v>
      </c>
      <c r="D317" s="42">
        <v>190.91</v>
      </c>
      <c r="E317" s="43">
        <v>2248</v>
      </c>
      <c r="F317" s="101">
        <v>90.422535211267601</v>
      </c>
      <c r="G317" s="76">
        <v>7.5</v>
      </c>
      <c r="H317" s="102" t="s">
        <v>775</v>
      </c>
      <c r="I317" s="103">
        <v>75.91549295774648</v>
      </c>
      <c r="J317" s="86">
        <v>99.999999999999986</v>
      </c>
      <c r="K317" s="86">
        <v>99.999999999999986</v>
      </c>
      <c r="L317" s="108">
        <v>86</v>
      </c>
      <c r="M317" s="64">
        <v>9.8000000000000007</v>
      </c>
      <c r="N317" s="94" t="s">
        <v>769</v>
      </c>
      <c r="O317" s="48" t="s">
        <v>769</v>
      </c>
      <c r="P317" s="85">
        <v>0.58160216891057959</v>
      </c>
      <c r="Q317" s="85">
        <v>5.7625570253694441E-3</v>
      </c>
      <c r="R317" s="88">
        <v>4</v>
      </c>
      <c r="S317" s="167">
        <v>132.66318331785769</v>
      </c>
    </row>
    <row r="318" spans="2:19" ht="15" customHeight="1" x14ac:dyDescent="0.2">
      <c r="B318" s="41" t="s">
        <v>432</v>
      </c>
      <c r="C318" s="41" t="s">
        <v>103</v>
      </c>
      <c r="D318" s="42">
        <v>597.62</v>
      </c>
      <c r="E318" s="43">
        <v>11243</v>
      </c>
      <c r="F318" s="101">
        <v>97.601246105919003</v>
      </c>
      <c r="G318" s="76">
        <v>10</v>
      </c>
      <c r="H318" s="102" t="s">
        <v>774</v>
      </c>
      <c r="I318" s="103">
        <v>96.292834890965722</v>
      </c>
      <c r="J318" s="86">
        <v>100</v>
      </c>
      <c r="K318" s="86">
        <v>100</v>
      </c>
      <c r="L318" s="108">
        <v>82</v>
      </c>
      <c r="M318" s="64">
        <v>9.6999999999999993</v>
      </c>
      <c r="N318" s="94">
        <v>50</v>
      </c>
      <c r="O318" s="48" t="s">
        <v>769</v>
      </c>
      <c r="P318" s="85">
        <v>0.52770445216191963</v>
      </c>
      <c r="Q318" s="85">
        <v>0.18857305950588649</v>
      </c>
      <c r="R318" s="88">
        <v>6</v>
      </c>
      <c r="S318" s="167">
        <v>248.43095296894674</v>
      </c>
    </row>
    <row r="319" spans="2:19" ht="15" customHeight="1" x14ac:dyDescent="0.2">
      <c r="B319" s="41" t="s">
        <v>433</v>
      </c>
      <c r="C319" s="41" t="s">
        <v>125</v>
      </c>
      <c r="D319" s="42">
        <v>167.01</v>
      </c>
      <c r="E319" s="43">
        <v>5023</v>
      </c>
      <c r="F319" s="101">
        <v>92.366901860166777</v>
      </c>
      <c r="G319" s="76">
        <v>6.1</v>
      </c>
      <c r="H319" s="102" t="s">
        <v>775</v>
      </c>
      <c r="I319" s="103">
        <v>91.661321359846056</v>
      </c>
      <c r="J319" s="86">
        <v>100</v>
      </c>
      <c r="K319" s="86">
        <v>100</v>
      </c>
      <c r="L319" s="108">
        <v>80</v>
      </c>
      <c r="M319" s="64">
        <v>9.5</v>
      </c>
      <c r="N319" s="94" t="s">
        <v>769</v>
      </c>
      <c r="O319" s="48" t="s">
        <v>769</v>
      </c>
      <c r="P319" s="85">
        <v>1.4660274165950409E-2</v>
      </c>
      <c r="Q319" s="85">
        <v>9.8196346465855427E-3</v>
      </c>
      <c r="R319" s="88">
        <v>0</v>
      </c>
      <c r="S319" s="167">
        <v>85.388127361613414</v>
      </c>
    </row>
    <row r="320" spans="2:19" ht="15" customHeight="1" x14ac:dyDescent="0.2">
      <c r="B320" s="41" t="s">
        <v>434</v>
      </c>
      <c r="C320" s="41" t="s">
        <v>107</v>
      </c>
      <c r="D320" s="42">
        <v>155.03</v>
      </c>
      <c r="E320" s="43">
        <v>4352</v>
      </c>
      <c r="F320" s="101">
        <v>93.599397590361448</v>
      </c>
      <c r="G320" s="76">
        <v>7.7</v>
      </c>
      <c r="H320" s="102" t="s">
        <v>775</v>
      </c>
      <c r="I320" s="103">
        <v>89.759036144578303</v>
      </c>
      <c r="J320" s="86">
        <v>100</v>
      </c>
      <c r="K320" s="86">
        <v>100</v>
      </c>
      <c r="L320" s="108">
        <v>80</v>
      </c>
      <c r="M320" s="64">
        <v>9.5</v>
      </c>
      <c r="N320" s="94" t="s">
        <v>769</v>
      </c>
      <c r="O320" s="48" t="s">
        <v>769</v>
      </c>
      <c r="P320" s="85">
        <v>5.6328767119613408E-3</v>
      </c>
      <c r="Q320" s="85">
        <v>1.9254185910275719E-3</v>
      </c>
      <c r="R320" s="88">
        <v>0</v>
      </c>
      <c r="S320" s="167">
        <v>80.663294345234334</v>
      </c>
    </row>
    <row r="321" spans="2:19" ht="15" customHeight="1" x14ac:dyDescent="0.2">
      <c r="B321" s="41" t="s">
        <v>435</v>
      </c>
      <c r="C321" s="41" t="s">
        <v>99</v>
      </c>
      <c r="D321" s="42">
        <v>474.63</v>
      </c>
      <c r="E321" s="43">
        <v>2715</v>
      </c>
      <c r="F321" s="101">
        <v>81.413043478260875</v>
      </c>
      <c r="G321" s="76">
        <v>7.3</v>
      </c>
      <c r="H321" s="102" t="s">
        <v>775</v>
      </c>
      <c r="I321" s="103">
        <v>78.15217391304347</v>
      </c>
      <c r="J321" s="86">
        <v>99</v>
      </c>
      <c r="K321" s="86">
        <v>99</v>
      </c>
      <c r="L321" s="108">
        <v>76.229632587859442</v>
      </c>
      <c r="M321" s="64">
        <v>7.9399500000000005</v>
      </c>
      <c r="N321" s="94" t="s">
        <v>769</v>
      </c>
      <c r="O321" s="48" t="s">
        <v>769</v>
      </c>
      <c r="P321" s="85">
        <v>1.9726026874699004E-3</v>
      </c>
      <c r="Q321" s="85">
        <v>0</v>
      </c>
      <c r="R321" s="88">
        <v>2</v>
      </c>
      <c r="S321" s="167">
        <v>0</v>
      </c>
    </row>
    <row r="322" spans="2:19" ht="15" customHeight="1" x14ac:dyDescent="0.2">
      <c r="B322" s="41" t="s">
        <v>436</v>
      </c>
      <c r="C322" s="41" t="s">
        <v>111</v>
      </c>
      <c r="D322" s="42">
        <v>226.18</v>
      </c>
      <c r="E322" s="43">
        <v>16255</v>
      </c>
      <c r="F322" s="101">
        <v>98.214669821466984</v>
      </c>
      <c r="G322" s="76">
        <v>8.9</v>
      </c>
      <c r="H322" s="102" t="s">
        <v>774</v>
      </c>
      <c r="I322" s="103">
        <v>96.321789632178962</v>
      </c>
      <c r="J322" s="86">
        <v>100</v>
      </c>
      <c r="K322" s="86">
        <v>100</v>
      </c>
      <c r="L322" s="108">
        <v>89.679716981132074</v>
      </c>
      <c r="M322" s="64">
        <v>9.8000000000000007</v>
      </c>
      <c r="N322" s="94" t="s">
        <v>769</v>
      </c>
      <c r="O322" s="48" t="s">
        <v>769</v>
      </c>
      <c r="P322" s="85">
        <v>0.52516438355674488</v>
      </c>
      <c r="Q322" s="85">
        <v>2.8410958895400233E-2</v>
      </c>
      <c r="R322" s="88">
        <v>1</v>
      </c>
      <c r="S322" s="167">
        <v>1.0882977471243342</v>
      </c>
    </row>
    <row r="323" spans="2:19" ht="15" customHeight="1" x14ac:dyDescent="0.2">
      <c r="B323" s="41" t="s">
        <v>437</v>
      </c>
      <c r="C323" s="41" t="s">
        <v>119</v>
      </c>
      <c r="D323" s="42">
        <v>248.65</v>
      </c>
      <c r="E323" s="43">
        <v>7661</v>
      </c>
      <c r="F323" s="101">
        <v>89.910647803425164</v>
      </c>
      <c r="G323" s="76">
        <v>8.6999999999999993</v>
      </c>
      <c r="H323" s="102" t="s">
        <v>774</v>
      </c>
      <c r="I323" s="103">
        <v>86.22486969471332</v>
      </c>
      <c r="J323" s="86">
        <v>87</v>
      </c>
      <c r="K323" s="86">
        <v>87</v>
      </c>
      <c r="L323" s="108">
        <v>39.148519294047261</v>
      </c>
      <c r="M323" s="64">
        <v>5.5497499999999995</v>
      </c>
      <c r="N323" s="94" t="s">
        <v>769</v>
      </c>
      <c r="O323" s="48" t="s">
        <v>769</v>
      </c>
      <c r="P323" s="85">
        <v>3.7762557085790588E-3</v>
      </c>
      <c r="Q323" s="85">
        <v>8.2545662579471121E-4</v>
      </c>
      <c r="R323" s="88">
        <v>0</v>
      </c>
      <c r="S323" s="167">
        <v>0.61905968702663694</v>
      </c>
    </row>
    <row r="324" spans="2:19" ht="15" customHeight="1" x14ac:dyDescent="0.2">
      <c r="B324" s="41" t="s">
        <v>438</v>
      </c>
      <c r="C324" s="41" t="s">
        <v>122</v>
      </c>
      <c r="D324" s="42">
        <v>329.1</v>
      </c>
      <c r="E324" s="43">
        <v>3665</v>
      </c>
      <c r="F324" s="101">
        <v>80.79681274900399</v>
      </c>
      <c r="G324" s="76">
        <v>7.7</v>
      </c>
      <c r="H324" s="102" t="s">
        <v>775</v>
      </c>
      <c r="I324" s="103">
        <v>54.741035856573703</v>
      </c>
      <c r="J324" s="86">
        <v>97.94</v>
      </c>
      <c r="K324" s="86">
        <v>97.94</v>
      </c>
      <c r="L324" s="108">
        <v>87.166527050610824</v>
      </c>
      <c r="M324" s="64">
        <v>9.969100000000001</v>
      </c>
      <c r="N324" s="94" t="s">
        <v>769</v>
      </c>
      <c r="O324" s="48" t="s">
        <v>769</v>
      </c>
      <c r="P324" s="85">
        <v>2.9888279512774094E-2</v>
      </c>
      <c r="Q324" s="85">
        <v>4.5034247010810194E-3</v>
      </c>
      <c r="R324" s="88">
        <v>3</v>
      </c>
      <c r="S324" s="167">
        <v>62.160858562728663</v>
      </c>
    </row>
    <row r="325" spans="2:19" ht="15" customHeight="1" x14ac:dyDescent="0.2">
      <c r="B325" s="41" t="s">
        <v>439</v>
      </c>
      <c r="C325" s="41" t="s">
        <v>119</v>
      </c>
      <c r="D325" s="42">
        <v>312.08</v>
      </c>
      <c r="E325" s="43">
        <v>3202</v>
      </c>
      <c r="F325" s="101">
        <v>88.235294117647058</v>
      </c>
      <c r="G325" s="76">
        <v>8.6</v>
      </c>
      <c r="H325" s="102" t="s">
        <v>774</v>
      </c>
      <c r="I325" s="103">
        <v>83.582089552238799</v>
      </c>
      <c r="J325" s="86">
        <v>100</v>
      </c>
      <c r="K325" s="86">
        <v>100</v>
      </c>
      <c r="L325" s="108">
        <v>80</v>
      </c>
      <c r="M325" s="64">
        <v>9.5</v>
      </c>
      <c r="N325" s="94" t="s">
        <v>769</v>
      </c>
      <c r="O325" s="48">
        <v>1</v>
      </c>
      <c r="P325" s="85">
        <v>0</v>
      </c>
      <c r="Q325" s="85">
        <v>3.3321916948170424E-3</v>
      </c>
      <c r="R325" s="88">
        <v>3</v>
      </c>
      <c r="S325" s="167">
        <v>40.685327746720475</v>
      </c>
    </row>
    <row r="326" spans="2:19" ht="15" customHeight="1" x14ac:dyDescent="0.2">
      <c r="B326" s="41" t="s">
        <v>440</v>
      </c>
      <c r="C326" s="41" t="s">
        <v>786</v>
      </c>
      <c r="D326" s="42">
        <v>209.76</v>
      </c>
      <c r="E326" s="43">
        <v>43195</v>
      </c>
      <c r="F326" s="101">
        <v>95.114809677916483</v>
      </c>
      <c r="G326" s="76">
        <v>9.4</v>
      </c>
      <c r="H326" s="102" t="s">
        <v>774</v>
      </c>
      <c r="I326" s="103">
        <v>61.904761904761905</v>
      </c>
      <c r="J326" s="86">
        <v>77.999999999999986</v>
      </c>
      <c r="K326" s="86">
        <v>0</v>
      </c>
      <c r="L326" s="108">
        <v>0</v>
      </c>
      <c r="M326" s="64">
        <v>1.17</v>
      </c>
      <c r="N326" s="94">
        <v>0</v>
      </c>
      <c r="O326" s="48">
        <v>1</v>
      </c>
      <c r="P326" s="85">
        <v>7.4033485548499867E-2</v>
      </c>
      <c r="Q326" s="85">
        <v>3.1773135562340869E-2</v>
      </c>
      <c r="R326" s="88">
        <v>11</v>
      </c>
      <c r="S326" s="167">
        <v>36.160006256726064</v>
      </c>
    </row>
    <row r="327" spans="2:19" ht="15" customHeight="1" x14ac:dyDescent="0.2">
      <c r="B327" s="41" t="s">
        <v>441</v>
      </c>
      <c r="C327" s="41" t="s">
        <v>160</v>
      </c>
      <c r="D327" s="42">
        <v>321.48</v>
      </c>
      <c r="E327" s="43">
        <v>80755</v>
      </c>
      <c r="F327" s="101">
        <v>95.571065443108864</v>
      </c>
      <c r="G327" s="76">
        <v>8.1999999999999993</v>
      </c>
      <c r="H327" s="102" t="s">
        <v>774</v>
      </c>
      <c r="I327" s="103">
        <v>35.409934944638316</v>
      </c>
      <c r="J327" s="86">
        <v>57.000000000000007</v>
      </c>
      <c r="K327" s="86">
        <v>35.340000000000003</v>
      </c>
      <c r="L327" s="108">
        <v>30.038896850115833</v>
      </c>
      <c r="M327" s="64">
        <v>3.9375350000000005</v>
      </c>
      <c r="N327" s="94">
        <v>0</v>
      </c>
      <c r="O327" s="48">
        <v>3</v>
      </c>
      <c r="P327" s="85">
        <v>0.26691453593121089</v>
      </c>
      <c r="Q327" s="85">
        <v>2.9348858328714762E-2</v>
      </c>
      <c r="R327" s="88">
        <v>21</v>
      </c>
      <c r="S327" s="167">
        <v>166.52147044800412</v>
      </c>
    </row>
    <row r="328" spans="2:19" ht="15" customHeight="1" x14ac:dyDescent="0.2">
      <c r="B328" s="41" t="s">
        <v>442</v>
      </c>
      <c r="C328" s="41" t="s">
        <v>134</v>
      </c>
      <c r="D328" s="42">
        <v>228.87</v>
      </c>
      <c r="E328" s="43">
        <v>8986</v>
      </c>
      <c r="F328" s="101">
        <v>91.951640759930925</v>
      </c>
      <c r="G328" s="76">
        <v>8.6999999999999993</v>
      </c>
      <c r="H328" s="102" t="s">
        <v>774</v>
      </c>
      <c r="I328" s="103">
        <v>88.359240069084635</v>
      </c>
      <c r="J328" s="86">
        <v>98</v>
      </c>
      <c r="K328" s="86">
        <v>0</v>
      </c>
      <c r="L328" s="108">
        <v>0</v>
      </c>
      <c r="M328" s="64">
        <v>1.47</v>
      </c>
      <c r="N328" s="94" t="s">
        <v>769</v>
      </c>
      <c r="O328" s="48" t="s">
        <v>769</v>
      </c>
      <c r="P328" s="85">
        <v>3.6989344998944657E-2</v>
      </c>
      <c r="Q328" s="85">
        <v>9.5365296658043441E-3</v>
      </c>
      <c r="R328" s="88">
        <v>0</v>
      </c>
      <c r="S328" s="167">
        <v>50.289019591979823</v>
      </c>
    </row>
    <row r="329" spans="2:19" ht="15" customHeight="1" x14ac:dyDescent="0.2">
      <c r="B329" s="41" t="s">
        <v>443</v>
      </c>
      <c r="C329" s="41" t="s">
        <v>137</v>
      </c>
      <c r="D329" s="42">
        <v>917.12</v>
      </c>
      <c r="E329" s="43">
        <v>4801</v>
      </c>
      <c r="F329" s="101">
        <v>60.68237205523964</v>
      </c>
      <c r="G329" s="76">
        <v>8.1</v>
      </c>
      <c r="H329" s="102" t="s">
        <v>774</v>
      </c>
      <c r="I329" s="103">
        <v>55.483346872461411</v>
      </c>
      <c r="J329" s="86">
        <v>97.46</v>
      </c>
      <c r="K329" s="86">
        <v>97.46</v>
      </c>
      <c r="L329" s="108">
        <v>88.769090909090906</v>
      </c>
      <c r="M329" s="64">
        <v>9.9619</v>
      </c>
      <c r="N329" s="94" t="s">
        <v>769</v>
      </c>
      <c r="O329" s="48" t="s">
        <v>769</v>
      </c>
      <c r="P329" s="85">
        <v>3.1659056316590563E-3</v>
      </c>
      <c r="Q329" s="85">
        <v>1.7579908675799086E-3</v>
      </c>
      <c r="R329" s="88">
        <v>0</v>
      </c>
      <c r="S329" s="167">
        <v>0</v>
      </c>
    </row>
    <row r="330" spans="2:19" ht="15" customHeight="1" x14ac:dyDescent="0.2">
      <c r="B330" s="41" t="s">
        <v>444</v>
      </c>
      <c r="C330" s="41" t="s">
        <v>107</v>
      </c>
      <c r="D330" s="42">
        <v>533.02</v>
      </c>
      <c r="E330" s="43">
        <v>13329</v>
      </c>
      <c r="F330" s="101">
        <v>92.961944062356721</v>
      </c>
      <c r="G330" s="76">
        <v>8.4</v>
      </c>
      <c r="H330" s="102" t="s">
        <v>774</v>
      </c>
      <c r="I330" s="103">
        <v>83.906464924346636</v>
      </c>
      <c r="J330" s="86">
        <v>94</v>
      </c>
      <c r="K330" s="86">
        <v>94</v>
      </c>
      <c r="L330" s="108">
        <v>83.659602431411201</v>
      </c>
      <c r="M330" s="64">
        <v>9.41</v>
      </c>
      <c r="N330" s="94" t="s">
        <v>769</v>
      </c>
      <c r="O330" s="48" t="s">
        <v>769</v>
      </c>
      <c r="P330" s="85">
        <v>9.8260273998730815E-2</v>
      </c>
      <c r="Q330" s="85">
        <v>3.7365868203171865E-2</v>
      </c>
      <c r="R330" s="88">
        <v>2</v>
      </c>
      <c r="S330" s="167">
        <v>9.4829183010643732</v>
      </c>
    </row>
    <row r="331" spans="2:19" ht="15" customHeight="1" x14ac:dyDescent="0.2">
      <c r="B331" s="41" t="s">
        <v>445</v>
      </c>
      <c r="C331" s="41" t="s">
        <v>101</v>
      </c>
      <c r="D331" s="42">
        <v>113.35</v>
      </c>
      <c r="E331" s="43">
        <v>2629</v>
      </c>
      <c r="F331" s="101">
        <v>88.976377952755897</v>
      </c>
      <c r="G331" s="76">
        <v>9</v>
      </c>
      <c r="H331" s="102" t="s">
        <v>774</v>
      </c>
      <c r="I331" s="103">
        <v>84.814398200224971</v>
      </c>
      <c r="J331" s="86">
        <v>100</v>
      </c>
      <c r="K331" s="86">
        <v>100</v>
      </c>
      <c r="L331" s="108">
        <v>80</v>
      </c>
      <c r="M331" s="64">
        <v>9.8000000000000007</v>
      </c>
      <c r="N331" s="94">
        <v>0</v>
      </c>
      <c r="O331" s="48" t="s">
        <v>769</v>
      </c>
      <c r="P331" s="85">
        <v>0.15712547939770843</v>
      </c>
      <c r="Q331" s="85">
        <v>4.9212328767123288E-2</v>
      </c>
      <c r="R331" s="88">
        <v>0</v>
      </c>
      <c r="S331" s="167">
        <v>364.69405599605039</v>
      </c>
    </row>
    <row r="332" spans="2:19" ht="15" customHeight="1" x14ac:dyDescent="0.2">
      <c r="B332" s="41" t="s">
        <v>446</v>
      </c>
      <c r="C332" s="41" t="s">
        <v>99</v>
      </c>
      <c r="D332" s="42">
        <v>186.1</v>
      </c>
      <c r="E332" s="43">
        <v>3915</v>
      </c>
      <c r="F332" s="101">
        <v>86.276021588280656</v>
      </c>
      <c r="G332" s="76">
        <v>8.6</v>
      </c>
      <c r="H332" s="102" t="s">
        <v>774</v>
      </c>
      <c r="I332" s="103">
        <v>78.180416345412496</v>
      </c>
      <c r="J332" s="86">
        <v>100</v>
      </c>
      <c r="K332" s="86">
        <v>100</v>
      </c>
      <c r="L332" s="108">
        <v>91</v>
      </c>
      <c r="M332" s="64">
        <v>10</v>
      </c>
      <c r="N332" s="94" t="s">
        <v>769</v>
      </c>
      <c r="O332" s="48" t="s">
        <v>769</v>
      </c>
      <c r="P332" s="85">
        <v>0</v>
      </c>
      <c r="Q332" s="85">
        <v>1.0273972602739727E-2</v>
      </c>
      <c r="R332" s="88">
        <v>0</v>
      </c>
      <c r="S332" s="167">
        <v>122.78884156402287</v>
      </c>
    </row>
    <row r="333" spans="2:19" ht="15" customHeight="1" x14ac:dyDescent="0.2">
      <c r="B333" s="41" t="s">
        <v>447</v>
      </c>
      <c r="C333" s="41" t="s">
        <v>99</v>
      </c>
      <c r="D333" s="42">
        <v>1170.05</v>
      </c>
      <c r="E333" s="43">
        <v>216576</v>
      </c>
      <c r="F333" s="101">
        <v>98.345363525234291</v>
      </c>
      <c r="G333" s="76">
        <v>7.5</v>
      </c>
      <c r="H333" s="102" t="s">
        <v>775</v>
      </c>
      <c r="I333" s="103">
        <v>95.795738983642821</v>
      </c>
      <c r="J333" s="86">
        <v>80</v>
      </c>
      <c r="K333" s="86">
        <v>0</v>
      </c>
      <c r="L333" s="108">
        <v>0</v>
      </c>
      <c r="M333" s="64">
        <v>1.2</v>
      </c>
      <c r="N333" s="104">
        <v>11.111111111111111</v>
      </c>
      <c r="O333" s="48">
        <v>1</v>
      </c>
      <c r="P333" s="85">
        <v>0.64520319701329754</v>
      </c>
      <c r="Q333" s="85">
        <v>0.23046902594383087</v>
      </c>
      <c r="R333" s="88">
        <v>6</v>
      </c>
      <c r="S333" s="167">
        <v>49.656245377342827</v>
      </c>
    </row>
    <row r="334" spans="2:19" ht="15" customHeight="1" x14ac:dyDescent="0.2">
      <c r="B334" s="41" t="s">
        <v>448</v>
      </c>
      <c r="C334" s="41" t="s">
        <v>141</v>
      </c>
      <c r="D334" s="42">
        <v>78.099999999999994</v>
      </c>
      <c r="E334" s="43">
        <v>2114</v>
      </c>
      <c r="F334" s="101">
        <v>81.884057971014485</v>
      </c>
      <c r="G334" s="76">
        <v>8.6</v>
      </c>
      <c r="H334" s="102" t="s">
        <v>774</v>
      </c>
      <c r="I334" s="103">
        <v>80.434782608695656</v>
      </c>
      <c r="J334" s="86">
        <v>93</v>
      </c>
      <c r="K334" s="86">
        <v>93</v>
      </c>
      <c r="L334" s="108">
        <v>88</v>
      </c>
      <c r="M334" s="64">
        <v>9.3949999999999996</v>
      </c>
      <c r="N334" s="94" t="s">
        <v>769</v>
      </c>
      <c r="O334" s="48" t="s">
        <v>769</v>
      </c>
      <c r="P334" s="85">
        <v>2.5456621004566211E-3</v>
      </c>
      <c r="Q334" s="85">
        <v>4.6876712128451972E-3</v>
      </c>
      <c r="R334" s="88">
        <v>6</v>
      </c>
      <c r="S334" s="167">
        <v>0</v>
      </c>
    </row>
    <row r="335" spans="2:19" ht="15" customHeight="1" x14ac:dyDescent="0.2">
      <c r="B335" s="41" t="s">
        <v>449</v>
      </c>
      <c r="C335" s="41" t="s">
        <v>99</v>
      </c>
      <c r="D335" s="42">
        <v>1253.1600000000001</v>
      </c>
      <c r="E335" s="43">
        <v>24203</v>
      </c>
      <c r="F335" s="101">
        <v>90.880085083754324</v>
      </c>
      <c r="G335" s="76">
        <v>8.6</v>
      </c>
      <c r="H335" s="102" t="s">
        <v>774</v>
      </c>
      <c r="I335" s="103">
        <v>85.801648497739961</v>
      </c>
      <c r="J335" s="86">
        <v>99.000000000000014</v>
      </c>
      <c r="K335" s="86">
        <v>99.000000000000014</v>
      </c>
      <c r="L335" s="108">
        <v>86.871840094062307</v>
      </c>
      <c r="M335" s="64">
        <v>9.4849999999999994</v>
      </c>
      <c r="N335" s="94" t="s">
        <v>769</v>
      </c>
      <c r="O335" s="48" t="s">
        <v>769</v>
      </c>
      <c r="P335" s="85">
        <v>3.2447995930259929E-3</v>
      </c>
      <c r="Q335" s="85">
        <v>5.4920090877846493E-3</v>
      </c>
      <c r="R335" s="88">
        <v>23</v>
      </c>
      <c r="S335" s="167">
        <v>8.8276127796407931</v>
      </c>
    </row>
    <row r="336" spans="2:19" ht="15" customHeight="1" x14ac:dyDescent="0.2">
      <c r="B336" s="41" t="s">
        <v>450</v>
      </c>
      <c r="C336" s="41" t="s">
        <v>101</v>
      </c>
      <c r="D336" s="42">
        <v>527.01</v>
      </c>
      <c r="E336" s="43">
        <v>76743</v>
      </c>
      <c r="F336" s="101">
        <v>99.05517125021089</v>
      </c>
      <c r="G336" s="76">
        <v>7.9</v>
      </c>
      <c r="H336" s="102" t="s">
        <v>775</v>
      </c>
      <c r="I336" s="103">
        <v>97.359541083178669</v>
      </c>
      <c r="J336" s="86">
        <v>85</v>
      </c>
      <c r="K336" s="86">
        <v>68</v>
      </c>
      <c r="L336" s="108">
        <v>66.639992600325073</v>
      </c>
      <c r="M336" s="64">
        <v>7.0065999999999997</v>
      </c>
      <c r="N336" s="94">
        <v>0</v>
      </c>
      <c r="O336" s="48">
        <v>1</v>
      </c>
      <c r="P336" s="85">
        <v>8.7569247796594779E-2</v>
      </c>
      <c r="Q336" s="85">
        <v>1.2354662633177171</v>
      </c>
      <c r="R336" s="88">
        <v>45</v>
      </c>
      <c r="S336" s="167">
        <v>27.830417047000633</v>
      </c>
    </row>
    <row r="337" spans="2:19" ht="15" customHeight="1" x14ac:dyDescent="0.2">
      <c r="B337" s="41" t="s">
        <v>451</v>
      </c>
      <c r="C337" s="41" t="s">
        <v>160</v>
      </c>
      <c r="D337" s="42">
        <v>62.29</v>
      </c>
      <c r="E337" s="43">
        <v>416585</v>
      </c>
      <c r="F337" s="101">
        <v>99.803746370105628</v>
      </c>
      <c r="G337" s="76">
        <v>9.4</v>
      </c>
      <c r="H337" s="102" t="s">
        <v>774</v>
      </c>
      <c r="I337" s="103">
        <v>90.358840986693039</v>
      </c>
      <c r="J337" s="86">
        <v>72</v>
      </c>
      <c r="K337" s="86">
        <v>3.5999999999999996</v>
      </c>
      <c r="L337" s="108">
        <v>3.5280018647837577</v>
      </c>
      <c r="M337" s="64">
        <v>1.38432</v>
      </c>
      <c r="N337" s="104">
        <v>3.5714285714285712</v>
      </c>
      <c r="O337" s="48">
        <v>1</v>
      </c>
      <c r="P337" s="85">
        <v>0.36241712335037857</v>
      </c>
      <c r="Q337" s="85">
        <v>8.1269817327890584E-2</v>
      </c>
      <c r="R337" s="88">
        <v>111</v>
      </c>
      <c r="S337" s="167">
        <v>0.8281811544427734</v>
      </c>
    </row>
    <row r="338" spans="2:19" ht="15" customHeight="1" x14ac:dyDescent="0.2">
      <c r="B338" s="41" t="s">
        <v>452</v>
      </c>
      <c r="C338" s="41" t="s">
        <v>101</v>
      </c>
      <c r="D338" s="42">
        <v>194.97</v>
      </c>
      <c r="E338" s="43">
        <v>4632</v>
      </c>
      <c r="F338" s="101">
        <v>92.926045016077168</v>
      </c>
      <c r="G338" s="76">
        <v>9.4</v>
      </c>
      <c r="H338" s="102" t="s">
        <v>774</v>
      </c>
      <c r="I338" s="103">
        <v>80.771704180064305</v>
      </c>
      <c r="J338" s="86">
        <v>99.999999999999972</v>
      </c>
      <c r="K338" s="86">
        <v>99.999999999999972</v>
      </c>
      <c r="L338" s="108">
        <v>81</v>
      </c>
      <c r="M338" s="64">
        <v>10</v>
      </c>
      <c r="N338" s="94" t="s">
        <v>769</v>
      </c>
      <c r="O338" s="48" t="s">
        <v>769</v>
      </c>
      <c r="P338" s="85">
        <v>5.0342465753424659E-2</v>
      </c>
      <c r="Q338" s="85">
        <v>2.4418569206284244E-2</v>
      </c>
      <c r="R338" s="88">
        <v>0</v>
      </c>
      <c r="S338" s="167">
        <v>8.1215814151699881</v>
      </c>
    </row>
    <row r="339" spans="2:19" ht="15" customHeight="1" x14ac:dyDescent="0.2">
      <c r="B339" s="41" t="s">
        <v>453</v>
      </c>
      <c r="C339" s="41" t="s">
        <v>122</v>
      </c>
      <c r="D339" s="42">
        <v>228.16</v>
      </c>
      <c r="E339" s="43">
        <v>3856</v>
      </c>
      <c r="F339" s="101">
        <v>81.774960380348645</v>
      </c>
      <c r="G339" s="76">
        <v>6.6</v>
      </c>
      <c r="H339" s="102" t="s">
        <v>775</v>
      </c>
      <c r="I339" s="103">
        <v>67.987321711568939</v>
      </c>
      <c r="J339" s="86">
        <v>94.899999999999991</v>
      </c>
      <c r="K339" s="86">
        <v>94.899999999999991</v>
      </c>
      <c r="L339" s="108">
        <v>78.762279293739979</v>
      </c>
      <c r="M339" s="64">
        <v>8.543355</v>
      </c>
      <c r="N339" s="94" t="s">
        <v>769</v>
      </c>
      <c r="O339" s="48" t="s">
        <v>769</v>
      </c>
      <c r="P339" s="85">
        <v>8.0184931510115312E-2</v>
      </c>
      <c r="Q339" s="85">
        <v>3.7385844639991516E-4</v>
      </c>
      <c r="R339" s="88">
        <v>6</v>
      </c>
      <c r="S339" s="167">
        <v>3.8855272161324521</v>
      </c>
    </row>
    <row r="340" spans="2:19" ht="15" customHeight="1" x14ac:dyDescent="0.2">
      <c r="B340" s="41" t="s">
        <v>454</v>
      </c>
      <c r="C340" s="41" t="s">
        <v>122</v>
      </c>
      <c r="D340" s="42">
        <v>149.71</v>
      </c>
      <c r="E340" s="43">
        <v>1886</v>
      </c>
      <c r="F340" s="101">
        <v>82.098765432098759</v>
      </c>
      <c r="G340" s="76">
        <v>8.6999999999999993</v>
      </c>
      <c r="H340" s="102" t="s">
        <v>774</v>
      </c>
      <c r="I340" s="103">
        <v>76.23456790123457</v>
      </c>
      <c r="J340" s="86">
        <v>100</v>
      </c>
      <c r="K340" s="86">
        <v>100</v>
      </c>
      <c r="L340" s="108">
        <v>81</v>
      </c>
      <c r="M340" s="64">
        <v>10</v>
      </c>
      <c r="N340" s="94" t="s">
        <v>769</v>
      </c>
      <c r="O340" s="48" t="s">
        <v>769</v>
      </c>
      <c r="P340" s="85">
        <v>5.4872907193646944E-2</v>
      </c>
      <c r="Q340" s="85">
        <v>1.3869863013698629E-2</v>
      </c>
      <c r="R340" s="88">
        <v>7</v>
      </c>
      <c r="S340" s="167">
        <v>302.14095190136356</v>
      </c>
    </row>
    <row r="341" spans="2:19" ht="15" customHeight="1" x14ac:dyDescent="0.2">
      <c r="B341" s="41" t="s">
        <v>455</v>
      </c>
      <c r="C341" s="41" t="s">
        <v>148</v>
      </c>
      <c r="D341" s="42">
        <v>826.89</v>
      </c>
      <c r="E341" s="43">
        <v>20439</v>
      </c>
      <c r="F341" s="101">
        <v>95.502318392581145</v>
      </c>
      <c r="G341" s="76">
        <v>6.2</v>
      </c>
      <c r="H341" s="102" t="s">
        <v>775</v>
      </c>
      <c r="I341" s="103">
        <v>89.984544049459032</v>
      </c>
      <c r="J341" s="86">
        <v>98.5</v>
      </c>
      <c r="K341" s="86">
        <v>96.53</v>
      </c>
      <c r="L341" s="108">
        <v>83.789850738479203</v>
      </c>
      <c r="M341" s="64">
        <v>9.4474999999999998</v>
      </c>
      <c r="N341" s="94" t="s">
        <v>769</v>
      </c>
      <c r="O341" s="48" t="s">
        <v>769</v>
      </c>
      <c r="P341" s="85">
        <v>0.38962969358145194</v>
      </c>
      <c r="Q341" s="85">
        <v>6.8472602704888613E-3</v>
      </c>
      <c r="R341" s="88">
        <v>0</v>
      </c>
      <c r="S341" s="167">
        <v>12.229260435368982</v>
      </c>
    </row>
    <row r="342" spans="2:19" ht="15" customHeight="1" x14ac:dyDescent="0.2">
      <c r="B342" s="41" t="s">
        <v>456</v>
      </c>
      <c r="C342" s="41" t="s">
        <v>111</v>
      </c>
      <c r="D342" s="42">
        <v>211.89</v>
      </c>
      <c r="E342" s="43">
        <v>12033</v>
      </c>
      <c r="F342" s="101">
        <v>96.025047644976851</v>
      </c>
      <c r="G342" s="76">
        <v>8.6</v>
      </c>
      <c r="H342" s="102" t="s">
        <v>774</v>
      </c>
      <c r="I342" s="103">
        <v>93.819765858970868</v>
      </c>
      <c r="J342" s="86">
        <v>100.00000000000003</v>
      </c>
      <c r="K342" s="86">
        <v>100.00000000000003</v>
      </c>
      <c r="L342" s="108">
        <v>74</v>
      </c>
      <c r="M342" s="64">
        <v>8.11</v>
      </c>
      <c r="N342" s="94">
        <v>0</v>
      </c>
      <c r="O342" s="48" t="s">
        <v>769</v>
      </c>
      <c r="P342" s="85">
        <v>0</v>
      </c>
      <c r="Q342" s="85">
        <v>0</v>
      </c>
      <c r="R342" s="88">
        <v>0</v>
      </c>
      <c r="S342" s="167">
        <v>0</v>
      </c>
    </row>
    <row r="343" spans="2:19" ht="15" customHeight="1" x14ac:dyDescent="0.2">
      <c r="B343" s="41" t="s">
        <v>457</v>
      </c>
      <c r="C343" s="41" t="s">
        <v>122</v>
      </c>
      <c r="D343" s="42">
        <v>217.12</v>
      </c>
      <c r="E343" s="43">
        <v>2818</v>
      </c>
      <c r="F343" s="101">
        <v>89.758454106280197</v>
      </c>
      <c r="G343" s="74">
        <v>7.7</v>
      </c>
      <c r="H343" s="102" t="s">
        <v>775</v>
      </c>
      <c r="I343" s="103">
        <v>78.164251207729478</v>
      </c>
      <c r="J343" s="86">
        <v>98.300000000000011</v>
      </c>
      <c r="K343" s="86">
        <v>98.300000000000011</v>
      </c>
      <c r="L343" s="108">
        <v>85.585033365109624</v>
      </c>
      <c r="M343" s="64">
        <v>9.974499999999999</v>
      </c>
      <c r="N343" s="94" t="s">
        <v>769</v>
      </c>
      <c r="O343" s="48" t="s">
        <v>769</v>
      </c>
      <c r="P343" s="85">
        <v>0</v>
      </c>
      <c r="Q343" s="85">
        <v>8.6103500456207599E-3</v>
      </c>
      <c r="R343" s="88">
        <v>1</v>
      </c>
      <c r="S343" s="167">
        <v>145.30587507666263</v>
      </c>
    </row>
    <row r="344" spans="2:19" ht="15" customHeight="1" x14ac:dyDescent="0.2">
      <c r="B344" s="41" t="s">
        <v>458</v>
      </c>
      <c r="C344" s="41" t="s">
        <v>143</v>
      </c>
      <c r="D344" s="42">
        <v>1000.74</v>
      </c>
      <c r="E344" s="43">
        <v>20606</v>
      </c>
      <c r="F344" s="101">
        <v>75.088795608653541</v>
      </c>
      <c r="G344" s="74">
        <v>8.1999999999999993</v>
      </c>
      <c r="H344" s="102" t="s">
        <v>774</v>
      </c>
      <c r="I344" s="103">
        <v>39.618986115595739</v>
      </c>
      <c r="J344" s="86">
        <v>46</v>
      </c>
      <c r="K344" s="86">
        <v>41.400000000000006</v>
      </c>
      <c r="L344" s="108">
        <v>30.680270210735006</v>
      </c>
      <c r="M344" s="64">
        <v>4.5851600000000001</v>
      </c>
      <c r="N344" s="94">
        <v>0</v>
      </c>
      <c r="O344" s="48">
        <v>5</v>
      </c>
      <c r="P344" s="85">
        <v>5.9298934464766737E-2</v>
      </c>
      <c r="Q344" s="85">
        <v>2.6027398022342488E-4</v>
      </c>
      <c r="R344" s="88">
        <v>2</v>
      </c>
      <c r="S344" s="167">
        <v>0</v>
      </c>
    </row>
    <row r="345" spans="2:19" ht="15" customHeight="1" x14ac:dyDescent="0.2">
      <c r="B345" s="41" t="s">
        <v>459</v>
      </c>
      <c r="C345" s="41" t="s">
        <v>119</v>
      </c>
      <c r="D345" s="42">
        <v>918.27</v>
      </c>
      <c r="E345" s="43">
        <v>27470</v>
      </c>
      <c r="F345" s="101">
        <v>90.664382723602102</v>
      </c>
      <c r="G345" s="76">
        <v>9.5</v>
      </c>
      <c r="H345" s="102" t="s">
        <v>774</v>
      </c>
      <c r="I345" s="103">
        <v>81.181940535910925</v>
      </c>
      <c r="J345" s="86">
        <v>85.000000000000014</v>
      </c>
      <c r="K345" s="86">
        <v>0</v>
      </c>
      <c r="L345" s="108">
        <v>0</v>
      </c>
      <c r="M345" s="64">
        <v>1.2749999999999999</v>
      </c>
      <c r="N345" s="94" t="s">
        <v>769</v>
      </c>
      <c r="O345" s="48" t="s">
        <v>769</v>
      </c>
      <c r="P345" s="85">
        <v>2.2831050228310501E-2</v>
      </c>
      <c r="Q345" s="85">
        <v>4.65662098366376E-3</v>
      </c>
      <c r="R345" s="88">
        <v>3</v>
      </c>
      <c r="S345" s="167">
        <v>1.0705920904242747</v>
      </c>
    </row>
    <row r="346" spans="2:19" ht="15" customHeight="1" x14ac:dyDescent="0.2">
      <c r="B346" s="41" t="s">
        <v>460</v>
      </c>
      <c r="C346" s="41" t="s">
        <v>137</v>
      </c>
      <c r="D346" s="42">
        <v>1237.8499999999999</v>
      </c>
      <c r="E346" s="43">
        <v>17052</v>
      </c>
      <c r="F346" s="101">
        <v>62.085308056872037</v>
      </c>
      <c r="G346" s="76">
        <v>7.9</v>
      </c>
      <c r="H346" s="102" t="s">
        <v>775</v>
      </c>
      <c r="I346" s="103">
        <v>44.732045205978856</v>
      </c>
      <c r="J346" s="86">
        <v>94.410000000000011</v>
      </c>
      <c r="K346" s="86">
        <v>94.410000000000011</v>
      </c>
      <c r="L346" s="108">
        <v>89.68919451283854</v>
      </c>
      <c r="M346" s="64">
        <v>9.91615</v>
      </c>
      <c r="N346" s="94" t="s">
        <v>769</v>
      </c>
      <c r="O346" s="48" t="s">
        <v>769</v>
      </c>
      <c r="P346" s="85">
        <v>0.18465246067985794</v>
      </c>
      <c r="Q346" s="85">
        <v>1.2109223780566699E-2</v>
      </c>
      <c r="R346" s="88">
        <v>1</v>
      </c>
      <c r="S346" s="167">
        <v>10.701567134917855</v>
      </c>
    </row>
    <row r="347" spans="2:19" ht="15" customHeight="1" x14ac:dyDescent="0.2">
      <c r="B347" s="41" t="s">
        <v>461</v>
      </c>
      <c r="C347" s="41" t="s">
        <v>122</v>
      </c>
      <c r="D347" s="42">
        <v>243.8</v>
      </c>
      <c r="E347" s="43">
        <v>53744</v>
      </c>
      <c r="F347" s="101">
        <v>98.087056128293241</v>
      </c>
      <c r="G347" s="76">
        <v>8.8000000000000007</v>
      </c>
      <c r="H347" s="102" t="s">
        <v>774</v>
      </c>
      <c r="I347" s="103">
        <v>96.37457044673539</v>
      </c>
      <c r="J347" s="86">
        <v>85</v>
      </c>
      <c r="K347" s="86">
        <v>31.449999999999996</v>
      </c>
      <c r="L347" s="108">
        <v>25.159894547902166</v>
      </c>
      <c r="M347" s="64">
        <v>3.7229716328281386</v>
      </c>
      <c r="N347" s="94">
        <v>0</v>
      </c>
      <c r="O347" s="48" t="s">
        <v>769</v>
      </c>
      <c r="P347" s="85">
        <v>2.9771689497716896E-2</v>
      </c>
      <c r="Q347" s="85">
        <v>0.41536252617219083</v>
      </c>
      <c r="R347" s="88">
        <v>6</v>
      </c>
      <c r="S347" s="167">
        <v>244.98956701857145</v>
      </c>
    </row>
    <row r="348" spans="2:19" ht="15" customHeight="1" x14ac:dyDescent="0.2">
      <c r="B348" s="41" t="s">
        <v>462</v>
      </c>
      <c r="C348" s="41" t="s">
        <v>122</v>
      </c>
      <c r="D348" s="42">
        <v>166.42</v>
      </c>
      <c r="E348" s="43">
        <v>4290</v>
      </c>
      <c r="F348" s="101">
        <v>90.021231422505309</v>
      </c>
      <c r="G348" s="76">
        <v>8.8000000000000007</v>
      </c>
      <c r="H348" s="102" t="s">
        <v>774</v>
      </c>
      <c r="I348" s="103">
        <v>64.685067232837937</v>
      </c>
      <c r="J348" s="86">
        <v>75.999999999999986</v>
      </c>
      <c r="K348" s="86">
        <v>75.999999999999986</v>
      </c>
      <c r="L348" s="108">
        <v>60.802753508075192</v>
      </c>
      <c r="M348" s="64">
        <v>6.7920000000000007</v>
      </c>
      <c r="N348" s="94" t="s">
        <v>769</v>
      </c>
      <c r="O348" s="48" t="s">
        <v>769</v>
      </c>
      <c r="P348" s="85">
        <v>3.8372146223233712E-2</v>
      </c>
      <c r="Q348" s="85">
        <v>3.2902854049586809E-2</v>
      </c>
      <c r="R348" s="88">
        <v>1</v>
      </c>
      <c r="S348" s="167">
        <v>0</v>
      </c>
    </row>
    <row r="349" spans="2:19" ht="15" customHeight="1" x14ac:dyDescent="0.2">
      <c r="B349" s="41" t="s">
        <v>463</v>
      </c>
      <c r="C349" s="41" t="s">
        <v>117</v>
      </c>
      <c r="D349" s="42">
        <v>854.07</v>
      </c>
      <c r="E349" s="43">
        <v>66284</v>
      </c>
      <c r="F349" s="101">
        <v>94.756812694032419</v>
      </c>
      <c r="G349" s="76">
        <v>8.8000000000000007</v>
      </c>
      <c r="H349" s="102" t="s">
        <v>774</v>
      </c>
      <c r="I349" s="103">
        <v>90.390775144138374</v>
      </c>
      <c r="J349" s="86">
        <v>100</v>
      </c>
      <c r="K349" s="86">
        <v>73.000000000000014</v>
      </c>
      <c r="L349" s="108">
        <v>60.078075709779164</v>
      </c>
      <c r="M349" s="64">
        <v>7.040793328536183</v>
      </c>
      <c r="N349" s="94">
        <v>0</v>
      </c>
      <c r="O349" s="48" t="s">
        <v>769</v>
      </c>
      <c r="P349" s="85">
        <v>1.274648337816622</v>
      </c>
      <c r="Q349" s="85">
        <v>2.516232879135525E-2</v>
      </c>
      <c r="R349" s="88">
        <v>23</v>
      </c>
      <c r="S349" s="167">
        <v>3.9189001467935261</v>
      </c>
    </row>
    <row r="350" spans="2:19" ht="15" customHeight="1" x14ac:dyDescent="0.2">
      <c r="B350" s="41" t="s">
        <v>464</v>
      </c>
      <c r="C350" s="41" t="s">
        <v>160</v>
      </c>
      <c r="D350" s="42">
        <v>714.16</v>
      </c>
      <c r="E350" s="43">
        <v>387260</v>
      </c>
      <c r="F350" s="101">
        <v>98.255424418904298</v>
      </c>
      <c r="G350" s="76">
        <v>8.1999999999999993</v>
      </c>
      <c r="H350" s="102" t="s">
        <v>774</v>
      </c>
      <c r="I350" s="103">
        <v>76.980363861258567</v>
      </c>
      <c r="J350" s="86">
        <v>88</v>
      </c>
      <c r="K350" s="86">
        <v>37.4</v>
      </c>
      <c r="L350" s="108">
        <v>30.133986337325524</v>
      </c>
      <c r="M350" s="64">
        <v>4.1162088338820251</v>
      </c>
      <c r="N350" s="94">
        <v>0</v>
      </c>
      <c r="O350" s="48">
        <v>2</v>
      </c>
      <c r="P350" s="85">
        <v>1.4284872603341598</v>
      </c>
      <c r="Q350" s="85">
        <v>0.3245236300464317</v>
      </c>
      <c r="R350" s="88">
        <v>218</v>
      </c>
      <c r="S350" s="167">
        <v>109.38142572178262</v>
      </c>
    </row>
    <row r="351" spans="2:19" ht="15" customHeight="1" x14ac:dyDescent="0.2">
      <c r="B351" s="41" t="s">
        <v>465</v>
      </c>
      <c r="C351" s="41" t="s">
        <v>103</v>
      </c>
      <c r="D351" s="42">
        <v>813.14</v>
      </c>
      <c r="E351" s="43">
        <v>137131</v>
      </c>
      <c r="F351" s="101">
        <v>98.506283662477557</v>
      </c>
      <c r="G351" s="76">
        <v>8.5</v>
      </c>
      <c r="H351" s="102" t="s">
        <v>774</v>
      </c>
      <c r="I351" s="103">
        <v>94.748055056852181</v>
      </c>
      <c r="J351" s="86">
        <v>100</v>
      </c>
      <c r="K351" s="86">
        <v>80</v>
      </c>
      <c r="L351" s="108">
        <v>72.947421936016283</v>
      </c>
      <c r="M351" s="64">
        <v>7.2099420490780535</v>
      </c>
      <c r="N351" s="94">
        <v>0</v>
      </c>
      <c r="O351" s="48" t="s">
        <v>769</v>
      </c>
      <c r="P351" s="85">
        <v>1.1127244890011971</v>
      </c>
      <c r="Q351" s="85">
        <v>6.1663241660928347E-2</v>
      </c>
      <c r="R351" s="88">
        <v>13</v>
      </c>
      <c r="S351" s="167">
        <v>7.0610460964352066</v>
      </c>
    </row>
    <row r="352" spans="2:19" ht="15" customHeight="1" x14ac:dyDescent="0.2">
      <c r="B352" s="41" t="s">
        <v>466</v>
      </c>
      <c r="C352" s="41" t="s">
        <v>103</v>
      </c>
      <c r="D352" s="42">
        <v>499.12</v>
      </c>
      <c r="E352" s="43">
        <v>86462</v>
      </c>
      <c r="F352" s="101">
        <v>96.67504992972853</v>
      </c>
      <c r="G352" s="76">
        <v>9.6</v>
      </c>
      <c r="H352" s="102" t="s">
        <v>774</v>
      </c>
      <c r="I352" s="103">
        <v>91.230860270730091</v>
      </c>
      <c r="J352" s="86">
        <v>100</v>
      </c>
      <c r="K352" s="86">
        <v>0</v>
      </c>
      <c r="L352" s="108">
        <v>0</v>
      </c>
      <c r="M352" s="64">
        <v>1.5</v>
      </c>
      <c r="N352" s="94" t="s">
        <v>769</v>
      </c>
      <c r="O352" s="48" t="s">
        <v>769</v>
      </c>
      <c r="P352" s="85">
        <v>0.18287777736107144</v>
      </c>
      <c r="Q352" s="85">
        <v>6.5602321124421589E-2</v>
      </c>
      <c r="R352" s="88">
        <v>38</v>
      </c>
      <c r="S352" s="167">
        <v>4.5133499361139178</v>
      </c>
    </row>
    <row r="353" spans="2:19" ht="15" customHeight="1" x14ac:dyDescent="0.2">
      <c r="B353" s="41" t="s">
        <v>467</v>
      </c>
      <c r="C353" s="41" t="s">
        <v>109</v>
      </c>
      <c r="D353" s="42">
        <v>133.19999999999999</v>
      </c>
      <c r="E353" s="43">
        <v>3265</v>
      </c>
      <c r="F353" s="101">
        <v>93.411264612114778</v>
      </c>
      <c r="G353" s="76">
        <v>9.6</v>
      </c>
      <c r="H353" s="102" t="s">
        <v>774</v>
      </c>
      <c r="I353" s="103">
        <v>78.639744952178532</v>
      </c>
      <c r="J353" s="86">
        <v>89.999999999999986</v>
      </c>
      <c r="K353" s="86">
        <v>89.999999999999986</v>
      </c>
      <c r="L353" s="108">
        <v>56.252226576416106</v>
      </c>
      <c r="M353" s="64">
        <v>6.5061342042755346</v>
      </c>
      <c r="N353" s="94" t="s">
        <v>769</v>
      </c>
      <c r="O353" s="48" t="s">
        <v>769</v>
      </c>
      <c r="P353" s="85">
        <v>4.0042618456859382E-3</v>
      </c>
      <c r="Q353" s="85">
        <v>1.79805935619192E-3</v>
      </c>
      <c r="R353" s="88">
        <v>2</v>
      </c>
      <c r="S353" s="167">
        <v>9.0246707161516913</v>
      </c>
    </row>
    <row r="354" spans="2:19" ht="15" customHeight="1" x14ac:dyDescent="0.2">
      <c r="B354" s="41" t="s">
        <v>468</v>
      </c>
      <c r="C354" s="41" t="s">
        <v>119</v>
      </c>
      <c r="D354" s="42">
        <v>104.49</v>
      </c>
      <c r="E354" s="43">
        <v>2131</v>
      </c>
      <c r="F354" s="101">
        <v>87.834224598930476</v>
      </c>
      <c r="G354" s="76">
        <v>9.1</v>
      </c>
      <c r="H354" s="102" t="s">
        <v>774</v>
      </c>
      <c r="I354" s="103">
        <v>83.556149732620327</v>
      </c>
      <c r="J354" s="86">
        <v>95</v>
      </c>
      <c r="K354" s="86">
        <v>95</v>
      </c>
      <c r="L354" s="108">
        <v>90.249725576289791</v>
      </c>
      <c r="M354" s="64">
        <v>9.4250000000000007</v>
      </c>
      <c r="N354" s="94" t="s">
        <v>769</v>
      </c>
      <c r="O354" s="48" t="s">
        <v>769</v>
      </c>
      <c r="P354" s="85">
        <v>6.7521461186479753E-2</v>
      </c>
      <c r="Q354" s="85">
        <v>1.2058599695585998E-2</v>
      </c>
      <c r="R354" s="88">
        <v>0</v>
      </c>
      <c r="S354" s="167">
        <v>0</v>
      </c>
    </row>
    <row r="355" spans="2:19" ht="15" customHeight="1" x14ac:dyDescent="0.2">
      <c r="B355" s="41" t="s">
        <v>469</v>
      </c>
      <c r="C355" s="41" t="s">
        <v>188</v>
      </c>
      <c r="D355" s="42">
        <v>143.16999999999999</v>
      </c>
      <c r="E355" s="43">
        <v>46186</v>
      </c>
      <c r="F355" s="101">
        <v>99.033452152454075</v>
      </c>
      <c r="G355" s="76">
        <v>9.6</v>
      </c>
      <c r="H355" s="102" t="s">
        <v>774</v>
      </c>
      <c r="I355" s="103">
        <v>32.485604606525911</v>
      </c>
      <c r="J355" s="86">
        <v>22.199999999999996</v>
      </c>
      <c r="K355" s="86">
        <v>22.199999999999996</v>
      </c>
      <c r="L355" s="108">
        <v>19.679912827173261</v>
      </c>
      <c r="M355" s="64">
        <v>3.60284</v>
      </c>
      <c r="N355" s="94">
        <v>0</v>
      </c>
      <c r="O355" s="48" t="s">
        <v>769</v>
      </c>
      <c r="P355" s="85">
        <v>0.17609086759558551</v>
      </c>
      <c r="Q355" s="85">
        <v>2.054794520547945E-3</v>
      </c>
      <c r="R355" s="88">
        <v>2</v>
      </c>
      <c r="S355" s="167">
        <v>132.24215490962459</v>
      </c>
    </row>
    <row r="356" spans="2:19" ht="15" customHeight="1" x14ac:dyDescent="0.2">
      <c r="B356" s="41" t="s">
        <v>470</v>
      </c>
      <c r="C356" s="41" t="s">
        <v>109</v>
      </c>
      <c r="D356" s="42">
        <v>110.86</v>
      </c>
      <c r="E356" s="43">
        <v>7145</v>
      </c>
      <c r="F356" s="101">
        <v>96.974861525351514</v>
      </c>
      <c r="G356" s="76">
        <v>7.5</v>
      </c>
      <c r="H356" s="102" t="s">
        <v>775</v>
      </c>
      <c r="I356" s="103">
        <v>52.151682999573922</v>
      </c>
      <c r="J356" s="86">
        <v>92</v>
      </c>
      <c r="K356" s="86">
        <v>0</v>
      </c>
      <c r="L356" s="108">
        <v>0</v>
      </c>
      <c r="M356" s="64">
        <v>1.38</v>
      </c>
      <c r="N356" s="94">
        <v>0</v>
      </c>
      <c r="O356" s="48" t="s">
        <v>769</v>
      </c>
      <c r="P356" s="85">
        <v>6.9163927198408956E-2</v>
      </c>
      <c r="Q356" s="85">
        <v>4.326712328549389E-3</v>
      </c>
      <c r="R356" s="88">
        <v>19</v>
      </c>
      <c r="S356" s="167">
        <v>9.8950847288809083</v>
      </c>
    </row>
    <row r="357" spans="2:19" ht="15" customHeight="1" x14ac:dyDescent="0.2">
      <c r="B357" s="41" t="s">
        <v>471</v>
      </c>
      <c r="C357" s="41" t="s">
        <v>122</v>
      </c>
      <c r="D357" s="42">
        <v>347.12</v>
      </c>
      <c r="E357" s="43">
        <v>46616</v>
      </c>
      <c r="F357" s="101">
        <v>95.852010436876967</v>
      </c>
      <c r="G357" s="76">
        <v>10</v>
      </c>
      <c r="H357" s="102" t="s">
        <v>774</v>
      </c>
      <c r="I357" s="103">
        <v>93.89844115876096</v>
      </c>
      <c r="J357" s="86">
        <v>97</v>
      </c>
      <c r="K357" s="86">
        <v>62.08</v>
      </c>
      <c r="L357" s="108">
        <v>52.64339305965072</v>
      </c>
      <c r="M357" s="64">
        <v>6.2825555135111468</v>
      </c>
      <c r="N357" s="94">
        <v>0</v>
      </c>
      <c r="O357" s="48" t="s">
        <v>769</v>
      </c>
      <c r="P357" s="85">
        <v>3.8761757973938771E-2</v>
      </c>
      <c r="Q357" s="85">
        <v>0.24194672759410268</v>
      </c>
      <c r="R357" s="88">
        <v>0</v>
      </c>
      <c r="S357" s="167">
        <v>127.26453796674248</v>
      </c>
    </row>
    <row r="358" spans="2:19" ht="15" customHeight="1" x14ac:dyDescent="0.2">
      <c r="B358" s="41" t="s">
        <v>472</v>
      </c>
      <c r="C358" s="41" t="s">
        <v>141</v>
      </c>
      <c r="D358" s="42">
        <v>482.93</v>
      </c>
      <c r="E358" s="43">
        <v>21716</v>
      </c>
      <c r="F358" s="101">
        <v>92.31087226126499</v>
      </c>
      <c r="G358" s="76">
        <v>9.6</v>
      </c>
      <c r="H358" s="102" t="s">
        <v>774</v>
      </c>
      <c r="I358" s="103">
        <v>85.958385007578883</v>
      </c>
      <c r="J358" s="86">
        <v>98.999999999999986</v>
      </c>
      <c r="K358" s="86">
        <v>98.999999999999986</v>
      </c>
      <c r="L358" s="108">
        <v>79.200324224177848</v>
      </c>
      <c r="M358" s="64">
        <v>8.6330000000000009</v>
      </c>
      <c r="N358" s="94">
        <v>0</v>
      </c>
      <c r="O358" s="48" t="s">
        <v>769</v>
      </c>
      <c r="P358" s="85">
        <v>6.1267123287671241E-2</v>
      </c>
      <c r="Q358" s="85">
        <v>1.1517123294203247E-2</v>
      </c>
      <c r="R358" s="88">
        <v>7</v>
      </c>
      <c r="S358" s="167">
        <v>0.15715029375823397</v>
      </c>
    </row>
    <row r="359" spans="2:19" ht="15" customHeight="1" x14ac:dyDescent="0.2">
      <c r="B359" s="41" t="s">
        <v>473</v>
      </c>
      <c r="C359" s="41" t="s">
        <v>122</v>
      </c>
      <c r="D359" s="42">
        <v>263.49</v>
      </c>
      <c r="E359" s="43">
        <v>18936</v>
      </c>
      <c r="F359" s="101">
        <v>93.155009137730516</v>
      </c>
      <c r="G359" s="76">
        <v>8.3000000000000007</v>
      </c>
      <c r="H359" s="102" t="s">
        <v>774</v>
      </c>
      <c r="I359" s="103">
        <v>91.992025253364346</v>
      </c>
      <c r="J359" s="86">
        <v>100</v>
      </c>
      <c r="K359" s="86">
        <v>30.000000000000004</v>
      </c>
      <c r="L359" s="108">
        <v>22.799380005166633</v>
      </c>
      <c r="M359" s="64">
        <v>3.9319999999999995</v>
      </c>
      <c r="N359" s="94">
        <v>0</v>
      </c>
      <c r="O359" s="48" t="s">
        <v>769</v>
      </c>
      <c r="P359" s="85">
        <v>0.62589931540293231</v>
      </c>
      <c r="Q359" s="85">
        <v>0.18251484001934798</v>
      </c>
      <c r="R359" s="88">
        <v>17</v>
      </c>
      <c r="S359" s="167">
        <v>64.678103919524162</v>
      </c>
    </row>
    <row r="360" spans="2:19" ht="15" customHeight="1" x14ac:dyDescent="0.2">
      <c r="B360" s="41" t="s">
        <v>474</v>
      </c>
      <c r="C360" s="41" t="s">
        <v>125</v>
      </c>
      <c r="D360" s="42">
        <v>233.16</v>
      </c>
      <c r="E360" s="43">
        <v>4063</v>
      </c>
      <c r="F360" s="101">
        <v>81.380301941049609</v>
      </c>
      <c r="G360" s="76">
        <v>8.5</v>
      </c>
      <c r="H360" s="102" t="s">
        <v>774</v>
      </c>
      <c r="I360" s="103">
        <v>79.079798705966937</v>
      </c>
      <c r="J360" s="86">
        <v>100</v>
      </c>
      <c r="K360" s="86">
        <v>100</v>
      </c>
      <c r="L360" s="108">
        <v>84</v>
      </c>
      <c r="M360" s="64">
        <v>10</v>
      </c>
      <c r="N360" s="94" t="s">
        <v>769</v>
      </c>
      <c r="O360" s="48" t="s">
        <v>769</v>
      </c>
      <c r="P360" s="85">
        <v>1.2328767123287671E-2</v>
      </c>
      <c r="Q360" s="85">
        <v>0.18737442922374425</v>
      </c>
      <c r="R360" s="88">
        <v>0</v>
      </c>
      <c r="S360" s="167">
        <v>41.708483766276082</v>
      </c>
    </row>
    <row r="361" spans="2:19" ht="15" customHeight="1" x14ac:dyDescent="0.2">
      <c r="B361" s="41" t="s">
        <v>475</v>
      </c>
      <c r="C361" s="41" t="s">
        <v>109</v>
      </c>
      <c r="D361" s="42">
        <v>240.79</v>
      </c>
      <c r="E361" s="43">
        <v>48839</v>
      </c>
      <c r="F361" s="101">
        <v>97.905143805309734</v>
      </c>
      <c r="G361" s="76">
        <v>9.8000000000000007</v>
      </c>
      <c r="H361" s="102" t="s">
        <v>774</v>
      </c>
      <c r="I361" s="103">
        <v>51.120022123893804</v>
      </c>
      <c r="J361" s="86">
        <v>40</v>
      </c>
      <c r="K361" s="86">
        <v>3.2</v>
      </c>
      <c r="L361" s="108">
        <v>1.7506918182024058</v>
      </c>
      <c r="M361" s="64">
        <v>1.0864</v>
      </c>
      <c r="N361" s="94">
        <v>0</v>
      </c>
      <c r="O361" s="48" t="s">
        <v>769</v>
      </c>
      <c r="P361" s="85">
        <v>3.8217123281465828E-2</v>
      </c>
      <c r="Q361" s="85">
        <v>2.9368188755152978E-2</v>
      </c>
      <c r="R361" s="88">
        <v>21</v>
      </c>
      <c r="S361" s="167">
        <v>84.451951371799595</v>
      </c>
    </row>
    <row r="362" spans="2:19" ht="15" customHeight="1" x14ac:dyDescent="0.2">
      <c r="B362" s="41" t="s">
        <v>476</v>
      </c>
      <c r="C362" s="41" t="s">
        <v>139</v>
      </c>
      <c r="D362" s="42">
        <v>332.74</v>
      </c>
      <c r="E362" s="43">
        <v>4116</v>
      </c>
      <c r="F362" s="101">
        <v>96.704119850187269</v>
      </c>
      <c r="G362" s="76">
        <v>10</v>
      </c>
      <c r="H362" s="102" t="s">
        <v>774</v>
      </c>
      <c r="I362" s="103">
        <v>37.153558052434455</v>
      </c>
      <c r="J362" s="86">
        <v>87.000000000000014</v>
      </c>
      <c r="K362" s="86">
        <v>58.290000000000006</v>
      </c>
      <c r="L362" s="108">
        <v>34.836803652968037</v>
      </c>
      <c r="M362" s="64">
        <v>5.2727524999999993</v>
      </c>
      <c r="N362" s="94">
        <v>0</v>
      </c>
      <c r="O362" s="48" t="s">
        <v>769</v>
      </c>
      <c r="P362" s="85">
        <v>3.7432419959812946E-2</v>
      </c>
      <c r="Q362" s="85">
        <v>4.5662100456621002E-3</v>
      </c>
      <c r="R362" s="88">
        <v>5</v>
      </c>
      <c r="S362" s="167">
        <v>159.39841459637026</v>
      </c>
    </row>
    <row r="363" spans="2:19" ht="15" customHeight="1" x14ac:dyDescent="0.2">
      <c r="B363" s="41" t="s">
        <v>477</v>
      </c>
      <c r="C363" s="41" t="s">
        <v>115</v>
      </c>
      <c r="D363" s="42">
        <v>1386.18</v>
      </c>
      <c r="E363" s="43">
        <v>29083</v>
      </c>
      <c r="F363" s="101">
        <v>95.098373706357336</v>
      </c>
      <c r="G363" s="76">
        <v>10</v>
      </c>
      <c r="H363" s="102" t="s">
        <v>774</v>
      </c>
      <c r="I363" s="103">
        <v>94.05208688729671</v>
      </c>
      <c r="J363" s="86">
        <v>100</v>
      </c>
      <c r="K363" s="86">
        <v>0</v>
      </c>
      <c r="L363" s="108">
        <v>0</v>
      </c>
      <c r="M363" s="64">
        <v>1.5</v>
      </c>
      <c r="N363" s="94">
        <v>0</v>
      </c>
      <c r="O363" s="48" t="s">
        <v>769</v>
      </c>
      <c r="P363" s="85">
        <v>2.1461060854927774</v>
      </c>
      <c r="Q363" s="85">
        <v>4.8469368063786621E-2</v>
      </c>
      <c r="R363" s="88">
        <v>8</v>
      </c>
      <c r="S363" s="167">
        <v>6.3741202355537681</v>
      </c>
    </row>
    <row r="364" spans="2:19" ht="15" customHeight="1" x14ac:dyDescent="0.2">
      <c r="B364" s="41" t="s">
        <v>478</v>
      </c>
      <c r="C364" s="41" t="s">
        <v>109</v>
      </c>
      <c r="D364" s="42">
        <v>146.5</v>
      </c>
      <c r="E364" s="43">
        <v>11752</v>
      </c>
      <c r="F364" s="101">
        <v>96.760443307757882</v>
      </c>
      <c r="G364" s="76">
        <v>9.6</v>
      </c>
      <c r="H364" s="102" t="s">
        <v>774</v>
      </c>
      <c r="I364" s="103">
        <v>76.214833759590789</v>
      </c>
      <c r="J364" s="86">
        <v>82</v>
      </c>
      <c r="K364" s="86">
        <v>82</v>
      </c>
      <c r="L364" s="108">
        <v>67.040218205155639</v>
      </c>
      <c r="M364" s="64">
        <v>7.4539</v>
      </c>
      <c r="N364" s="94" t="s">
        <v>769</v>
      </c>
      <c r="O364" s="48" t="s">
        <v>769</v>
      </c>
      <c r="P364" s="85">
        <v>5.3556850074905238E-2</v>
      </c>
      <c r="Q364" s="85">
        <v>2.0924657404967095E-3</v>
      </c>
      <c r="R364" s="88">
        <v>51</v>
      </c>
      <c r="S364" s="167">
        <v>137.14684913619058</v>
      </c>
    </row>
    <row r="365" spans="2:19" ht="15" customHeight="1" x14ac:dyDescent="0.2">
      <c r="B365" s="41" t="s">
        <v>479</v>
      </c>
      <c r="C365" s="41" t="s">
        <v>103</v>
      </c>
      <c r="D365" s="42">
        <v>229.43</v>
      </c>
      <c r="E365" s="43">
        <v>4286</v>
      </c>
      <c r="F365" s="101">
        <v>89.756816507000735</v>
      </c>
      <c r="G365" s="76">
        <v>8.5</v>
      </c>
      <c r="H365" s="102" t="s">
        <v>774</v>
      </c>
      <c r="I365" s="103">
        <v>71.702284450994853</v>
      </c>
      <c r="J365" s="86">
        <v>100</v>
      </c>
      <c r="K365" s="86">
        <v>100</v>
      </c>
      <c r="L365" s="108">
        <v>80.512450851900383</v>
      </c>
      <c r="M365" s="64">
        <v>10</v>
      </c>
      <c r="N365" s="94">
        <v>0</v>
      </c>
      <c r="O365" s="48" t="s">
        <v>769</v>
      </c>
      <c r="P365" s="85">
        <v>0.47050228310502284</v>
      </c>
      <c r="Q365" s="85">
        <v>2.1689497716894978E-3</v>
      </c>
      <c r="R365" s="88">
        <v>0</v>
      </c>
      <c r="S365" s="167">
        <v>24.973814462631701</v>
      </c>
    </row>
    <row r="366" spans="2:19" ht="15" customHeight="1" x14ac:dyDescent="0.2">
      <c r="B366" s="41" t="s">
        <v>480</v>
      </c>
      <c r="C366" s="41" t="s">
        <v>119</v>
      </c>
      <c r="D366" s="42">
        <v>248.28</v>
      </c>
      <c r="E366" s="43">
        <v>4184</v>
      </c>
      <c r="F366" s="101">
        <v>69.909659485753991</v>
      </c>
      <c r="G366" s="76">
        <v>8.6</v>
      </c>
      <c r="H366" s="102" t="s">
        <v>774</v>
      </c>
      <c r="I366" s="103">
        <v>68.65879082696317</v>
      </c>
      <c r="J366" s="86">
        <v>100</v>
      </c>
      <c r="K366" s="86">
        <v>100</v>
      </c>
      <c r="L366" s="108">
        <v>60</v>
      </c>
      <c r="M366" s="64">
        <v>7.1</v>
      </c>
      <c r="N366" s="94" t="s">
        <v>769</v>
      </c>
      <c r="O366" s="48" t="s">
        <v>769</v>
      </c>
      <c r="P366" s="85">
        <v>0</v>
      </c>
      <c r="Q366" s="85">
        <v>5.4794522725283828E-4</v>
      </c>
      <c r="R366" s="88">
        <v>1</v>
      </c>
      <c r="S366" s="167">
        <v>6.4345861548957144</v>
      </c>
    </row>
    <row r="367" spans="2:19" ht="15" customHeight="1" x14ac:dyDescent="0.2">
      <c r="B367" s="41" t="s">
        <v>481</v>
      </c>
      <c r="C367" s="41" t="s">
        <v>137</v>
      </c>
      <c r="D367" s="42">
        <v>285.42</v>
      </c>
      <c r="E367" s="43">
        <v>2703</v>
      </c>
      <c r="F367" s="101">
        <v>92.899408284023664</v>
      </c>
      <c r="G367" s="76">
        <v>7.5</v>
      </c>
      <c r="H367" s="102" t="s">
        <v>775</v>
      </c>
      <c r="I367" s="103">
        <v>88.402366863905328</v>
      </c>
      <c r="J367" s="86">
        <v>98.999999999999986</v>
      </c>
      <c r="K367" s="86">
        <v>98.999999999999986</v>
      </c>
      <c r="L367" s="108">
        <v>81</v>
      </c>
      <c r="M367" s="64">
        <v>9.9849999999999994</v>
      </c>
      <c r="N367" s="94" t="s">
        <v>769</v>
      </c>
      <c r="O367" s="48" t="s">
        <v>769</v>
      </c>
      <c r="P367" s="85">
        <v>0</v>
      </c>
      <c r="Q367" s="85">
        <v>3.4720319591156424E-3</v>
      </c>
      <c r="R367" s="88">
        <v>1</v>
      </c>
      <c r="S367" s="167">
        <v>56.879704449676048</v>
      </c>
    </row>
    <row r="368" spans="2:19" ht="15" customHeight="1" x14ac:dyDescent="0.2">
      <c r="B368" s="41" t="s">
        <v>482</v>
      </c>
      <c r="C368" s="41" t="s">
        <v>137</v>
      </c>
      <c r="D368" s="42">
        <v>358.14</v>
      </c>
      <c r="E368" s="43">
        <v>4283</v>
      </c>
      <c r="F368" s="101">
        <v>79.041916167664667</v>
      </c>
      <c r="G368" s="76">
        <v>7.1</v>
      </c>
      <c r="H368" s="102" t="s">
        <v>775</v>
      </c>
      <c r="I368" s="103">
        <v>69.08682634730539</v>
      </c>
      <c r="J368" s="86">
        <v>98</v>
      </c>
      <c r="K368" s="86">
        <v>98</v>
      </c>
      <c r="L368" s="108">
        <v>84.698325930987366</v>
      </c>
      <c r="M368" s="64">
        <v>9.9700000000000006</v>
      </c>
      <c r="N368" s="94" t="s">
        <v>769</v>
      </c>
      <c r="O368" s="48" t="s">
        <v>769</v>
      </c>
      <c r="P368" s="85">
        <v>0.29952968370968891</v>
      </c>
      <c r="Q368" s="85">
        <v>3.8584474885844752E-2</v>
      </c>
      <c r="R368" s="88">
        <v>1</v>
      </c>
      <c r="S368" s="167">
        <v>0</v>
      </c>
    </row>
    <row r="369" spans="2:19" ht="15" customHeight="1" x14ac:dyDescent="0.2">
      <c r="B369" s="41" t="s">
        <v>483</v>
      </c>
      <c r="C369" s="41" t="s">
        <v>139</v>
      </c>
      <c r="D369" s="42">
        <v>832.61</v>
      </c>
      <c r="E369" s="43">
        <v>6680</v>
      </c>
      <c r="F369" s="101">
        <v>75.758835758835758</v>
      </c>
      <c r="G369" s="76">
        <v>6.5</v>
      </c>
      <c r="H369" s="102" t="s">
        <v>775</v>
      </c>
      <c r="I369" s="103">
        <v>43.908523908523911</v>
      </c>
      <c r="J369" s="86">
        <v>90.000000000000014</v>
      </c>
      <c r="K369" s="86">
        <v>86.4</v>
      </c>
      <c r="L369" s="108">
        <v>69.118040621266431</v>
      </c>
      <c r="M369" s="64">
        <v>7.7827999999999999</v>
      </c>
      <c r="N369" s="94" t="s">
        <v>769</v>
      </c>
      <c r="O369" s="48" t="s">
        <v>769</v>
      </c>
      <c r="P369" s="85">
        <v>1.2054794536877985E-3</v>
      </c>
      <c r="Q369" s="85">
        <v>0</v>
      </c>
      <c r="R369" s="88">
        <v>3</v>
      </c>
      <c r="S369" s="167">
        <v>0</v>
      </c>
    </row>
    <row r="370" spans="2:19" ht="15" customHeight="1" x14ac:dyDescent="0.2">
      <c r="B370" s="41" t="s">
        <v>484</v>
      </c>
      <c r="C370" s="41" t="s">
        <v>109</v>
      </c>
      <c r="D370" s="42">
        <v>326.54000000000002</v>
      </c>
      <c r="E370" s="43">
        <v>16396</v>
      </c>
      <c r="F370" s="101">
        <v>84.485081809432145</v>
      </c>
      <c r="G370" s="76">
        <v>9</v>
      </c>
      <c r="H370" s="102" t="s">
        <v>774</v>
      </c>
      <c r="I370" s="103">
        <v>21.693936477382099</v>
      </c>
      <c r="J370" s="86">
        <v>46.000000000000007</v>
      </c>
      <c r="K370" s="86">
        <v>27.6</v>
      </c>
      <c r="L370" s="108">
        <v>23.185135884636711</v>
      </c>
      <c r="M370" s="64">
        <v>3.5969600000000002</v>
      </c>
      <c r="N370" s="94">
        <v>0</v>
      </c>
      <c r="O370" s="48" t="s">
        <v>769</v>
      </c>
      <c r="P370" s="85">
        <v>4.2402283167594104E-2</v>
      </c>
      <c r="Q370" s="85">
        <v>7.5920090827767709E-3</v>
      </c>
      <c r="R370" s="88">
        <v>32</v>
      </c>
      <c r="S370" s="167">
        <v>33.372871256711562</v>
      </c>
    </row>
    <row r="371" spans="2:19" ht="15" customHeight="1" x14ac:dyDescent="0.2">
      <c r="B371" s="41" t="s">
        <v>485</v>
      </c>
      <c r="C371" s="41" t="s">
        <v>141</v>
      </c>
      <c r="D371" s="42">
        <v>232.14</v>
      </c>
      <c r="E371" s="43">
        <v>8773</v>
      </c>
      <c r="F371" s="101">
        <v>94.210703466846184</v>
      </c>
      <c r="G371" s="76">
        <v>8.1</v>
      </c>
      <c r="H371" s="102" t="s">
        <v>774</v>
      </c>
      <c r="I371" s="103">
        <v>86.873106698081457</v>
      </c>
      <c r="J371" s="86">
        <v>96.000000000000014</v>
      </c>
      <c r="K371" s="86">
        <v>96.000000000000014</v>
      </c>
      <c r="L371" s="108">
        <v>86.400618164526861</v>
      </c>
      <c r="M371" s="64">
        <v>9.64</v>
      </c>
      <c r="N371" s="94" t="s">
        <v>769</v>
      </c>
      <c r="O371" s="48" t="s">
        <v>769</v>
      </c>
      <c r="P371" s="85">
        <v>5.4794520547945206E-3</v>
      </c>
      <c r="Q371" s="85">
        <v>7.5216894977168953E-3</v>
      </c>
      <c r="R371" s="88">
        <v>0</v>
      </c>
      <c r="S371" s="167">
        <v>9.0523784696809475</v>
      </c>
    </row>
    <row r="372" spans="2:19" ht="15" customHeight="1" x14ac:dyDescent="0.2">
      <c r="B372" s="41" t="s">
        <v>486</v>
      </c>
      <c r="C372" s="41" t="s">
        <v>141</v>
      </c>
      <c r="D372" s="42">
        <v>437.42</v>
      </c>
      <c r="E372" s="43">
        <v>10720</v>
      </c>
      <c r="F372" s="101">
        <v>88.976377952755897</v>
      </c>
      <c r="G372" s="76">
        <v>9.1</v>
      </c>
      <c r="H372" s="102" t="s">
        <v>774</v>
      </c>
      <c r="I372" s="103">
        <v>81.944067336410527</v>
      </c>
      <c r="J372" s="86">
        <v>98.550000000000011</v>
      </c>
      <c r="K372" s="86">
        <v>98.550000000000011</v>
      </c>
      <c r="L372" s="108">
        <v>80.991309124551876</v>
      </c>
      <c r="M372" s="64">
        <v>9.4782499999999992</v>
      </c>
      <c r="N372" s="94">
        <v>0</v>
      </c>
      <c r="O372" s="48" t="s">
        <v>769</v>
      </c>
      <c r="P372" s="85">
        <v>2.6552511415525115E-2</v>
      </c>
      <c r="Q372" s="85">
        <v>1.5589764092429407E-2</v>
      </c>
      <c r="R372" s="88">
        <v>1</v>
      </c>
      <c r="S372" s="167">
        <v>37.793872461746176</v>
      </c>
    </row>
    <row r="373" spans="2:19" ht="15" customHeight="1" x14ac:dyDescent="0.2">
      <c r="B373" s="41" t="s">
        <v>487</v>
      </c>
      <c r="C373" s="41" t="s">
        <v>119</v>
      </c>
      <c r="D373" s="42">
        <v>138.05000000000001</v>
      </c>
      <c r="E373" s="43">
        <v>4264</v>
      </c>
      <c r="F373" s="101">
        <v>93.371757925072046</v>
      </c>
      <c r="G373" s="76">
        <v>7.6</v>
      </c>
      <c r="H373" s="102" t="s">
        <v>775</v>
      </c>
      <c r="I373" s="103">
        <v>86.743515850144092</v>
      </c>
      <c r="J373" s="86">
        <v>98.999999999999986</v>
      </c>
      <c r="K373" s="86">
        <v>98.999999999999986</v>
      </c>
      <c r="L373" s="108">
        <v>84.150801131008492</v>
      </c>
      <c r="M373" s="64">
        <v>9.6850000000000005</v>
      </c>
      <c r="N373" s="94" t="s">
        <v>769</v>
      </c>
      <c r="O373" s="48" t="s">
        <v>769</v>
      </c>
      <c r="P373" s="85">
        <v>0</v>
      </c>
      <c r="Q373" s="85">
        <v>9.6837899565152367E-3</v>
      </c>
      <c r="R373" s="88">
        <v>2</v>
      </c>
      <c r="S373" s="167">
        <v>90.772631106173236</v>
      </c>
    </row>
    <row r="374" spans="2:19" ht="15" customHeight="1" x14ac:dyDescent="0.2">
      <c r="B374" s="41" t="s">
        <v>488</v>
      </c>
      <c r="C374" s="41" t="s">
        <v>101</v>
      </c>
      <c r="D374" s="42">
        <v>217.83</v>
      </c>
      <c r="E374" s="43">
        <v>5881</v>
      </c>
      <c r="F374" s="101">
        <v>93.951612903225808</v>
      </c>
      <c r="G374" s="76">
        <v>5</v>
      </c>
      <c r="H374" s="102" t="s">
        <v>776</v>
      </c>
      <c r="I374" s="103">
        <v>83.014112903225808</v>
      </c>
      <c r="J374" s="86">
        <v>95</v>
      </c>
      <c r="K374" s="86">
        <v>95</v>
      </c>
      <c r="L374" s="108">
        <v>85.500842764266793</v>
      </c>
      <c r="M374" s="64">
        <v>9.625</v>
      </c>
      <c r="N374" s="94">
        <v>0</v>
      </c>
      <c r="O374" s="48" t="s">
        <v>769</v>
      </c>
      <c r="P374" s="85">
        <v>6.8199771689497715E-2</v>
      </c>
      <c r="Q374" s="85">
        <v>1.3886986301369864E-2</v>
      </c>
      <c r="R374" s="88">
        <v>0</v>
      </c>
      <c r="S374" s="167">
        <v>3.2484577076910139</v>
      </c>
    </row>
    <row r="375" spans="2:19" ht="15" customHeight="1" x14ac:dyDescent="0.2">
      <c r="B375" s="41" t="s">
        <v>489</v>
      </c>
      <c r="C375" s="41" t="s">
        <v>134</v>
      </c>
      <c r="D375" s="42">
        <v>385.33</v>
      </c>
      <c r="E375" s="43">
        <v>8504</v>
      </c>
      <c r="F375" s="101">
        <v>88.450353136684669</v>
      </c>
      <c r="G375" s="76">
        <v>9.3000000000000007</v>
      </c>
      <c r="H375" s="102" t="s">
        <v>774</v>
      </c>
      <c r="I375" s="103">
        <v>53.926049023680932</v>
      </c>
      <c r="J375" s="86">
        <v>98</v>
      </c>
      <c r="K375" s="86">
        <v>98</v>
      </c>
      <c r="L375" s="108">
        <v>75.46019376579612</v>
      </c>
      <c r="M375" s="64">
        <v>7.8749000000000002</v>
      </c>
      <c r="N375" s="94" t="s">
        <v>769</v>
      </c>
      <c r="O375" s="48" t="s">
        <v>769</v>
      </c>
      <c r="P375" s="85">
        <v>0.93342465753424653</v>
      </c>
      <c r="Q375" s="85">
        <v>3.8812785115960526E-5</v>
      </c>
      <c r="R375" s="88">
        <v>2</v>
      </c>
      <c r="S375" s="167">
        <v>15.371286916392895</v>
      </c>
    </row>
    <row r="376" spans="2:19" ht="15" customHeight="1" x14ac:dyDescent="0.2">
      <c r="B376" s="41" t="s">
        <v>490</v>
      </c>
      <c r="C376" s="41" t="s">
        <v>141</v>
      </c>
      <c r="D376" s="42">
        <v>124.09</v>
      </c>
      <c r="E376" s="43">
        <v>2117</v>
      </c>
      <c r="F376" s="101">
        <v>65.637583892617442</v>
      </c>
      <c r="G376" s="76">
        <v>8.6</v>
      </c>
      <c r="H376" s="102" t="s">
        <v>774</v>
      </c>
      <c r="I376" s="103">
        <v>42.818791946308728</v>
      </c>
      <c r="J376" s="86">
        <v>93</v>
      </c>
      <c r="K376" s="86">
        <v>93</v>
      </c>
      <c r="L376" s="108">
        <v>74.416837782340863</v>
      </c>
      <c r="M376" s="64">
        <v>8.2309999999999999</v>
      </c>
      <c r="N376" s="94" t="s">
        <v>769</v>
      </c>
      <c r="O376" s="48" t="s">
        <v>769</v>
      </c>
      <c r="P376" s="85">
        <v>2.8112633143022904E-3</v>
      </c>
      <c r="Q376" s="85">
        <v>6.1643835616438354E-3</v>
      </c>
      <c r="R376" s="88">
        <v>0</v>
      </c>
      <c r="S376" s="167">
        <v>185.51122944131919</v>
      </c>
    </row>
    <row r="377" spans="2:19" ht="15" customHeight="1" x14ac:dyDescent="0.2">
      <c r="B377" s="41" t="s">
        <v>491</v>
      </c>
      <c r="C377" s="41" t="s">
        <v>119</v>
      </c>
      <c r="D377" s="42">
        <v>183.8</v>
      </c>
      <c r="E377" s="43">
        <v>1124</v>
      </c>
      <c r="F377" s="101">
        <v>73.94736842105263</v>
      </c>
      <c r="G377" s="76">
        <v>9.6</v>
      </c>
      <c r="H377" s="102" t="s">
        <v>774</v>
      </c>
      <c r="I377" s="103">
        <v>68.15789473684211</v>
      </c>
      <c r="J377" s="86">
        <v>100</v>
      </c>
      <c r="K377" s="86">
        <v>100</v>
      </c>
      <c r="L377" s="108">
        <v>80</v>
      </c>
      <c r="M377" s="64">
        <v>10</v>
      </c>
      <c r="N377" s="94" t="s">
        <v>769</v>
      </c>
      <c r="O377" s="48" t="s">
        <v>769</v>
      </c>
      <c r="P377" s="85">
        <v>2.2831050228310501E-3</v>
      </c>
      <c r="Q377" s="85">
        <v>0</v>
      </c>
      <c r="R377" s="88">
        <v>0</v>
      </c>
      <c r="S377" s="167">
        <v>0</v>
      </c>
    </row>
    <row r="378" spans="2:19" ht="15" customHeight="1" x14ac:dyDescent="0.2">
      <c r="B378" s="41" t="s">
        <v>492</v>
      </c>
      <c r="C378" s="41" t="s">
        <v>111</v>
      </c>
      <c r="D378" s="42">
        <v>160.88</v>
      </c>
      <c r="E378" s="43">
        <v>9281</v>
      </c>
      <c r="F378" s="101">
        <v>96.51203348447855</v>
      </c>
      <c r="G378" s="76">
        <v>8.4</v>
      </c>
      <c r="H378" s="102" t="s">
        <v>774</v>
      </c>
      <c r="I378" s="103">
        <v>94.872689222183467</v>
      </c>
      <c r="J378" s="86">
        <v>98.000000000000014</v>
      </c>
      <c r="K378" s="86">
        <v>98.000000000000014</v>
      </c>
      <c r="L378" s="108">
        <v>81.339999999999989</v>
      </c>
      <c r="M378" s="64">
        <v>9.9700000000000006</v>
      </c>
      <c r="N378" s="94" t="s">
        <v>769</v>
      </c>
      <c r="O378" s="48" t="s">
        <v>769</v>
      </c>
      <c r="P378" s="85">
        <v>0.54863013698630136</v>
      </c>
      <c r="Q378" s="85">
        <v>9.9315068493150693E-3</v>
      </c>
      <c r="R378" s="88">
        <v>0</v>
      </c>
      <c r="S378" s="167">
        <v>0</v>
      </c>
    </row>
    <row r="379" spans="2:19" ht="15" customHeight="1" x14ac:dyDescent="0.2">
      <c r="B379" s="41" t="s">
        <v>493</v>
      </c>
      <c r="C379" s="41" t="s">
        <v>122</v>
      </c>
      <c r="D379" s="42">
        <v>531.86</v>
      </c>
      <c r="E379" s="43">
        <v>19161</v>
      </c>
      <c r="F379" s="101">
        <v>95.040924410207026</v>
      </c>
      <c r="G379" s="76">
        <v>10</v>
      </c>
      <c r="H379" s="102" t="s">
        <v>774</v>
      </c>
      <c r="I379" s="103">
        <v>87.385652383245059</v>
      </c>
      <c r="J379" s="86">
        <v>97.000000000000014</v>
      </c>
      <c r="K379" s="86">
        <v>97.000000000000014</v>
      </c>
      <c r="L379" s="108">
        <v>78.570577369957689</v>
      </c>
      <c r="M379" s="64">
        <v>8.2620499999999986</v>
      </c>
      <c r="N379" s="94">
        <v>0</v>
      </c>
      <c r="O379" s="48" t="s">
        <v>769</v>
      </c>
      <c r="P379" s="85">
        <v>0.1673082191780822</v>
      </c>
      <c r="Q379" s="85">
        <v>5.6176955638229394E-2</v>
      </c>
      <c r="R379" s="88">
        <v>4</v>
      </c>
      <c r="S379" s="167">
        <v>49.909834706041103</v>
      </c>
    </row>
    <row r="380" spans="2:19" ht="15" customHeight="1" x14ac:dyDescent="0.2">
      <c r="B380" s="41" t="s">
        <v>494</v>
      </c>
      <c r="C380" s="41" t="s">
        <v>125</v>
      </c>
      <c r="D380" s="42">
        <v>34.119999999999997</v>
      </c>
      <c r="E380" s="43">
        <v>2176</v>
      </c>
      <c r="F380" s="101">
        <v>88.421052631578945</v>
      </c>
      <c r="G380" s="76">
        <v>8.6</v>
      </c>
      <c r="H380" s="102" t="s">
        <v>774</v>
      </c>
      <c r="I380" s="103">
        <v>85.78947368421052</v>
      </c>
      <c r="J380" s="86">
        <v>100</v>
      </c>
      <c r="K380" s="86">
        <v>100</v>
      </c>
      <c r="L380" s="108">
        <v>87.649262202043133</v>
      </c>
      <c r="M380" s="64">
        <v>10</v>
      </c>
      <c r="N380" s="94" t="s">
        <v>769</v>
      </c>
      <c r="O380" s="48" t="s">
        <v>769</v>
      </c>
      <c r="P380" s="85">
        <v>0</v>
      </c>
      <c r="Q380" s="85">
        <v>1.1415525114155251E-4</v>
      </c>
      <c r="R380" s="88">
        <v>0</v>
      </c>
      <c r="S380" s="167">
        <v>2.1874060098980119</v>
      </c>
    </row>
    <row r="381" spans="2:19" ht="15" customHeight="1" x14ac:dyDescent="0.2">
      <c r="B381" s="41" t="s">
        <v>495</v>
      </c>
      <c r="C381" s="41" t="s">
        <v>125</v>
      </c>
      <c r="D381" s="42">
        <v>265.27999999999997</v>
      </c>
      <c r="E381" s="43">
        <v>3058</v>
      </c>
      <c r="F381" s="101">
        <v>82.463465553235906</v>
      </c>
      <c r="G381" s="76">
        <v>8.6</v>
      </c>
      <c r="H381" s="102" t="s">
        <v>774</v>
      </c>
      <c r="I381" s="103">
        <v>72.860125260960331</v>
      </c>
      <c r="J381" s="86">
        <v>100</v>
      </c>
      <c r="K381" s="86">
        <v>100</v>
      </c>
      <c r="L381" s="108">
        <v>80</v>
      </c>
      <c r="M381" s="64">
        <v>10</v>
      </c>
      <c r="N381" s="94" t="s">
        <v>769</v>
      </c>
      <c r="O381" s="48" t="s">
        <v>769</v>
      </c>
      <c r="P381" s="85">
        <v>0.27671232876712326</v>
      </c>
      <c r="Q381" s="85">
        <v>6.1643835616438354E-3</v>
      </c>
      <c r="R381" s="88">
        <v>2</v>
      </c>
      <c r="S381" s="167">
        <v>98.960003665185312</v>
      </c>
    </row>
    <row r="382" spans="2:19" ht="15" customHeight="1" x14ac:dyDescent="0.2">
      <c r="B382" s="41" t="s">
        <v>496</v>
      </c>
      <c r="C382" s="41" t="s">
        <v>119</v>
      </c>
      <c r="D382" s="42">
        <v>73.98</v>
      </c>
      <c r="E382" s="43">
        <v>3435</v>
      </c>
      <c r="F382" s="101">
        <v>95.519713261648747</v>
      </c>
      <c r="G382" s="76">
        <v>9.6999999999999993</v>
      </c>
      <c r="H382" s="102" t="s">
        <v>774</v>
      </c>
      <c r="I382" s="103">
        <v>89.247311827956992</v>
      </c>
      <c r="J382" s="86">
        <v>100</v>
      </c>
      <c r="K382" s="86">
        <v>100</v>
      </c>
      <c r="L382" s="108">
        <v>82</v>
      </c>
      <c r="M382" s="64">
        <v>9.6999999999999993</v>
      </c>
      <c r="N382" s="94" t="s">
        <v>769</v>
      </c>
      <c r="O382" s="48" t="s">
        <v>769</v>
      </c>
      <c r="P382" s="85">
        <v>0</v>
      </c>
      <c r="Q382" s="85">
        <v>1.1490867562489966E-2</v>
      </c>
      <c r="R382" s="88">
        <v>0</v>
      </c>
      <c r="S382" s="167">
        <v>149.02036960473311</v>
      </c>
    </row>
    <row r="383" spans="2:19" ht="15" customHeight="1" x14ac:dyDescent="0.2">
      <c r="B383" s="41" t="s">
        <v>497</v>
      </c>
      <c r="C383" s="41" t="s">
        <v>109</v>
      </c>
      <c r="D383" s="42">
        <v>73.3</v>
      </c>
      <c r="E383" s="43">
        <v>51158</v>
      </c>
      <c r="F383" s="101">
        <v>99.557382232058174</v>
      </c>
      <c r="G383" s="76">
        <v>9.6</v>
      </c>
      <c r="H383" s="102" t="s">
        <v>774</v>
      </c>
      <c r="I383" s="103">
        <v>95.700284539993675</v>
      </c>
      <c r="J383" s="86">
        <v>89.999999999999986</v>
      </c>
      <c r="K383" s="86">
        <v>6.2999999999999989</v>
      </c>
      <c r="L383" s="108">
        <v>5.9219599660950601</v>
      </c>
      <c r="M383" s="64">
        <v>2.3399300000000003</v>
      </c>
      <c r="N383" s="94">
        <v>0</v>
      </c>
      <c r="O383" s="48" t="s">
        <v>769</v>
      </c>
      <c r="P383" s="85">
        <v>0.25580118722297374</v>
      </c>
      <c r="Q383" s="85">
        <v>0.10754360724339203</v>
      </c>
      <c r="R383" s="88">
        <v>21</v>
      </c>
      <c r="S383" s="167">
        <v>131.37221747604352</v>
      </c>
    </row>
    <row r="384" spans="2:19" ht="15" customHeight="1" x14ac:dyDescent="0.2">
      <c r="B384" s="41" t="s">
        <v>498</v>
      </c>
      <c r="C384" s="41" t="s">
        <v>122</v>
      </c>
      <c r="D384" s="42">
        <v>116.93</v>
      </c>
      <c r="E384" s="43">
        <v>4578</v>
      </c>
      <c r="F384" s="101">
        <v>90.592592592592595</v>
      </c>
      <c r="G384" s="76">
        <v>8.1999999999999993</v>
      </c>
      <c r="H384" s="102" t="s">
        <v>774</v>
      </c>
      <c r="I384" s="103">
        <v>89.925925925925938</v>
      </c>
      <c r="J384" s="86">
        <v>100</v>
      </c>
      <c r="K384" s="86">
        <v>100</v>
      </c>
      <c r="L384" s="108">
        <v>80</v>
      </c>
      <c r="M384" s="64">
        <v>9.5</v>
      </c>
      <c r="N384" s="94">
        <v>0</v>
      </c>
      <c r="O384" s="48" t="s">
        <v>769</v>
      </c>
      <c r="P384" s="85">
        <v>0.15669805936073058</v>
      </c>
      <c r="Q384" s="85">
        <v>7.9509893008018733E-3</v>
      </c>
      <c r="R384" s="88">
        <v>1</v>
      </c>
      <c r="S384" s="167">
        <v>50.054943121160335</v>
      </c>
    </row>
    <row r="385" spans="2:19" ht="15" customHeight="1" x14ac:dyDescent="0.2">
      <c r="B385" s="41" t="s">
        <v>499</v>
      </c>
      <c r="C385" s="41" t="s">
        <v>101</v>
      </c>
      <c r="D385" s="42">
        <v>932.89</v>
      </c>
      <c r="E385" s="43">
        <v>36556</v>
      </c>
      <c r="F385" s="101">
        <v>93.931463155312017</v>
      </c>
      <c r="G385" s="76">
        <v>10</v>
      </c>
      <c r="H385" s="102" t="s">
        <v>774</v>
      </c>
      <c r="I385" s="103">
        <v>91.690520978163079</v>
      </c>
      <c r="J385" s="86">
        <v>100</v>
      </c>
      <c r="K385" s="86">
        <v>100</v>
      </c>
      <c r="L385" s="108">
        <v>86.000000000000014</v>
      </c>
      <c r="M385" s="64">
        <v>9.8000000000000007</v>
      </c>
      <c r="N385" s="94">
        <v>0</v>
      </c>
      <c r="O385" s="48">
        <v>1</v>
      </c>
      <c r="P385" s="85">
        <v>0.40436825445628544</v>
      </c>
      <c r="Q385" s="85">
        <v>4.9081392772665849E-2</v>
      </c>
      <c r="R385" s="88">
        <v>4</v>
      </c>
      <c r="S385" s="167">
        <v>17.096214207318837</v>
      </c>
    </row>
    <row r="386" spans="2:19" ht="15" customHeight="1" x14ac:dyDescent="0.2">
      <c r="B386" s="41" t="s">
        <v>500</v>
      </c>
      <c r="C386" s="41" t="s">
        <v>148</v>
      </c>
      <c r="D386" s="42">
        <v>346.98</v>
      </c>
      <c r="E386" s="43">
        <v>6813</v>
      </c>
      <c r="F386" s="101">
        <v>94.882434301521428</v>
      </c>
      <c r="G386" s="76">
        <v>8.8000000000000007</v>
      </c>
      <c r="H386" s="102" t="s">
        <v>774</v>
      </c>
      <c r="I386" s="103">
        <v>90.733056708160447</v>
      </c>
      <c r="J386" s="86">
        <v>100</v>
      </c>
      <c r="K386" s="86">
        <v>100</v>
      </c>
      <c r="L386" s="108">
        <v>82</v>
      </c>
      <c r="M386" s="64">
        <v>10</v>
      </c>
      <c r="N386" s="94" t="s">
        <v>769</v>
      </c>
      <c r="O386" s="48" t="s">
        <v>769</v>
      </c>
      <c r="P386" s="85">
        <v>3.1047945414503959E-2</v>
      </c>
      <c r="Q386" s="85">
        <v>2.8559467212976024E-2</v>
      </c>
      <c r="R386" s="88">
        <v>0</v>
      </c>
      <c r="S386" s="167">
        <v>137.91571156393653</v>
      </c>
    </row>
    <row r="387" spans="2:19" ht="15" customHeight="1" x14ac:dyDescent="0.2">
      <c r="B387" s="41" t="s">
        <v>501</v>
      </c>
      <c r="C387" s="41" t="s">
        <v>107</v>
      </c>
      <c r="D387" s="42">
        <v>300.27999999999997</v>
      </c>
      <c r="E387" s="43">
        <v>4163</v>
      </c>
      <c r="F387" s="101">
        <v>84.626647144948748</v>
      </c>
      <c r="G387" s="76">
        <v>8.1999999999999993</v>
      </c>
      <c r="H387" s="102" t="s">
        <v>774</v>
      </c>
      <c r="I387" s="103">
        <v>78.84333821376282</v>
      </c>
      <c r="J387" s="86">
        <v>100</v>
      </c>
      <c r="K387" s="86">
        <v>100</v>
      </c>
      <c r="L387" s="108">
        <v>84.999999999999986</v>
      </c>
      <c r="M387" s="64">
        <v>9.5</v>
      </c>
      <c r="N387" s="94" t="s">
        <v>769</v>
      </c>
      <c r="O387" s="48" t="s">
        <v>769</v>
      </c>
      <c r="P387" s="85">
        <v>3.7168949771689497E-2</v>
      </c>
      <c r="Q387" s="85">
        <v>0</v>
      </c>
      <c r="R387" s="88">
        <v>1</v>
      </c>
      <c r="S387" s="167">
        <v>0</v>
      </c>
    </row>
    <row r="388" spans="2:19" ht="15" customHeight="1" x14ac:dyDescent="0.2">
      <c r="B388" s="41" t="s">
        <v>502</v>
      </c>
      <c r="C388" s="41" t="s">
        <v>107</v>
      </c>
      <c r="D388" s="42">
        <v>197.97</v>
      </c>
      <c r="E388" s="43">
        <v>2676</v>
      </c>
      <c r="F388" s="101">
        <v>86.2788144895719</v>
      </c>
      <c r="G388" s="76">
        <v>8.1</v>
      </c>
      <c r="H388" s="102" t="s">
        <v>774</v>
      </c>
      <c r="I388" s="103">
        <v>60.153677277716803</v>
      </c>
      <c r="J388" s="86">
        <v>89.000000000000014</v>
      </c>
      <c r="K388" s="86">
        <v>0</v>
      </c>
      <c r="L388" s="108">
        <v>0</v>
      </c>
      <c r="M388" s="64">
        <v>1.335</v>
      </c>
      <c r="N388" s="94" t="s">
        <v>769</v>
      </c>
      <c r="O388" s="48" t="s">
        <v>769</v>
      </c>
      <c r="P388" s="85">
        <v>1.5542808079828409E-2</v>
      </c>
      <c r="Q388" s="85">
        <v>0</v>
      </c>
      <c r="R388" s="88">
        <v>2</v>
      </c>
      <c r="S388" s="167">
        <v>0</v>
      </c>
    </row>
    <row r="389" spans="2:19" ht="15" customHeight="1" x14ac:dyDescent="0.2">
      <c r="B389" s="41" t="s">
        <v>503</v>
      </c>
      <c r="C389" s="41" t="s">
        <v>122</v>
      </c>
      <c r="D389" s="42">
        <v>803.51</v>
      </c>
      <c r="E389" s="43">
        <v>49989</v>
      </c>
      <c r="F389" s="101">
        <v>94.982796371598383</v>
      </c>
      <c r="G389" s="76">
        <v>8.1999999999999993</v>
      </c>
      <c r="H389" s="102" t="s">
        <v>774</v>
      </c>
      <c r="I389" s="103">
        <v>93.637785423834842</v>
      </c>
      <c r="J389" s="86">
        <v>100</v>
      </c>
      <c r="K389" s="86">
        <v>30</v>
      </c>
      <c r="L389" s="108">
        <v>26.640072412232502</v>
      </c>
      <c r="M389" s="64">
        <v>3.8660000000000005</v>
      </c>
      <c r="N389" s="94">
        <v>0</v>
      </c>
      <c r="O389" s="48" t="s">
        <v>769</v>
      </c>
      <c r="P389" s="85">
        <v>0.80440060863574714</v>
      </c>
      <c r="Q389" s="85">
        <v>0.19378460342136511</v>
      </c>
      <c r="R389" s="88">
        <v>9</v>
      </c>
      <c r="S389" s="167">
        <v>106.35787017962586</v>
      </c>
    </row>
    <row r="390" spans="2:19" ht="15" customHeight="1" x14ac:dyDescent="0.2">
      <c r="B390" s="41" t="s">
        <v>504</v>
      </c>
      <c r="C390" s="41" t="s">
        <v>122</v>
      </c>
      <c r="D390" s="42">
        <v>243.44</v>
      </c>
      <c r="E390" s="43">
        <v>3880</v>
      </c>
      <c r="F390" s="101">
        <v>91.638795986622071</v>
      </c>
      <c r="G390" s="76">
        <v>8.5</v>
      </c>
      <c r="H390" s="102" t="s">
        <v>774</v>
      </c>
      <c r="I390" s="103">
        <v>79.013377926421398</v>
      </c>
      <c r="J390" s="86">
        <v>94</v>
      </c>
      <c r="K390" s="86">
        <v>94</v>
      </c>
      <c r="L390" s="108">
        <v>84.301104048176654</v>
      </c>
      <c r="M390" s="64">
        <v>9.41</v>
      </c>
      <c r="N390" s="94" t="s">
        <v>769</v>
      </c>
      <c r="O390" s="48" t="s">
        <v>769</v>
      </c>
      <c r="P390" s="85">
        <v>3.2305022799986864E-2</v>
      </c>
      <c r="Q390" s="85">
        <v>3.0656468349323242E-3</v>
      </c>
      <c r="R390" s="88">
        <v>0</v>
      </c>
      <c r="S390" s="167">
        <v>12.125008715265704</v>
      </c>
    </row>
    <row r="391" spans="2:19" ht="15" customHeight="1" x14ac:dyDescent="0.2">
      <c r="B391" s="41" t="s">
        <v>505</v>
      </c>
      <c r="C391" s="41" t="s">
        <v>99</v>
      </c>
      <c r="D391" s="42">
        <v>217.82</v>
      </c>
      <c r="E391" s="43">
        <v>6095</v>
      </c>
      <c r="F391" s="101">
        <v>97.093928386092372</v>
      </c>
      <c r="G391" s="76">
        <v>5.3</v>
      </c>
      <c r="H391" s="102" t="s">
        <v>776</v>
      </c>
      <c r="I391" s="103">
        <v>90.140114167099114</v>
      </c>
      <c r="J391" s="86">
        <v>100</v>
      </c>
      <c r="K391" s="86">
        <v>97.999999999999986</v>
      </c>
      <c r="L391" s="108">
        <v>86.241194029850746</v>
      </c>
      <c r="M391" s="64">
        <v>9.4700000000000006</v>
      </c>
      <c r="N391" s="94" t="s">
        <v>769</v>
      </c>
      <c r="O391" s="48" t="s">
        <v>769</v>
      </c>
      <c r="P391" s="85">
        <v>0</v>
      </c>
      <c r="Q391" s="85">
        <v>6.8493150684931502E-5</v>
      </c>
      <c r="R391" s="88">
        <v>2</v>
      </c>
      <c r="S391" s="167">
        <v>11.87714021037797</v>
      </c>
    </row>
    <row r="392" spans="2:19" ht="15" customHeight="1" x14ac:dyDescent="0.2">
      <c r="B392" s="41" t="s">
        <v>506</v>
      </c>
      <c r="C392" s="41" t="s">
        <v>122</v>
      </c>
      <c r="D392" s="42">
        <v>248.3</v>
      </c>
      <c r="E392" s="43">
        <v>5660</v>
      </c>
      <c r="F392" s="101">
        <v>92.436974789915965</v>
      </c>
      <c r="G392" s="76">
        <v>7.7</v>
      </c>
      <c r="H392" s="102" t="s">
        <v>775</v>
      </c>
      <c r="I392" s="103">
        <v>90.868347338935578</v>
      </c>
      <c r="J392" s="86">
        <v>95</v>
      </c>
      <c r="K392" s="86">
        <v>95</v>
      </c>
      <c r="L392" s="108">
        <v>81.698789974070877</v>
      </c>
      <c r="M392" s="64">
        <v>9.625</v>
      </c>
      <c r="N392" s="94">
        <v>0</v>
      </c>
      <c r="O392" s="48" t="s">
        <v>769</v>
      </c>
      <c r="P392" s="85">
        <v>0.40047146111499959</v>
      </c>
      <c r="Q392" s="85">
        <v>1.0243150680304663E-2</v>
      </c>
      <c r="R392" s="88">
        <v>1</v>
      </c>
      <c r="S392" s="167">
        <v>119.28671499649792</v>
      </c>
    </row>
    <row r="393" spans="2:19" ht="15" customHeight="1" x14ac:dyDescent="0.2">
      <c r="B393" s="41" t="s">
        <v>507</v>
      </c>
      <c r="C393" s="41" t="s">
        <v>115</v>
      </c>
      <c r="D393" s="42">
        <v>296.43</v>
      </c>
      <c r="E393" s="43">
        <v>39748</v>
      </c>
      <c r="F393" s="101">
        <v>98.379958246346561</v>
      </c>
      <c r="G393" s="76">
        <v>10</v>
      </c>
      <c r="H393" s="102" t="s">
        <v>774</v>
      </c>
      <c r="I393" s="103">
        <v>97.461377870563666</v>
      </c>
      <c r="J393" s="86">
        <v>100</v>
      </c>
      <c r="K393" s="86">
        <v>50</v>
      </c>
      <c r="L393" s="108">
        <v>42.000207023264224</v>
      </c>
      <c r="M393" s="64">
        <v>5.48</v>
      </c>
      <c r="N393" s="94">
        <v>0</v>
      </c>
      <c r="O393" s="48" t="s">
        <v>769</v>
      </c>
      <c r="P393" s="85">
        <v>0.27853881278538806</v>
      </c>
      <c r="Q393" s="85">
        <v>3.0390981762376548E-2</v>
      </c>
      <c r="R393" s="88">
        <v>1</v>
      </c>
      <c r="S393" s="167">
        <v>62.026995687552876</v>
      </c>
    </row>
    <row r="394" spans="2:19" ht="15" customHeight="1" x14ac:dyDescent="0.2">
      <c r="B394" s="41" t="s">
        <v>508</v>
      </c>
      <c r="C394" s="41" t="s">
        <v>160</v>
      </c>
      <c r="D394" s="42">
        <v>64.94</v>
      </c>
      <c r="E394" s="43">
        <v>666621</v>
      </c>
      <c r="F394" s="101">
        <v>99.28972629201462</v>
      </c>
      <c r="G394" s="76">
        <v>7</v>
      </c>
      <c r="H394" s="102" t="s">
        <v>775</v>
      </c>
      <c r="I394" s="103">
        <v>83.755832268418089</v>
      </c>
      <c r="J394" s="86">
        <v>61</v>
      </c>
      <c r="K394" s="86">
        <v>17.079999999999998</v>
      </c>
      <c r="L394" s="108">
        <v>13.165706570049377</v>
      </c>
      <c r="M394" s="64">
        <v>2.3898540000000001</v>
      </c>
      <c r="N394" s="104">
        <v>3.6363636363636362</v>
      </c>
      <c r="O394" s="48">
        <v>5</v>
      </c>
      <c r="P394" s="85">
        <v>2.9680365296803651E-2</v>
      </c>
      <c r="Q394" s="85">
        <v>9.7526293500509426E-2</v>
      </c>
      <c r="R394" s="88">
        <v>133</v>
      </c>
      <c r="S394" s="167">
        <v>1.1947817270164325</v>
      </c>
    </row>
    <row r="395" spans="2:19" ht="15" customHeight="1" x14ac:dyDescent="0.2">
      <c r="B395" s="41" t="s">
        <v>509</v>
      </c>
      <c r="C395" s="41" t="s">
        <v>99</v>
      </c>
      <c r="D395" s="42">
        <v>221.43</v>
      </c>
      <c r="E395" s="43">
        <v>2537</v>
      </c>
      <c r="F395" s="101">
        <v>84.862385321100916</v>
      </c>
      <c r="G395" s="76">
        <v>7.5</v>
      </c>
      <c r="H395" s="102" t="s">
        <v>775</v>
      </c>
      <c r="I395" s="103">
        <v>81.307339449541288</v>
      </c>
      <c r="J395" s="86">
        <v>99.000000000000014</v>
      </c>
      <c r="K395" s="86">
        <v>99.000000000000014</v>
      </c>
      <c r="L395" s="108">
        <v>83.161849710982665</v>
      </c>
      <c r="M395" s="64">
        <v>9.4849999999999994</v>
      </c>
      <c r="N395" s="94" t="s">
        <v>769</v>
      </c>
      <c r="O395" s="48" t="s">
        <v>769</v>
      </c>
      <c r="P395" s="85">
        <v>8.2191780821917818E-3</v>
      </c>
      <c r="Q395" s="85">
        <v>1.8264840182648401E-3</v>
      </c>
      <c r="R395" s="88">
        <v>0</v>
      </c>
      <c r="S395" s="167">
        <v>20.933914249453757</v>
      </c>
    </row>
    <row r="396" spans="2:19" ht="15" customHeight="1" x14ac:dyDescent="0.2">
      <c r="B396" s="41" t="s">
        <v>510</v>
      </c>
      <c r="C396" s="41" t="s">
        <v>99</v>
      </c>
      <c r="D396" s="42">
        <v>247.94</v>
      </c>
      <c r="E396" s="43">
        <v>30906</v>
      </c>
      <c r="F396" s="101">
        <v>94.219826295297992</v>
      </c>
      <c r="G396" s="76">
        <v>5.2</v>
      </c>
      <c r="H396" s="102" t="s">
        <v>776</v>
      </c>
      <c r="I396" s="103">
        <v>92.981930717779775</v>
      </c>
      <c r="J396" s="86">
        <v>100.00000000000003</v>
      </c>
      <c r="K396" s="86">
        <v>100.00000000000003</v>
      </c>
      <c r="L396" s="108">
        <v>87.046536516957602</v>
      </c>
      <c r="M396" s="64">
        <v>9.6999999999999993</v>
      </c>
      <c r="N396" s="94">
        <v>0</v>
      </c>
      <c r="O396" s="48" t="s">
        <v>769</v>
      </c>
      <c r="P396" s="85">
        <v>1.4611872146118722E-4</v>
      </c>
      <c r="Q396" s="85">
        <v>1.0228310458736333E-2</v>
      </c>
      <c r="R396" s="88">
        <v>3</v>
      </c>
      <c r="S396" s="167">
        <v>7.398076766987562</v>
      </c>
    </row>
    <row r="397" spans="2:19" ht="15" customHeight="1" x14ac:dyDescent="0.2">
      <c r="B397" s="41" t="s">
        <v>511</v>
      </c>
      <c r="C397" s="41" t="s">
        <v>107</v>
      </c>
      <c r="D397" s="42">
        <v>296.2</v>
      </c>
      <c r="E397" s="43">
        <v>102955</v>
      </c>
      <c r="F397" s="101">
        <v>98.987650556487267</v>
      </c>
      <c r="G397" s="76">
        <v>6.5</v>
      </c>
      <c r="H397" s="102" t="s">
        <v>775</v>
      </c>
      <c r="I397" s="103">
        <v>96.319560908675101</v>
      </c>
      <c r="J397" s="86">
        <v>98.000000000000014</v>
      </c>
      <c r="K397" s="86">
        <v>85.260000000000019</v>
      </c>
      <c r="L397" s="108">
        <v>32.143318677708308</v>
      </c>
      <c r="M397" s="64">
        <v>5.3131735881796125</v>
      </c>
      <c r="N397" s="94">
        <v>0</v>
      </c>
      <c r="O397" s="48" t="s">
        <v>769</v>
      </c>
      <c r="P397" s="85">
        <v>1.1681643969392124</v>
      </c>
      <c r="Q397" s="85">
        <v>7.5386438345528078E-2</v>
      </c>
      <c r="R397" s="88">
        <v>20</v>
      </c>
      <c r="S397" s="167">
        <v>183.94001183270748</v>
      </c>
    </row>
    <row r="398" spans="2:19" ht="15" customHeight="1" x14ac:dyDescent="0.2">
      <c r="B398" s="41" t="s">
        <v>512</v>
      </c>
      <c r="C398" s="41" t="s">
        <v>99</v>
      </c>
      <c r="D398" s="42">
        <v>266.45</v>
      </c>
      <c r="E398" s="43">
        <v>7794</v>
      </c>
      <c r="F398" s="101">
        <v>92.460163233579479</v>
      </c>
      <c r="G398" s="76">
        <v>8.1999999999999993</v>
      </c>
      <c r="H398" s="102" t="s">
        <v>774</v>
      </c>
      <c r="I398" s="103">
        <v>65.487757481539049</v>
      </c>
      <c r="J398" s="86">
        <v>89</v>
      </c>
      <c r="K398" s="86">
        <v>89</v>
      </c>
      <c r="L398" s="108">
        <v>81.880036215482136</v>
      </c>
      <c r="M398" s="64">
        <v>9.8350000000000009</v>
      </c>
      <c r="N398" s="94">
        <v>0</v>
      </c>
      <c r="O398" s="48" t="s">
        <v>769</v>
      </c>
      <c r="P398" s="85">
        <v>8.5616438356164379E-3</v>
      </c>
      <c r="Q398" s="85">
        <v>1.7085235920852359E-4</v>
      </c>
      <c r="R398" s="88">
        <v>1</v>
      </c>
      <c r="S398" s="167">
        <v>0</v>
      </c>
    </row>
    <row r="399" spans="2:19" ht="15" customHeight="1" x14ac:dyDescent="0.2">
      <c r="B399" s="41" t="s">
        <v>513</v>
      </c>
      <c r="C399" s="41" t="s">
        <v>122</v>
      </c>
      <c r="D399" s="42">
        <v>287.55</v>
      </c>
      <c r="E399" s="43">
        <v>8385</v>
      </c>
      <c r="F399" s="101">
        <v>92.841726618705039</v>
      </c>
      <c r="G399" s="76">
        <v>8.8000000000000007</v>
      </c>
      <c r="H399" s="102" t="s">
        <v>774</v>
      </c>
      <c r="I399" s="103">
        <v>88.201438848920873</v>
      </c>
      <c r="J399" s="86">
        <v>100</v>
      </c>
      <c r="K399" s="86">
        <v>100</v>
      </c>
      <c r="L399" s="108">
        <v>80</v>
      </c>
      <c r="M399" s="64">
        <v>9.5</v>
      </c>
      <c r="N399" s="94" t="s">
        <v>769</v>
      </c>
      <c r="O399" s="48" t="s">
        <v>769</v>
      </c>
      <c r="P399" s="85">
        <v>0.12328767123287671</v>
      </c>
      <c r="Q399" s="85">
        <v>5.3121765926366889E-4</v>
      </c>
      <c r="R399" s="88">
        <v>0</v>
      </c>
      <c r="S399" s="167">
        <v>0.40840635351343696</v>
      </c>
    </row>
    <row r="400" spans="2:19" ht="15" customHeight="1" x14ac:dyDescent="0.2">
      <c r="B400" s="41" t="s">
        <v>514</v>
      </c>
      <c r="C400" s="41" t="s">
        <v>125</v>
      </c>
      <c r="D400" s="42">
        <v>339.72</v>
      </c>
      <c r="E400" s="43">
        <v>13220</v>
      </c>
      <c r="F400" s="101">
        <v>90.866703236423476</v>
      </c>
      <c r="G400" s="76">
        <v>8.6</v>
      </c>
      <c r="H400" s="102" t="s">
        <v>774</v>
      </c>
      <c r="I400" s="103">
        <v>78.414701042238065</v>
      </c>
      <c r="J400" s="86">
        <v>100</v>
      </c>
      <c r="K400" s="86">
        <v>100</v>
      </c>
      <c r="L400" s="108">
        <v>91.050083967203392</v>
      </c>
      <c r="M400" s="64">
        <v>9.6999999999999993</v>
      </c>
      <c r="N400" s="94">
        <v>0</v>
      </c>
      <c r="O400" s="48" t="s">
        <v>769</v>
      </c>
      <c r="P400" s="85">
        <v>1.2949771968197061E-2</v>
      </c>
      <c r="Q400" s="85">
        <v>3.9940639282470426E-3</v>
      </c>
      <c r="R400" s="88">
        <v>6</v>
      </c>
      <c r="S400" s="167">
        <v>0.5947027152986134</v>
      </c>
    </row>
    <row r="401" spans="2:19" ht="15" customHeight="1" x14ac:dyDescent="0.2">
      <c r="B401" s="41" t="s">
        <v>515</v>
      </c>
      <c r="C401" s="41" t="s">
        <v>122</v>
      </c>
      <c r="D401" s="42">
        <v>695.36</v>
      </c>
      <c r="E401" s="43">
        <v>11033</v>
      </c>
      <c r="F401" s="101">
        <v>86.618781590848627</v>
      </c>
      <c r="G401" s="76">
        <v>6.1</v>
      </c>
      <c r="H401" s="102" t="s">
        <v>775</v>
      </c>
      <c r="I401" s="103">
        <v>70.736898111199793</v>
      </c>
      <c r="J401" s="86">
        <v>90</v>
      </c>
      <c r="K401" s="86">
        <v>90</v>
      </c>
      <c r="L401" s="108">
        <v>71.997905210788161</v>
      </c>
      <c r="M401" s="64">
        <v>8.0299999999999994</v>
      </c>
      <c r="N401" s="94" t="s">
        <v>769</v>
      </c>
      <c r="O401" s="48" t="s">
        <v>769</v>
      </c>
      <c r="P401" s="85">
        <v>0.37598732931034212</v>
      </c>
      <c r="Q401" s="85">
        <v>9.4207762727454375E-2</v>
      </c>
      <c r="R401" s="88">
        <v>1</v>
      </c>
      <c r="S401" s="167">
        <v>110.56296402129968</v>
      </c>
    </row>
    <row r="402" spans="2:19" ht="15" customHeight="1" x14ac:dyDescent="0.2">
      <c r="B402" s="41" t="s">
        <v>516</v>
      </c>
      <c r="C402" s="41" t="s">
        <v>122</v>
      </c>
      <c r="D402" s="42">
        <v>82.23</v>
      </c>
      <c r="E402" s="43">
        <v>10910</v>
      </c>
      <c r="F402" s="101">
        <v>98.550724637681171</v>
      </c>
      <c r="G402" s="76">
        <v>8.1999999999999993</v>
      </c>
      <c r="H402" s="102" t="s">
        <v>774</v>
      </c>
      <c r="I402" s="103">
        <v>97.006931316950215</v>
      </c>
      <c r="J402" s="86">
        <v>92</v>
      </c>
      <c r="K402" s="86">
        <v>92</v>
      </c>
      <c r="L402" s="108">
        <v>73.600089265788881</v>
      </c>
      <c r="M402" s="64">
        <v>8.1639999999999997</v>
      </c>
      <c r="N402" s="94">
        <v>0</v>
      </c>
      <c r="O402" s="48" t="s">
        <v>769</v>
      </c>
      <c r="P402" s="85">
        <v>0</v>
      </c>
      <c r="Q402" s="85">
        <v>3.2922373558288295E-2</v>
      </c>
      <c r="R402" s="88">
        <v>1</v>
      </c>
      <c r="S402" s="167">
        <v>149.59402965782397</v>
      </c>
    </row>
    <row r="403" spans="2:19" ht="15" customHeight="1" x14ac:dyDescent="0.2">
      <c r="B403" s="41" t="s">
        <v>517</v>
      </c>
      <c r="C403" s="41" t="s">
        <v>141</v>
      </c>
      <c r="D403" s="42">
        <v>320.08999999999997</v>
      </c>
      <c r="E403" s="43">
        <v>9590</v>
      </c>
      <c r="F403" s="101">
        <v>80.200425144245372</v>
      </c>
      <c r="G403" s="76">
        <v>6.9</v>
      </c>
      <c r="H403" s="102" t="s">
        <v>775</v>
      </c>
      <c r="I403" s="103">
        <v>74.643182508351046</v>
      </c>
      <c r="J403" s="86">
        <v>97</v>
      </c>
      <c r="K403" s="86">
        <v>97</v>
      </c>
      <c r="L403" s="108">
        <v>79.540284360189574</v>
      </c>
      <c r="M403" s="64">
        <v>8.6250999999999998</v>
      </c>
      <c r="N403" s="94">
        <v>0</v>
      </c>
      <c r="O403" s="48" t="s">
        <v>769</v>
      </c>
      <c r="P403" s="85">
        <v>8.9667300895529302E-3</v>
      </c>
      <c r="Q403" s="85">
        <v>1.7687721968543883E-3</v>
      </c>
      <c r="R403" s="88">
        <v>1</v>
      </c>
      <c r="S403" s="167">
        <v>3.0850925869047376</v>
      </c>
    </row>
    <row r="404" spans="2:19" ht="15" customHeight="1" x14ac:dyDescent="0.2">
      <c r="B404" s="41" t="s">
        <v>518</v>
      </c>
      <c r="C404" s="41" t="s">
        <v>107</v>
      </c>
      <c r="D404" s="42">
        <v>549.04</v>
      </c>
      <c r="E404" s="43">
        <v>21182</v>
      </c>
      <c r="F404" s="101">
        <v>92.590008372871893</v>
      </c>
      <c r="G404" s="76">
        <v>8.5</v>
      </c>
      <c r="H404" s="102" t="s">
        <v>774</v>
      </c>
      <c r="I404" s="103">
        <v>90.831705274909297</v>
      </c>
      <c r="J404" s="86">
        <v>82</v>
      </c>
      <c r="K404" s="86">
        <v>73.800000000000011</v>
      </c>
      <c r="L404" s="108">
        <v>57.565140714926876</v>
      </c>
      <c r="M404" s="64">
        <v>6.3216600000000005</v>
      </c>
      <c r="N404" s="94" t="s">
        <v>769</v>
      </c>
      <c r="O404" s="48" t="s">
        <v>769</v>
      </c>
      <c r="P404" s="85">
        <v>0.56130456719768651</v>
      </c>
      <c r="Q404" s="85">
        <v>1.9374429136650745E-2</v>
      </c>
      <c r="R404" s="88">
        <v>0</v>
      </c>
      <c r="S404" s="167">
        <v>1.2439382475325251</v>
      </c>
    </row>
    <row r="405" spans="2:19" ht="15" customHeight="1" x14ac:dyDescent="0.2">
      <c r="B405" s="41" t="s">
        <v>519</v>
      </c>
      <c r="C405" s="41" t="s">
        <v>125</v>
      </c>
      <c r="D405" s="42">
        <v>353.14</v>
      </c>
      <c r="E405" s="43">
        <v>14575</v>
      </c>
      <c r="F405" s="101">
        <v>96.866897147796024</v>
      </c>
      <c r="G405" s="76">
        <v>7.2</v>
      </c>
      <c r="H405" s="102" t="s">
        <v>775</v>
      </c>
      <c r="I405" s="103">
        <v>89.39066551426103</v>
      </c>
      <c r="J405" s="86">
        <v>90</v>
      </c>
      <c r="K405" s="86">
        <v>90</v>
      </c>
      <c r="L405" s="108">
        <v>73.99971204376935</v>
      </c>
      <c r="M405" s="64">
        <v>7.73</v>
      </c>
      <c r="N405" s="94" t="s">
        <v>769</v>
      </c>
      <c r="O405" s="48" t="s">
        <v>769</v>
      </c>
      <c r="P405" s="85">
        <v>0</v>
      </c>
      <c r="Q405" s="85">
        <v>5.5763509569284218E-3</v>
      </c>
      <c r="R405" s="88">
        <v>0</v>
      </c>
      <c r="S405" s="167">
        <v>7.147345817168814</v>
      </c>
    </row>
    <row r="406" spans="2:19" ht="15" customHeight="1" x14ac:dyDescent="0.2">
      <c r="B406" s="41" t="s">
        <v>520</v>
      </c>
      <c r="C406" s="41" t="s">
        <v>107</v>
      </c>
      <c r="D406" s="42">
        <v>1001.09</v>
      </c>
      <c r="E406" s="43">
        <v>42255</v>
      </c>
      <c r="F406" s="101">
        <v>94.074756312840591</v>
      </c>
      <c r="G406" s="76">
        <v>7.3</v>
      </c>
      <c r="H406" s="102" t="s">
        <v>775</v>
      </c>
      <c r="I406" s="103">
        <v>91.979430501189654</v>
      </c>
      <c r="J406" s="86">
        <v>100</v>
      </c>
      <c r="K406" s="86">
        <v>100</v>
      </c>
      <c r="L406" s="108">
        <v>68</v>
      </c>
      <c r="M406" s="64">
        <v>7.72</v>
      </c>
      <c r="N406" s="94">
        <v>0</v>
      </c>
      <c r="O406" s="48" t="s">
        <v>769</v>
      </c>
      <c r="P406" s="85">
        <v>0.38028516027662485</v>
      </c>
      <c r="Q406" s="85">
        <v>8.0730594565334938E-3</v>
      </c>
      <c r="R406" s="88">
        <v>13</v>
      </c>
      <c r="S406" s="167">
        <v>0.27428029734313436</v>
      </c>
    </row>
    <row r="407" spans="2:19" ht="15" customHeight="1" x14ac:dyDescent="0.2">
      <c r="B407" s="41" t="s">
        <v>521</v>
      </c>
      <c r="C407" s="41" t="s">
        <v>139</v>
      </c>
      <c r="D407" s="42">
        <v>809.79</v>
      </c>
      <c r="E407" s="43">
        <v>17385</v>
      </c>
      <c r="F407" s="101">
        <v>89.13003153403821</v>
      </c>
      <c r="G407" s="76">
        <v>7.4</v>
      </c>
      <c r="H407" s="102" t="s">
        <v>775</v>
      </c>
      <c r="I407" s="103">
        <v>42.515303283249864</v>
      </c>
      <c r="J407" s="86">
        <v>85</v>
      </c>
      <c r="K407" s="86">
        <v>0</v>
      </c>
      <c r="L407" s="108">
        <v>0</v>
      </c>
      <c r="M407" s="64">
        <v>1.2749999999999999</v>
      </c>
      <c r="N407" s="94">
        <v>0</v>
      </c>
      <c r="O407" s="48" t="s">
        <v>769</v>
      </c>
      <c r="P407" s="85">
        <v>2.0605783879700225E-2</v>
      </c>
      <c r="Q407" s="85">
        <v>4.1084474229921494E-3</v>
      </c>
      <c r="R407" s="88">
        <v>182</v>
      </c>
      <c r="S407" s="167">
        <v>25.743811380058148</v>
      </c>
    </row>
    <row r="408" spans="2:19" ht="15" customHeight="1" x14ac:dyDescent="0.2">
      <c r="B408" s="41" t="s">
        <v>522</v>
      </c>
      <c r="C408" s="41" t="s">
        <v>122</v>
      </c>
      <c r="D408" s="42">
        <v>154.56</v>
      </c>
      <c r="E408" s="43">
        <v>5894</v>
      </c>
      <c r="F408" s="101">
        <v>92.101105845181678</v>
      </c>
      <c r="G408" s="76">
        <v>8.1999999999999993</v>
      </c>
      <c r="H408" s="102" t="s">
        <v>774</v>
      </c>
      <c r="I408" s="103">
        <v>86.203264876250657</v>
      </c>
      <c r="J408" s="86">
        <v>97.999999999999986</v>
      </c>
      <c r="K408" s="86">
        <v>97.999999999999986</v>
      </c>
      <c r="L408" s="108">
        <v>49.007307920205406</v>
      </c>
      <c r="M408" s="64">
        <v>6.1550000000000002</v>
      </c>
      <c r="N408" s="94">
        <v>0</v>
      </c>
      <c r="O408" s="48" t="s">
        <v>769</v>
      </c>
      <c r="P408" s="85">
        <v>9.5554794938596949E-2</v>
      </c>
      <c r="Q408" s="85">
        <v>0.10148630142647383</v>
      </c>
      <c r="R408" s="88">
        <v>5</v>
      </c>
      <c r="S408" s="167">
        <v>0</v>
      </c>
    </row>
    <row r="409" spans="2:19" ht="15" customHeight="1" x14ac:dyDescent="0.2">
      <c r="B409" s="41" t="s">
        <v>523</v>
      </c>
      <c r="C409" s="41" t="s">
        <v>134</v>
      </c>
      <c r="D409" s="42">
        <v>1019.84</v>
      </c>
      <c r="E409" s="43">
        <v>17788</v>
      </c>
      <c r="F409" s="101">
        <v>89.200942199673847</v>
      </c>
      <c r="G409" s="76">
        <v>7.5</v>
      </c>
      <c r="H409" s="102" t="s">
        <v>775</v>
      </c>
      <c r="I409" s="103">
        <v>72.857401703207103</v>
      </c>
      <c r="J409" s="86">
        <v>87.000000000000014</v>
      </c>
      <c r="K409" s="86">
        <v>87.000000000000014</v>
      </c>
      <c r="L409" s="108">
        <v>67.293895623140003</v>
      </c>
      <c r="M409" s="64">
        <v>7.5228386008443824</v>
      </c>
      <c r="N409" s="94">
        <v>0</v>
      </c>
      <c r="O409" s="48" t="s">
        <v>769</v>
      </c>
      <c r="P409" s="85">
        <v>0.82618608994099285</v>
      </c>
      <c r="Q409" s="85">
        <v>1.78960045614199E-2</v>
      </c>
      <c r="R409" s="88">
        <v>1</v>
      </c>
      <c r="S409" s="167">
        <v>40.755590136598705</v>
      </c>
    </row>
    <row r="410" spans="2:19" ht="15" customHeight="1" x14ac:dyDescent="0.2">
      <c r="B410" s="41" t="s">
        <v>524</v>
      </c>
      <c r="C410" s="41" t="s">
        <v>122</v>
      </c>
      <c r="D410" s="42">
        <v>139.51</v>
      </c>
      <c r="E410" s="43">
        <v>3813</v>
      </c>
      <c r="F410" s="101">
        <v>89.891975308641975</v>
      </c>
      <c r="G410" s="76">
        <v>7.2</v>
      </c>
      <c r="H410" s="102" t="s">
        <v>775</v>
      </c>
      <c r="I410" s="103">
        <v>87.885802469135797</v>
      </c>
      <c r="J410" s="86">
        <v>100</v>
      </c>
      <c r="K410" s="86">
        <v>100</v>
      </c>
      <c r="L410" s="108">
        <v>80</v>
      </c>
      <c r="M410" s="64">
        <v>9.5</v>
      </c>
      <c r="N410" s="94" t="s">
        <v>769</v>
      </c>
      <c r="O410" s="48" t="s">
        <v>769</v>
      </c>
      <c r="P410" s="85">
        <v>0.10312417030116738</v>
      </c>
      <c r="Q410" s="85">
        <v>1.3698630136986301E-2</v>
      </c>
      <c r="R410" s="88">
        <v>1</v>
      </c>
      <c r="S410" s="167">
        <v>148.63729789778864</v>
      </c>
    </row>
    <row r="411" spans="2:19" ht="15" customHeight="1" x14ac:dyDescent="0.2">
      <c r="B411" s="41" t="s">
        <v>525</v>
      </c>
      <c r="C411" s="41" t="s">
        <v>125</v>
      </c>
      <c r="D411" s="42">
        <v>365.22</v>
      </c>
      <c r="E411" s="43">
        <v>10846</v>
      </c>
      <c r="F411" s="101">
        <v>86.203120722693669</v>
      </c>
      <c r="G411" s="76">
        <v>8.9</v>
      </c>
      <c r="H411" s="102" t="s">
        <v>774</v>
      </c>
      <c r="I411" s="103">
        <v>83.493019436079933</v>
      </c>
      <c r="J411" s="86">
        <v>100</v>
      </c>
      <c r="K411" s="86">
        <v>100</v>
      </c>
      <c r="L411" s="108">
        <v>37</v>
      </c>
      <c r="M411" s="64">
        <v>5.7050000000000001</v>
      </c>
      <c r="N411" s="94" t="s">
        <v>769</v>
      </c>
      <c r="O411" s="48">
        <v>1</v>
      </c>
      <c r="P411" s="85">
        <v>3.1917807827257132E-3</v>
      </c>
      <c r="Q411" s="85">
        <v>3.3105022626924732E-2</v>
      </c>
      <c r="R411" s="88">
        <v>8</v>
      </c>
      <c r="S411" s="167">
        <v>108.90188734216278</v>
      </c>
    </row>
    <row r="412" spans="2:19" ht="15" customHeight="1" x14ac:dyDescent="0.2">
      <c r="B412" s="41" t="s">
        <v>526</v>
      </c>
      <c r="C412" s="41" t="s">
        <v>107</v>
      </c>
      <c r="D412" s="42">
        <v>210.04</v>
      </c>
      <c r="E412" s="43">
        <v>5574</v>
      </c>
      <c r="F412" s="101">
        <v>89.498249708284717</v>
      </c>
      <c r="G412" s="76">
        <v>6.7</v>
      </c>
      <c r="H412" s="102" t="s">
        <v>775</v>
      </c>
      <c r="I412" s="103">
        <v>70.711785297549596</v>
      </c>
      <c r="J412" s="86">
        <v>73</v>
      </c>
      <c r="K412" s="86">
        <v>73</v>
      </c>
      <c r="L412" s="108">
        <v>65.700729927007302</v>
      </c>
      <c r="M412" s="64">
        <v>6.8654999999999999</v>
      </c>
      <c r="N412" s="94">
        <v>0</v>
      </c>
      <c r="O412" s="48">
        <v>3</v>
      </c>
      <c r="P412" s="85">
        <v>6.3013697323733816E-4</v>
      </c>
      <c r="Q412" s="85">
        <v>1.420776269207262E-2</v>
      </c>
      <c r="R412" s="88">
        <v>2</v>
      </c>
      <c r="S412" s="167">
        <v>143.48073285140208</v>
      </c>
    </row>
    <row r="413" spans="2:19" ht="15" customHeight="1" x14ac:dyDescent="0.2">
      <c r="B413" s="41" t="s">
        <v>527</v>
      </c>
      <c r="C413" s="41" t="s">
        <v>143</v>
      </c>
      <c r="D413" s="42">
        <v>359.69</v>
      </c>
      <c r="E413" s="43">
        <v>18439</v>
      </c>
      <c r="F413" s="101">
        <v>80.553558590941762</v>
      </c>
      <c r="G413" s="76">
        <v>6.2</v>
      </c>
      <c r="H413" s="102" t="s">
        <v>775</v>
      </c>
      <c r="I413" s="103">
        <v>60.35226455787204</v>
      </c>
      <c r="J413" s="86">
        <v>66</v>
      </c>
      <c r="K413" s="86">
        <v>66</v>
      </c>
      <c r="L413" s="108">
        <v>54.778989098116945</v>
      </c>
      <c r="M413" s="64">
        <v>6.5507</v>
      </c>
      <c r="N413" s="94">
        <v>0</v>
      </c>
      <c r="O413" s="48">
        <v>3</v>
      </c>
      <c r="P413" s="85">
        <v>7.5167123389570684E-2</v>
      </c>
      <c r="Q413" s="85">
        <v>6.7726027366777535E-3</v>
      </c>
      <c r="R413" s="88">
        <v>4</v>
      </c>
      <c r="S413" s="167">
        <v>15.106420595556253</v>
      </c>
    </row>
    <row r="414" spans="2:19" ht="15" customHeight="1" x14ac:dyDescent="0.2">
      <c r="B414" s="41" t="s">
        <v>528</v>
      </c>
      <c r="C414" s="41" t="s">
        <v>122</v>
      </c>
      <c r="D414" s="42">
        <v>84.51</v>
      </c>
      <c r="E414" s="43">
        <v>2031</v>
      </c>
      <c r="F414" s="101">
        <v>85.79465541490859</v>
      </c>
      <c r="G414" s="76">
        <v>9.3000000000000007</v>
      </c>
      <c r="H414" s="102" t="s">
        <v>774</v>
      </c>
      <c r="I414" s="103">
        <v>81.997187060478211</v>
      </c>
      <c r="J414" s="86">
        <v>99.999999999999986</v>
      </c>
      <c r="K414" s="86">
        <v>99.999999999999986</v>
      </c>
      <c r="L414" s="108">
        <v>80</v>
      </c>
      <c r="M414" s="64">
        <v>10</v>
      </c>
      <c r="N414" s="94" t="s">
        <v>769</v>
      </c>
      <c r="O414" s="48" t="s">
        <v>769</v>
      </c>
      <c r="P414" s="85">
        <v>3.3145434007252735E-2</v>
      </c>
      <c r="Q414" s="85">
        <v>6.735159817351598E-3</v>
      </c>
      <c r="R414" s="88">
        <v>0</v>
      </c>
      <c r="S414" s="167">
        <v>98.252243741143133</v>
      </c>
    </row>
    <row r="415" spans="2:19" ht="15" customHeight="1" x14ac:dyDescent="0.2">
      <c r="B415" s="41" t="s">
        <v>529</v>
      </c>
      <c r="C415" s="41" t="s">
        <v>148</v>
      </c>
      <c r="D415" s="42">
        <v>600.11</v>
      </c>
      <c r="E415" s="43">
        <v>12986</v>
      </c>
      <c r="F415" s="101">
        <v>92.161339421613391</v>
      </c>
      <c r="G415" s="76">
        <v>8.8000000000000007</v>
      </c>
      <c r="H415" s="102" t="s">
        <v>774</v>
      </c>
      <c r="I415" s="103">
        <v>80.517503805175039</v>
      </c>
      <c r="J415" s="86">
        <v>100</v>
      </c>
      <c r="K415" s="86">
        <v>0</v>
      </c>
      <c r="L415" s="108">
        <v>0</v>
      </c>
      <c r="M415" s="64">
        <v>1.5</v>
      </c>
      <c r="N415" s="94" t="s">
        <v>769</v>
      </c>
      <c r="O415" s="48">
        <v>1</v>
      </c>
      <c r="P415" s="85">
        <v>0.24251198672812824</v>
      </c>
      <c r="Q415" s="85">
        <v>4.0153424667373101E-2</v>
      </c>
      <c r="R415" s="88">
        <v>7</v>
      </c>
      <c r="S415" s="167">
        <v>113.93710379808464</v>
      </c>
    </row>
    <row r="416" spans="2:19" ht="15" customHeight="1" x14ac:dyDescent="0.2">
      <c r="B416" s="41" t="s">
        <v>530</v>
      </c>
      <c r="C416" s="41" t="s">
        <v>125</v>
      </c>
      <c r="D416" s="42">
        <v>373.89</v>
      </c>
      <c r="E416" s="43">
        <v>6330</v>
      </c>
      <c r="F416" s="101">
        <v>89.767441860465112</v>
      </c>
      <c r="G416" s="76">
        <v>8.3000000000000007</v>
      </c>
      <c r="H416" s="102" t="s">
        <v>774</v>
      </c>
      <c r="I416" s="103">
        <v>31.576227390180879</v>
      </c>
      <c r="J416" s="86">
        <v>40</v>
      </c>
      <c r="K416" s="86">
        <v>40</v>
      </c>
      <c r="L416" s="108">
        <v>31.998336452484917</v>
      </c>
      <c r="M416" s="64">
        <v>4.38</v>
      </c>
      <c r="N416" s="94" t="s">
        <v>769</v>
      </c>
      <c r="O416" s="48" t="s">
        <v>769</v>
      </c>
      <c r="P416" s="85">
        <v>5.2490409955586473E-2</v>
      </c>
      <c r="Q416" s="85">
        <v>0.11204794522289817</v>
      </c>
      <c r="R416" s="88">
        <v>1</v>
      </c>
      <c r="S416" s="167">
        <v>25.660980785015958</v>
      </c>
    </row>
    <row r="417" spans="2:19" ht="15" customHeight="1" x14ac:dyDescent="0.2">
      <c r="B417" s="41" t="s">
        <v>531</v>
      </c>
      <c r="C417" s="41" t="s">
        <v>109</v>
      </c>
      <c r="D417" s="42">
        <v>139.33000000000001</v>
      </c>
      <c r="E417" s="43">
        <v>81825</v>
      </c>
      <c r="F417" s="101">
        <v>99.278171918825279</v>
      </c>
      <c r="G417" s="76">
        <v>9.6</v>
      </c>
      <c r="H417" s="102" t="s">
        <v>774</v>
      </c>
      <c r="I417" s="103">
        <v>90.179013364131336</v>
      </c>
      <c r="J417" s="86">
        <v>90</v>
      </c>
      <c r="K417" s="86">
        <v>85.5</v>
      </c>
      <c r="L417" s="108">
        <v>68.399951516288965</v>
      </c>
      <c r="M417" s="64">
        <v>7.5209999999999999</v>
      </c>
      <c r="N417" s="104">
        <v>2.3809523809523809</v>
      </c>
      <c r="O417" s="48">
        <v>2</v>
      </c>
      <c r="P417" s="85">
        <v>1.6822374354758762E-2</v>
      </c>
      <c r="Q417" s="85">
        <v>6.4926978752334552E-2</v>
      </c>
      <c r="R417" s="88">
        <v>37</v>
      </c>
      <c r="S417" s="167">
        <v>496.27382379761667</v>
      </c>
    </row>
    <row r="418" spans="2:19" ht="15" customHeight="1" x14ac:dyDescent="0.2">
      <c r="B418" s="41" t="s">
        <v>532</v>
      </c>
      <c r="C418" s="41" t="s">
        <v>107</v>
      </c>
      <c r="D418" s="42">
        <v>256.55</v>
      </c>
      <c r="E418" s="43">
        <v>1779</v>
      </c>
      <c r="F418" s="101">
        <v>77.777777777777786</v>
      </c>
      <c r="G418" s="76">
        <v>8.9</v>
      </c>
      <c r="H418" s="102" t="s">
        <v>774</v>
      </c>
      <c r="I418" s="103">
        <v>58.960573476702507</v>
      </c>
      <c r="J418" s="86">
        <v>74</v>
      </c>
      <c r="K418" s="86">
        <v>0</v>
      </c>
      <c r="L418" s="108">
        <v>0</v>
      </c>
      <c r="M418" s="64">
        <v>1.41</v>
      </c>
      <c r="N418" s="94" t="s">
        <v>769</v>
      </c>
      <c r="O418" s="48" t="s">
        <v>769</v>
      </c>
      <c r="P418" s="85">
        <v>1.7260273678662025E-3</v>
      </c>
      <c r="Q418" s="85">
        <v>4.1095889322289593E-4</v>
      </c>
      <c r="R418" s="88">
        <v>1</v>
      </c>
      <c r="S418" s="167">
        <v>14.544535944478529</v>
      </c>
    </row>
    <row r="419" spans="2:19" ht="15" customHeight="1" x14ac:dyDescent="0.2">
      <c r="B419" s="41" t="s">
        <v>533</v>
      </c>
      <c r="C419" s="41" t="s">
        <v>122</v>
      </c>
      <c r="D419" s="42">
        <v>740.83</v>
      </c>
      <c r="E419" s="43">
        <v>8588</v>
      </c>
      <c r="F419" s="101">
        <v>90.890125173852581</v>
      </c>
      <c r="G419" s="76">
        <v>9.1</v>
      </c>
      <c r="H419" s="102" t="s">
        <v>774</v>
      </c>
      <c r="I419" s="103">
        <v>89.047287899860919</v>
      </c>
      <c r="J419" s="86">
        <v>96.85</v>
      </c>
      <c r="K419" s="86">
        <v>96.85</v>
      </c>
      <c r="L419" s="108">
        <v>91.03841854038437</v>
      </c>
      <c r="M419" s="64">
        <v>9.95275</v>
      </c>
      <c r="N419" s="94" t="s">
        <v>769</v>
      </c>
      <c r="O419" s="48" t="s">
        <v>769</v>
      </c>
      <c r="P419" s="85">
        <v>0.26593607253679946</v>
      </c>
      <c r="Q419" s="85">
        <v>1.5433789954337898E-2</v>
      </c>
      <c r="R419" s="88">
        <v>0</v>
      </c>
      <c r="S419" s="167">
        <v>0</v>
      </c>
    </row>
    <row r="420" spans="2:19" ht="15" customHeight="1" x14ac:dyDescent="0.2">
      <c r="B420" s="41" t="s">
        <v>534</v>
      </c>
      <c r="C420" s="41" t="s">
        <v>111</v>
      </c>
      <c r="D420" s="42">
        <v>729.18</v>
      </c>
      <c r="E420" s="43">
        <v>41454</v>
      </c>
      <c r="F420" s="101">
        <v>94.6876016921575</v>
      </c>
      <c r="G420" s="76">
        <v>7.4</v>
      </c>
      <c r="H420" s="102" t="s">
        <v>775</v>
      </c>
      <c r="I420" s="103">
        <v>91.880898145135049</v>
      </c>
      <c r="J420" s="86">
        <v>96</v>
      </c>
      <c r="K420" s="86">
        <v>96</v>
      </c>
      <c r="L420" s="108">
        <v>92.842328603633462</v>
      </c>
      <c r="M420" s="64">
        <v>9.74</v>
      </c>
      <c r="N420" s="94">
        <v>0</v>
      </c>
      <c r="O420" s="48">
        <v>1</v>
      </c>
      <c r="P420" s="85">
        <v>0.14993500714287547</v>
      </c>
      <c r="Q420" s="85">
        <v>0.31136834105763078</v>
      </c>
      <c r="R420" s="88">
        <v>16</v>
      </c>
      <c r="S420" s="167">
        <v>1.708939773657336</v>
      </c>
    </row>
    <row r="421" spans="2:19" ht="15" customHeight="1" x14ac:dyDescent="0.2">
      <c r="B421" s="41" t="s">
        <v>535</v>
      </c>
      <c r="C421" s="41" t="s">
        <v>109</v>
      </c>
      <c r="D421" s="42">
        <v>157.18</v>
      </c>
      <c r="E421" s="43">
        <v>5779</v>
      </c>
      <c r="F421" s="101">
        <v>96.122337520480613</v>
      </c>
      <c r="G421" s="76">
        <v>9.6</v>
      </c>
      <c r="H421" s="102" t="s">
        <v>774</v>
      </c>
      <c r="I421" s="103">
        <v>20.80830147460404</v>
      </c>
      <c r="J421" s="86">
        <v>94</v>
      </c>
      <c r="K421" s="86">
        <v>0</v>
      </c>
      <c r="L421" s="108">
        <v>0</v>
      </c>
      <c r="M421" s="64">
        <v>1.41</v>
      </c>
      <c r="N421" s="94" t="s">
        <v>769</v>
      </c>
      <c r="O421" s="48" t="s">
        <v>769</v>
      </c>
      <c r="P421" s="85">
        <v>6.6974886921851058E-3</v>
      </c>
      <c r="Q421" s="85">
        <v>6.1643835616438354E-3</v>
      </c>
      <c r="R421" s="88">
        <v>7</v>
      </c>
      <c r="S421" s="167">
        <v>194.12551768534726</v>
      </c>
    </row>
    <row r="422" spans="2:19" ht="15" customHeight="1" x14ac:dyDescent="0.2">
      <c r="B422" s="41" t="s">
        <v>536</v>
      </c>
      <c r="C422" s="41" t="s">
        <v>122</v>
      </c>
      <c r="D422" s="42">
        <v>259.99</v>
      </c>
      <c r="E422" s="43">
        <v>2559</v>
      </c>
      <c r="F422" s="101">
        <v>76.104190260475647</v>
      </c>
      <c r="G422" s="76">
        <v>8.1999999999999993</v>
      </c>
      <c r="H422" s="102" t="s">
        <v>774</v>
      </c>
      <c r="I422" s="103">
        <v>61.721404303510766</v>
      </c>
      <c r="J422" s="86">
        <v>98.579999999999984</v>
      </c>
      <c r="K422" s="86">
        <v>98.579999999999984</v>
      </c>
      <c r="L422" s="108">
        <v>56.178552338530075</v>
      </c>
      <c r="M422" s="64">
        <v>6.6310890000000002</v>
      </c>
      <c r="N422" s="94" t="s">
        <v>769</v>
      </c>
      <c r="O422" s="48" t="s">
        <v>769</v>
      </c>
      <c r="P422" s="85">
        <v>4.6875951293759509E-2</v>
      </c>
      <c r="Q422" s="85">
        <v>1.3226027428831683E-2</v>
      </c>
      <c r="R422" s="88">
        <v>0</v>
      </c>
      <c r="S422" s="167">
        <v>226.947634287516</v>
      </c>
    </row>
    <row r="423" spans="2:19" ht="15" customHeight="1" x14ac:dyDescent="0.2">
      <c r="B423" s="41" t="s">
        <v>537</v>
      </c>
      <c r="C423" s="41" t="s">
        <v>148</v>
      </c>
      <c r="D423" s="42">
        <v>701.89</v>
      </c>
      <c r="E423" s="43">
        <v>15694</v>
      </c>
      <c r="F423" s="101">
        <v>92.480733180587379</v>
      </c>
      <c r="G423" s="76">
        <v>7.7</v>
      </c>
      <c r="H423" s="102" t="s">
        <v>775</v>
      </c>
      <c r="I423" s="103">
        <v>75.400958133722142</v>
      </c>
      <c r="J423" s="86">
        <v>94</v>
      </c>
      <c r="K423" s="86">
        <v>94</v>
      </c>
      <c r="L423" s="108">
        <v>77.700064226075781</v>
      </c>
      <c r="M423" s="64">
        <v>8.5327134739355355</v>
      </c>
      <c r="N423" s="94">
        <v>0</v>
      </c>
      <c r="O423" s="48" t="s">
        <v>769</v>
      </c>
      <c r="P423" s="85">
        <v>0.30896350711538728</v>
      </c>
      <c r="Q423" s="85">
        <v>2.2497146118721459E-2</v>
      </c>
      <c r="R423" s="88">
        <v>4</v>
      </c>
      <c r="S423" s="167">
        <v>48.462942579643041</v>
      </c>
    </row>
    <row r="424" spans="2:19" ht="15" customHeight="1" x14ac:dyDescent="0.2">
      <c r="B424" s="41" t="s">
        <v>538</v>
      </c>
      <c r="C424" s="41" t="s">
        <v>109</v>
      </c>
      <c r="D424" s="42">
        <v>109.71</v>
      </c>
      <c r="E424" s="43">
        <v>41501</v>
      </c>
      <c r="F424" s="101">
        <v>99.442262372348779</v>
      </c>
      <c r="G424" s="76">
        <v>9.6</v>
      </c>
      <c r="H424" s="102" t="s">
        <v>774</v>
      </c>
      <c r="I424" s="103">
        <v>94.454045561665353</v>
      </c>
      <c r="J424" s="86">
        <v>97.500000000000014</v>
      </c>
      <c r="K424" s="86">
        <v>0</v>
      </c>
      <c r="L424" s="108">
        <v>0</v>
      </c>
      <c r="M424" s="64">
        <v>1.4624999999999999</v>
      </c>
      <c r="N424" s="94">
        <v>0</v>
      </c>
      <c r="O424" s="48" t="s">
        <v>769</v>
      </c>
      <c r="P424" s="85">
        <v>4.0566209994222474E-2</v>
      </c>
      <c r="Q424" s="85">
        <v>5.6678082708898746E-3</v>
      </c>
      <c r="R424" s="88">
        <v>38</v>
      </c>
      <c r="S424" s="167">
        <v>177.71301862615337</v>
      </c>
    </row>
    <row r="425" spans="2:19" ht="15" customHeight="1" x14ac:dyDescent="0.2">
      <c r="B425" s="41" t="s">
        <v>539</v>
      </c>
      <c r="C425" s="41" t="s">
        <v>107</v>
      </c>
      <c r="D425" s="42">
        <v>152.16999999999999</v>
      </c>
      <c r="E425" s="43">
        <v>2939</v>
      </c>
      <c r="F425" s="101">
        <v>87.902330743618208</v>
      </c>
      <c r="G425" s="76">
        <v>9.4</v>
      </c>
      <c r="H425" s="102" t="s">
        <v>774</v>
      </c>
      <c r="I425" s="103">
        <v>82.574916759156494</v>
      </c>
      <c r="J425" s="86">
        <v>95</v>
      </c>
      <c r="K425" s="86">
        <v>95</v>
      </c>
      <c r="L425" s="108">
        <v>45.589292399850244</v>
      </c>
      <c r="M425" s="64">
        <v>5.8889999999999993</v>
      </c>
      <c r="N425" s="94">
        <v>0</v>
      </c>
      <c r="O425" s="48" t="s">
        <v>769</v>
      </c>
      <c r="P425" s="85">
        <v>1.9598629950025492E-2</v>
      </c>
      <c r="Q425" s="85">
        <v>2.1038812785388127E-2</v>
      </c>
      <c r="R425" s="88">
        <v>0</v>
      </c>
      <c r="S425" s="167">
        <v>309.08564058567185</v>
      </c>
    </row>
    <row r="426" spans="2:19" ht="15" customHeight="1" x14ac:dyDescent="0.2">
      <c r="B426" s="41" t="s">
        <v>540</v>
      </c>
      <c r="C426" s="41" t="s">
        <v>143</v>
      </c>
      <c r="D426" s="42">
        <v>671.11</v>
      </c>
      <c r="E426" s="43">
        <v>10195</v>
      </c>
      <c r="F426" s="101">
        <v>83.112071627045381</v>
      </c>
      <c r="G426" s="76">
        <v>6.2</v>
      </c>
      <c r="H426" s="102" t="s">
        <v>775</v>
      </c>
      <c r="I426" s="103">
        <v>45.137388082741587</v>
      </c>
      <c r="J426" s="86">
        <v>43</v>
      </c>
      <c r="K426" s="86">
        <v>43</v>
      </c>
      <c r="L426" s="108">
        <v>38.416324294713775</v>
      </c>
      <c r="M426" s="64">
        <v>5.1605000000000008</v>
      </c>
      <c r="N426" s="94">
        <v>0</v>
      </c>
      <c r="O426" s="48" t="s">
        <v>769</v>
      </c>
      <c r="P426" s="85">
        <v>1.2303196414964929E-2</v>
      </c>
      <c r="Q426" s="85">
        <v>0</v>
      </c>
      <c r="R426" s="88">
        <v>0</v>
      </c>
      <c r="S426" s="167">
        <v>0</v>
      </c>
    </row>
    <row r="427" spans="2:19" ht="15" customHeight="1" x14ac:dyDescent="0.2">
      <c r="B427" s="41" t="s">
        <v>541</v>
      </c>
      <c r="C427" s="41" t="s">
        <v>119</v>
      </c>
      <c r="D427" s="42">
        <v>708.5</v>
      </c>
      <c r="E427" s="43">
        <v>58477</v>
      </c>
      <c r="F427" s="101">
        <v>96.577986988945895</v>
      </c>
      <c r="G427" s="76">
        <v>9.6999999999999993</v>
      </c>
      <c r="H427" s="102" t="s">
        <v>774</v>
      </c>
      <c r="I427" s="103">
        <v>94.827312635531811</v>
      </c>
      <c r="J427" s="86">
        <v>100</v>
      </c>
      <c r="K427" s="86">
        <v>100</v>
      </c>
      <c r="L427" s="108">
        <v>82.800014498269263</v>
      </c>
      <c r="M427" s="64">
        <v>10</v>
      </c>
      <c r="N427" s="94" t="s">
        <v>769</v>
      </c>
      <c r="O427" s="48" t="s">
        <v>769</v>
      </c>
      <c r="P427" s="85">
        <v>0.85916210035210872</v>
      </c>
      <c r="Q427" s="85">
        <v>1.2374086764849484E-2</v>
      </c>
      <c r="R427" s="88">
        <v>11</v>
      </c>
      <c r="S427" s="167">
        <v>112.35175206365358</v>
      </c>
    </row>
    <row r="428" spans="2:19" ht="15" customHeight="1" x14ac:dyDescent="0.2">
      <c r="B428" s="41" t="s">
        <v>542</v>
      </c>
      <c r="C428" s="41" t="s">
        <v>119</v>
      </c>
      <c r="D428" s="42">
        <v>979.96</v>
      </c>
      <c r="E428" s="43">
        <v>24963</v>
      </c>
      <c r="F428" s="101">
        <v>93.265407554671967</v>
      </c>
      <c r="G428" s="76">
        <v>8.8000000000000007</v>
      </c>
      <c r="H428" s="102" t="s">
        <v>774</v>
      </c>
      <c r="I428" s="103">
        <v>91.227634194831012</v>
      </c>
      <c r="J428" s="86">
        <v>100</v>
      </c>
      <c r="K428" s="86">
        <v>100</v>
      </c>
      <c r="L428" s="108">
        <v>81</v>
      </c>
      <c r="M428" s="64">
        <v>9.6999999999999993</v>
      </c>
      <c r="N428" s="94" t="s">
        <v>769</v>
      </c>
      <c r="O428" s="48" t="s">
        <v>769</v>
      </c>
      <c r="P428" s="85">
        <v>0.40813059321712686</v>
      </c>
      <c r="Q428" s="85">
        <v>8.5700152359415218E-3</v>
      </c>
      <c r="R428" s="88">
        <v>0</v>
      </c>
      <c r="S428" s="167">
        <v>9.4178638726465138</v>
      </c>
    </row>
    <row r="429" spans="2:19" ht="15" customHeight="1" x14ac:dyDescent="0.2">
      <c r="B429" s="41" t="s">
        <v>543</v>
      </c>
      <c r="C429" s="41" t="s">
        <v>786</v>
      </c>
      <c r="D429" s="42">
        <v>222.16</v>
      </c>
      <c r="E429" s="43">
        <v>7443</v>
      </c>
      <c r="F429" s="101">
        <v>94.374475230898398</v>
      </c>
      <c r="G429" s="76">
        <v>9.6</v>
      </c>
      <c r="H429" s="102" t="s">
        <v>774</v>
      </c>
      <c r="I429" s="103">
        <v>72.795969773299745</v>
      </c>
      <c r="J429" s="86">
        <v>100</v>
      </c>
      <c r="K429" s="86">
        <v>100</v>
      </c>
      <c r="L429" s="108">
        <v>80</v>
      </c>
      <c r="M429" s="64">
        <v>9.5</v>
      </c>
      <c r="N429" s="94" t="s">
        <v>769</v>
      </c>
      <c r="O429" s="48" t="s">
        <v>769</v>
      </c>
      <c r="P429" s="85">
        <v>1.4389041095767935E-2</v>
      </c>
      <c r="Q429" s="85">
        <v>6.8493150684931502E-5</v>
      </c>
      <c r="R429" s="88">
        <v>15</v>
      </c>
      <c r="S429" s="167">
        <v>0.37044182905653095</v>
      </c>
    </row>
    <row r="430" spans="2:19" ht="15" customHeight="1" x14ac:dyDescent="0.2">
      <c r="B430" s="41" t="s">
        <v>544</v>
      </c>
      <c r="C430" s="41" t="s">
        <v>188</v>
      </c>
      <c r="D430" s="42">
        <v>326.20999999999998</v>
      </c>
      <c r="E430" s="43">
        <v>59698</v>
      </c>
      <c r="F430" s="101">
        <v>98.531624552482739</v>
      </c>
      <c r="G430" s="76">
        <v>6.2</v>
      </c>
      <c r="H430" s="102" t="s">
        <v>775</v>
      </c>
      <c r="I430" s="103">
        <v>37.534374513568203</v>
      </c>
      <c r="J430" s="86">
        <v>21.000000000000004</v>
      </c>
      <c r="K430" s="86">
        <v>21.000000000000004</v>
      </c>
      <c r="L430" s="108">
        <v>16.799935184184957</v>
      </c>
      <c r="M430" s="64">
        <v>3.1933499999999997</v>
      </c>
      <c r="N430" s="94">
        <v>0</v>
      </c>
      <c r="O430" s="48">
        <v>1</v>
      </c>
      <c r="P430" s="85">
        <v>1.1575342460310077E-2</v>
      </c>
      <c r="Q430" s="85">
        <v>0</v>
      </c>
      <c r="R430" s="88">
        <v>7</v>
      </c>
      <c r="S430" s="167">
        <v>6.2878887284857052</v>
      </c>
    </row>
    <row r="431" spans="2:19" ht="15" customHeight="1" x14ac:dyDescent="0.2">
      <c r="B431" s="41" t="s">
        <v>545</v>
      </c>
      <c r="C431" s="41" t="s">
        <v>125</v>
      </c>
      <c r="D431" s="42">
        <v>232.54</v>
      </c>
      <c r="E431" s="43">
        <v>5281</v>
      </c>
      <c r="F431" s="101">
        <v>93.926380368098165</v>
      </c>
      <c r="G431" s="76">
        <v>9.6</v>
      </c>
      <c r="H431" s="102" t="s">
        <v>774</v>
      </c>
      <c r="I431" s="103">
        <v>89.938650306748471</v>
      </c>
      <c r="J431" s="86">
        <v>100</v>
      </c>
      <c r="K431" s="86">
        <v>100</v>
      </c>
      <c r="L431" s="108">
        <v>72</v>
      </c>
      <c r="M431" s="64">
        <v>7.68</v>
      </c>
      <c r="N431" s="94" t="s">
        <v>769</v>
      </c>
      <c r="O431" s="48" t="s">
        <v>769</v>
      </c>
      <c r="P431" s="85">
        <v>1.8191780848045871E-2</v>
      </c>
      <c r="Q431" s="85">
        <v>1.1461187214611873E-2</v>
      </c>
      <c r="R431" s="88">
        <v>2</v>
      </c>
      <c r="S431" s="167">
        <v>91.365910118558418</v>
      </c>
    </row>
    <row r="432" spans="2:19" ht="15" customHeight="1" x14ac:dyDescent="0.2">
      <c r="B432" s="41" t="s">
        <v>546</v>
      </c>
      <c r="C432" s="41" t="s">
        <v>786</v>
      </c>
      <c r="D432" s="42">
        <v>745.54</v>
      </c>
      <c r="E432" s="43">
        <v>52126</v>
      </c>
      <c r="F432" s="101">
        <v>86.382509407032572</v>
      </c>
      <c r="G432" s="76">
        <v>8.6</v>
      </c>
      <c r="H432" s="102" t="s">
        <v>774</v>
      </c>
      <c r="I432" s="103">
        <v>32.223952251200203</v>
      </c>
      <c r="J432" s="86">
        <v>54</v>
      </c>
      <c r="K432" s="86">
        <v>42.66</v>
      </c>
      <c r="L432" s="108">
        <v>36.810224618149142</v>
      </c>
      <c r="M432" s="64">
        <v>4.9906099999999993</v>
      </c>
      <c r="N432" s="94">
        <v>50</v>
      </c>
      <c r="O432" s="48" t="s">
        <v>769</v>
      </c>
      <c r="P432" s="85">
        <v>0.16938803265328822</v>
      </c>
      <c r="Q432" s="85">
        <v>1.139649951113232E-3</v>
      </c>
      <c r="R432" s="88">
        <v>8</v>
      </c>
      <c r="S432" s="167">
        <v>0.81301646596434685</v>
      </c>
    </row>
    <row r="433" spans="2:19" ht="15" customHeight="1" x14ac:dyDescent="0.2">
      <c r="B433" s="41" t="s">
        <v>547</v>
      </c>
      <c r="C433" s="41" t="s">
        <v>134</v>
      </c>
      <c r="D433" s="42">
        <v>682.4</v>
      </c>
      <c r="E433" s="43">
        <v>26385</v>
      </c>
      <c r="F433" s="101">
        <v>96.72993075147474</v>
      </c>
      <c r="G433" s="76">
        <v>8.9</v>
      </c>
      <c r="H433" s="102" t="s">
        <v>774</v>
      </c>
      <c r="I433" s="103">
        <v>70.03077712233906</v>
      </c>
      <c r="J433" s="86">
        <v>74</v>
      </c>
      <c r="K433" s="86">
        <v>74</v>
      </c>
      <c r="L433" s="108">
        <v>69.20008575103617</v>
      </c>
      <c r="M433" s="64">
        <v>7.3795000000000002</v>
      </c>
      <c r="N433" s="94">
        <v>0</v>
      </c>
      <c r="O433" s="48" t="s">
        <v>769</v>
      </c>
      <c r="P433" s="85">
        <v>1.2974733649504966E-2</v>
      </c>
      <c r="Q433" s="85">
        <v>1.4657534243853669E-3</v>
      </c>
      <c r="R433" s="88">
        <v>13</v>
      </c>
      <c r="S433" s="167">
        <v>2.1063004362766073</v>
      </c>
    </row>
    <row r="434" spans="2:19" ht="15" customHeight="1" x14ac:dyDescent="0.2">
      <c r="B434" s="41" t="s">
        <v>548</v>
      </c>
      <c r="C434" s="41" t="s">
        <v>139</v>
      </c>
      <c r="D434" s="42">
        <v>730.17</v>
      </c>
      <c r="E434" s="43">
        <v>146807</v>
      </c>
      <c r="F434" s="101">
        <v>98.590927058385844</v>
      </c>
      <c r="G434" s="76">
        <v>9.6</v>
      </c>
      <c r="H434" s="102" t="s">
        <v>774</v>
      </c>
      <c r="I434" s="103">
        <v>92.59655404934081</v>
      </c>
      <c r="J434" s="86">
        <v>93</v>
      </c>
      <c r="K434" s="86">
        <v>93</v>
      </c>
      <c r="L434" s="108">
        <v>82.884852346029376</v>
      </c>
      <c r="M434" s="64">
        <v>9.8949999999999996</v>
      </c>
      <c r="N434" s="94">
        <v>0</v>
      </c>
      <c r="O434" s="48">
        <v>1</v>
      </c>
      <c r="P434" s="85">
        <v>1.0554860761332576</v>
      </c>
      <c r="Q434" s="85">
        <v>5.5829071716267949E-2</v>
      </c>
      <c r="R434" s="88">
        <v>72</v>
      </c>
      <c r="S434" s="167">
        <v>0.16784613847103605</v>
      </c>
    </row>
    <row r="435" spans="2:19" ht="15" customHeight="1" x14ac:dyDescent="0.2">
      <c r="B435" s="41" t="s">
        <v>549</v>
      </c>
      <c r="C435" s="41" t="s">
        <v>122</v>
      </c>
      <c r="D435" s="42">
        <v>184.53</v>
      </c>
      <c r="E435" s="43">
        <v>15022</v>
      </c>
      <c r="F435" s="101">
        <v>95.132099022259212</v>
      </c>
      <c r="G435" s="76">
        <v>8.1999999999999993</v>
      </c>
      <c r="H435" s="102" t="s">
        <v>774</v>
      </c>
      <c r="I435" s="103">
        <v>92.885375494071141</v>
      </c>
      <c r="J435" s="86">
        <v>100</v>
      </c>
      <c r="K435" s="86">
        <v>100</v>
      </c>
      <c r="L435" s="108">
        <v>80</v>
      </c>
      <c r="M435" s="64">
        <v>9.6999999999999993</v>
      </c>
      <c r="N435" s="104">
        <v>16.666666666666664</v>
      </c>
      <c r="O435" s="48" t="s">
        <v>769</v>
      </c>
      <c r="P435" s="85">
        <v>7.9509132420091319E-3</v>
      </c>
      <c r="Q435" s="85">
        <v>1.3207762557077625E-2</v>
      </c>
      <c r="R435" s="88">
        <v>9</v>
      </c>
      <c r="S435" s="167">
        <v>15.157276936325395</v>
      </c>
    </row>
    <row r="436" spans="2:19" ht="15" customHeight="1" x14ac:dyDescent="0.2">
      <c r="B436" s="41" t="s">
        <v>550</v>
      </c>
      <c r="C436" s="41" t="s">
        <v>109</v>
      </c>
      <c r="D436" s="42">
        <v>154.94999999999999</v>
      </c>
      <c r="E436" s="43">
        <v>13086</v>
      </c>
      <c r="F436" s="101">
        <v>96.215704824976342</v>
      </c>
      <c r="G436" s="76">
        <v>7.5</v>
      </c>
      <c r="H436" s="102" t="s">
        <v>775</v>
      </c>
      <c r="I436" s="103">
        <v>44.536423841059602</v>
      </c>
      <c r="J436" s="86">
        <v>80</v>
      </c>
      <c r="K436" s="86">
        <v>68</v>
      </c>
      <c r="L436" s="108">
        <v>58.480594299575493</v>
      </c>
      <c r="M436" s="64">
        <v>6.7761999999999993</v>
      </c>
      <c r="N436" s="94">
        <v>0</v>
      </c>
      <c r="O436" s="48" t="s">
        <v>769</v>
      </c>
      <c r="P436" s="85">
        <v>3.0465068347650035E-2</v>
      </c>
      <c r="Q436" s="85">
        <v>1.0021689420557457E-2</v>
      </c>
      <c r="R436" s="88">
        <v>0</v>
      </c>
      <c r="S436" s="167">
        <v>47.856289397827375</v>
      </c>
    </row>
    <row r="437" spans="2:19" ht="15" customHeight="1" x14ac:dyDescent="0.2">
      <c r="B437" s="41" t="s">
        <v>551</v>
      </c>
      <c r="C437" s="41" t="s">
        <v>99</v>
      </c>
      <c r="D437" s="42">
        <v>482.51</v>
      </c>
      <c r="E437" s="43">
        <v>3537</v>
      </c>
      <c r="F437" s="101">
        <v>76.705490848585683</v>
      </c>
      <c r="G437" s="76">
        <v>8.9</v>
      </c>
      <c r="H437" s="102" t="s">
        <v>774</v>
      </c>
      <c r="I437" s="103">
        <v>65.55740432612312</v>
      </c>
      <c r="J437" s="86">
        <v>86</v>
      </c>
      <c r="K437" s="86">
        <v>86</v>
      </c>
      <c r="L437" s="108">
        <v>79.428623452294246</v>
      </c>
      <c r="M437" s="64">
        <v>8.3769000000000009</v>
      </c>
      <c r="N437" s="94" t="s">
        <v>769</v>
      </c>
      <c r="O437" s="48" t="s">
        <v>769</v>
      </c>
      <c r="P437" s="85">
        <v>0</v>
      </c>
      <c r="Q437" s="85">
        <v>0</v>
      </c>
      <c r="R437" s="88">
        <v>2</v>
      </c>
      <c r="S437" s="167">
        <v>0</v>
      </c>
    </row>
    <row r="438" spans="2:19" ht="15" customHeight="1" x14ac:dyDescent="0.2">
      <c r="B438" s="41" t="s">
        <v>552</v>
      </c>
      <c r="C438" s="41" t="s">
        <v>139</v>
      </c>
      <c r="D438" s="42">
        <v>175.88</v>
      </c>
      <c r="E438" s="43">
        <v>14116</v>
      </c>
      <c r="F438" s="101">
        <v>97.755102040816325</v>
      </c>
      <c r="G438" s="76">
        <v>7.9</v>
      </c>
      <c r="H438" s="102" t="s">
        <v>775</v>
      </c>
      <c r="I438" s="103">
        <v>72.335600907029473</v>
      </c>
      <c r="J438" s="86">
        <v>76</v>
      </c>
      <c r="K438" s="86">
        <v>0</v>
      </c>
      <c r="L438" s="108">
        <v>0</v>
      </c>
      <c r="M438" s="64">
        <v>1.1399999999999999</v>
      </c>
      <c r="N438" s="94" t="s">
        <v>769</v>
      </c>
      <c r="O438" s="48" t="s">
        <v>769</v>
      </c>
      <c r="P438" s="85">
        <v>3.3205479399798669E-2</v>
      </c>
      <c r="Q438" s="85">
        <v>0</v>
      </c>
      <c r="R438" s="88">
        <v>1</v>
      </c>
      <c r="S438" s="167">
        <v>0</v>
      </c>
    </row>
    <row r="439" spans="2:19" ht="15" customHeight="1" x14ac:dyDescent="0.2">
      <c r="B439" s="41" t="s">
        <v>553</v>
      </c>
      <c r="C439" s="41" t="s">
        <v>109</v>
      </c>
      <c r="D439" s="42">
        <v>384.73</v>
      </c>
      <c r="E439" s="43">
        <v>25101</v>
      </c>
      <c r="F439" s="101">
        <v>95.514950166112953</v>
      </c>
      <c r="G439" s="76">
        <v>9.1999999999999993</v>
      </c>
      <c r="H439" s="102" t="s">
        <v>774</v>
      </c>
      <c r="I439" s="103">
        <v>62.151801686685403</v>
      </c>
      <c r="J439" s="86">
        <v>41</v>
      </c>
      <c r="K439" s="86">
        <v>12.3</v>
      </c>
      <c r="L439" s="108">
        <v>11.808030303030305</v>
      </c>
      <c r="M439" s="64">
        <v>2.3325200000000001</v>
      </c>
      <c r="N439" s="94">
        <v>0</v>
      </c>
      <c r="O439" s="48" t="s">
        <v>769</v>
      </c>
      <c r="P439" s="85">
        <v>3.7411568029649005E-2</v>
      </c>
      <c r="Q439" s="85">
        <v>4.6460806853102473E-3</v>
      </c>
      <c r="R439" s="88">
        <v>36</v>
      </c>
      <c r="S439" s="167">
        <v>315.02033481762737</v>
      </c>
    </row>
    <row r="440" spans="2:19" ht="15" customHeight="1" x14ac:dyDescent="0.2">
      <c r="B440" s="41" t="s">
        <v>554</v>
      </c>
      <c r="C440" s="41" t="s">
        <v>109</v>
      </c>
      <c r="D440" s="42">
        <v>1369.51</v>
      </c>
      <c r="E440" s="43">
        <v>364261</v>
      </c>
      <c r="F440" s="101">
        <v>99.43240271027706</v>
      </c>
      <c r="G440" s="76">
        <v>9.6</v>
      </c>
      <c r="H440" s="102" t="s">
        <v>774</v>
      </c>
      <c r="I440" s="103">
        <v>96.137677817588411</v>
      </c>
      <c r="J440" s="86">
        <v>97.999999999999986</v>
      </c>
      <c r="K440" s="86">
        <v>34.29999999999999</v>
      </c>
      <c r="L440" s="108">
        <v>27.019598429367786</v>
      </c>
      <c r="M440" s="64">
        <v>4.2786000000000008</v>
      </c>
      <c r="N440" s="104">
        <v>16.216216216216218</v>
      </c>
      <c r="O440" s="48">
        <v>1</v>
      </c>
      <c r="P440" s="85">
        <v>2.5415025349437417</v>
      </c>
      <c r="Q440" s="85">
        <v>7.153930758567785E-2</v>
      </c>
      <c r="R440" s="88">
        <v>149</v>
      </c>
      <c r="S440" s="167">
        <v>177.37832549267915</v>
      </c>
    </row>
    <row r="441" spans="2:19" ht="15" customHeight="1" x14ac:dyDescent="0.2">
      <c r="B441" s="41" t="s">
        <v>555</v>
      </c>
      <c r="C441" s="41" t="s">
        <v>134</v>
      </c>
      <c r="D441" s="42">
        <v>505.23</v>
      </c>
      <c r="E441" s="43">
        <v>28470</v>
      </c>
      <c r="F441" s="101">
        <v>94.251883745963411</v>
      </c>
      <c r="G441" s="76">
        <v>9.1999999999999993</v>
      </c>
      <c r="H441" s="102" t="s">
        <v>774</v>
      </c>
      <c r="I441" s="103">
        <v>88.67599569429494</v>
      </c>
      <c r="J441" s="86">
        <v>97</v>
      </c>
      <c r="K441" s="86">
        <v>92.15</v>
      </c>
      <c r="L441" s="108">
        <v>63.049460782439105</v>
      </c>
      <c r="M441" s="64">
        <v>7.2728249999999992</v>
      </c>
      <c r="N441" s="94">
        <v>50</v>
      </c>
      <c r="O441" s="48" t="s">
        <v>769</v>
      </c>
      <c r="P441" s="85">
        <v>0.20608036480211231</v>
      </c>
      <c r="Q441" s="85">
        <v>9.1038812785388128E-4</v>
      </c>
      <c r="R441" s="88">
        <v>8</v>
      </c>
      <c r="S441" s="167">
        <v>0.17403644470599686</v>
      </c>
    </row>
    <row r="442" spans="2:19" ht="15" customHeight="1" x14ac:dyDescent="0.2">
      <c r="B442" s="41" t="s">
        <v>556</v>
      </c>
      <c r="C442" s="41" t="s">
        <v>101</v>
      </c>
      <c r="D442" s="42">
        <v>819.43</v>
      </c>
      <c r="E442" s="43">
        <v>22681</v>
      </c>
      <c r="F442" s="101">
        <v>92.433506572913487</v>
      </c>
      <c r="G442" s="76">
        <v>7.2</v>
      </c>
      <c r="H442" s="102" t="s">
        <v>775</v>
      </c>
      <c r="I442" s="103">
        <v>88.321614185264437</v>
      </c>
      <c r="J442" s="86">
        <v>100</v>
      </c>
      <c r="K442" s="86">
        <v>0</v>
      </c>
      <c r="L442" s="108">
        <v>0</v>
      </c>
      <c r="M442" s="64">
        <v>1.8</v>
      </c>
      <c r="N442" s="94" t="s">
        <v>769</v>
      </c>
      <c r="O442" s="48" t="s">
        <v>769</v>
      </c>
      <c r="P442" s="85">
        <v>0.32303310502609706</v>
      </c>
      <c r="Q442" s="85">
        <v>2.2374429223744292E-2</v>
      </c>
      <c r="R442" s="88">
        <v>1</v>
      </c>
      <c r="S442" s="167">
        <v>250.57638973871113</v>
      </c>
    </row>
    <row r="443" spans="2:19" ht="15" customHeight="1" x14ac:dyDescent="0.2">
      <c r="B443" s="41" t="s">
        <v>557</v>
      </c>
      <c r="C443" s="41" t="s">
        <v>122</v>
      </c>
      <c r="D443" s="42">
        <v>215.79</v>
      </c>
      <c r="E443" s="43">
        <v>10618</v>
      </c>
      <c r="F443" s="101">
        <v>90.874074074074073</v>
      </c>
      <c r="G443" s="76">
        <v>9.6</v>
      </c>
      <c r="H443" s="102" t="s">
        <v>774</v>
      </c>
      <c r="I443" s="103">
        <v>89.481481481481481</v>
      </c>
      <c r="J443" s="86">
        <v>100.00000000000003</v>
      </c>
      <c r="K443" s="86">
        <v>100.00000000000003</v>
      </c>
      <c r="L443" s="108">
        <v>88</v>
      </c>
      <c r="M443" s="64">
        <v>10</v>
      </c>
      <c r="N443" s="94">
        <v>0</v>
      </c>
      <c r="O443" s="48" t="s">
        <v>769</v>
      </c>
      <c r="P443" s="85">
        <v>0.27193531201128907</v>
      </c>
      <c r="Q443" s="85">
        <v>0.1389680361704195</v>
      </c>
      <c r="R443" s="88">
        <v>2</v>
      </c>
      <c r="S443" s="167">
        <v>100.57816044268979</v>
      </c>
    </row>
    <row r="444" spans="2:19" ht="15" customHeight="1" x14ac:dyDescent="0.2">
      <c r="B444" s="41" t="s">
        <v>558</v>
      </c>
      <c r="C444" s="41" t="s">
        <v>160</v>
      </c>
      <c r="D444" s="42">
        <v>108.26</v>
      </c>
      <c r="E444" s="43">
        <v>15702</v>
      </c>
      <c r="F444" s="101">
        <v>97.05748175182481</v>
      </c>
      <c r="G444" s="76">
        <v>8.9</v>
      </c>
      <c r="H444" s="102" t="s">
        <v>774</v>
      </c>
      <c r="I444" s="103">
        <v>63.822992700729927</v>
      </c>
      <c r="J444" s="86">
        <v>30</v>
      </c>
      <c r="K444" s="86">
        <v>16.2</v>
      </c>
      <c r="L444" s="108">
        <v>15.550649350649357</v>
      </c>
      <c r="M444" s="64">
        <v>2.27088</v>
      </c>
      <c r="N444" s="94">
        <v>0</v>
      </c>
      <c r="O444" s="48" t="s">
        <v>769</v>
      </c>
      <c r="P444" s="85">
        <v>1.5835616229331655E-2</v>
      </c>
      <c r="Q444" s="85">
        <v>2.4467275494672754E-2</v>
      </c>
      <c r="R444" s="88">
        <v>5</v>
      </c>
      <c r="S444" s="167">
        <v>111.545341309981</v>
      </c>
    </row>
    <row r="445" spans="2:19" ht="15" customHeight="1" x14ac:dyDescent="0.2">
      <c r="B445" s="41" t="s">
        <v>559</v>
      </c>
      <c r="C445" s="41" t="s">
        <v>137</v>
      </c>
      <c r="D445" s="42">
        <v>480.8</v>
      </c>
      <c r="E445" s="43">
        <v>24671</v>
      </c>
      <c r="F445" s="101">
        <v>95.633074935400515</v>
      </c>
      <c r="G445" s="76">
        <v>4.9000000000000004</v>
      </c>
      <c r="H445" s="102" t="s">
        <v>776</v>
      </c>
      <c r="I445" s="103">
        <v>90.478036175710599</v>
      </c>
      <c r="J445" s="86">
        <v>95</v>
      </c>
      <c r="K445" s="86">
        <v>95</v>
      </c>
      <c r="L445" s="108">
        <v>82.259917858915927</v>
      </c>
      <c r="M445" s="64">
        <v>9.9250000000000007</v>
      </c>
      <c r="N445" s="94">
        <v>0</v>
      </c>
      <c r="O445" s="48" t="s">
        <v>769</v>
      </c>
      <c r="P445" s="85">
        <v>1.1506849445708811E-3</v>
      </c>
      <c r="Q445" s="85">
        <v>1.5451598543010345E-2</v>
      </c>
      <c r="R445" s="88">
        <v>1</v>
      </c>
      <c r="S445" s="167">
        <v>0.64688463220831882</v>
      </c>
    </row>
    <row r="446" spans="2:19" ht="15" customHeight="1" x14ac:dyDescent="0.2">
      <c r="B446" s="41" t="s">
        <v>560</v>
      </c>
      <c r="C446" s="41" t="s">
        <v>103</v>
      </c>
      <c r="D446" s="42">
        <v>726.94</v>
      </c>
      <c r="E446" s="43">
        <v>70036</v>
      </c>
      <c r="F446" s="101">
        <v>95.111150473828715</v>
      </c>
      <c r="G446" s="76">
        <v>7.6</v>
      </c>
      <c r="H446" s="102" t="s">
        <v>775</v>
      </c>
      <c r="I446" s="103">
        <v>93.601098219821097</v>
      </c>
      <c r="J446" s="86">
        <v>100</v>
      </c>
      <c r="K446" s="86">
        <v>6.9999999999999991</v>
      </c>
      <c r="L446" s="108">
        <v>5.6705572112908982</v>
      </c>
      <c r="M446" s="64">
        <v>2.0539510353113735</v>
      </c>
      <c r="N446" s="94">
        <v>0</v>
      </c>
      <c r="O446" s="48" t="s">
        <v>769</v>
      </c>
      <c r="P446" s="85">
        <v>1.4199015598914031</v>
      </c>
      <c r="Q446" s="85">
        <v>3.1643074562197587E-2</v>
      </c>
      <c r="R446" s="88">
        <v>23</v>
      </c>
      <c r="S446" s="167">
        <v>131.85862947879556</v>
      </c>
    </row>
    <row r="447" spans="2:19" ht="15" customHeight="1" x14ac:dyDescent="0.2">
      <c r="B447" s="41" t="s">
        <v>561</v>
      </c>
      <c r="C447" s="41" t="s">
        <v>101</v>
      </c>
      <c r="D447" s="42">
        <v>397.21</v>
      </c>
      <c r="E447" s="43">
        <v>12059</v>
      </c>
      <c r="F447" s="101">
        <v>91.069012178619758</v>
      </c>
      <c r="G447" s="76">
        <v>8.1999999999999993</v>
      </c>
      <c r="H447" s="102" t="s">
        <v>774</v>
      </c>
      <c r="I447" s="103">
        <v>77.266576454668467</v>
      </c>
      <c r="J447" s="86">
        <v>95</v>
      </c>
      <c r="K447" s="86">
        <v>95</v>
      </c>
      <c r="L447" s="108">
        <v>83.600423686068808</v>
      </c>
      <c r="M447" s="64">
        <v>9.7249999999999996</v>
      </c>
      <c r="N447" s="94" t="s">
        <v>769</v>
      </c>
      <c r="O447" s="48" t="s">
        <v>769</v>
      </c>
      <c r="P447" s="85">
        <v>3.6302739561420598E-2</v>
      </c>
      <c r="Q447" s="85">
        <v>1.3013698630136986E-3</v>
      </c>
      <c r="R447" s="88">
        <v>3</v>
      </c>
      <c r="S447" s="167">
        <v>3.6825600368256004</v>
      </c>
    </row>
    <row r="448" spans="2:19" ht="15" customHeight="1" x14ac:dyDescent="0.2">
      <c r="B448" s="41" t="s">
        <v>562</v>
      </c>
      <c r="C448" s="41" t="s">
        <v>103</v>
      </c>
      <c r="D448" s="42">
        <v>429.58</v>
      </c>
      <c r="E448" s="43">
        <v>35270</v>
      </c>
      <c r="F448" s="101">
        <v>97.390730972117552</v>
      </c>
      <c r="G448" s="76">
        <v>10</v>
      </c>
      <c r="H448" s="102" t="s">
        <v>774</v>
      </c>
      <c r="I448" s="103">
        <v>95.591559909570449</v>
      </c>
      <c r="J448" s="86">
        <v>87.999999999999986</v>
      </c>
      <c r="K448" s="86">
        <v>9.6799999999999979</v>
      </c>
      <c r="L448" s="108">
        <v>7.5590708884403295</v>
      </c>
      <c r="M448" s="64">
        <v>1.9757760000000002</v>
      </c>
      <c r="N448" s="94">
        <v>0</v>
      </c>
      <c r="O448" s="48" t="s">
        <v>769</v>
      </c>
      <c r="P448" s="85">
        <v>0.22349695585996954</v>
      </c>
      <c r="Q448" s="85">
        <v>9.9727853853408599E-2</v>
      </c>
      <c r="R448" s="88">
        <v>6</v>
      </c>
      <c r="S448" s="167">
        <v>10.22659803491295</v>
      </c>
    </row>
    <row r="449" spans="2:19" ht="15" customHeight="1" x14ac:dyDescent="0.2">
      <c r="B449" s="41" t="s">
        <v>563</v>
      </c>
      <c r="C449" s="41" t="s">
        <v>119</v>
      </c>
      <c r="D449" s="42">
        <v>289.54000000000002</v>
      </c>
      <c r="E449" s="43">
        <v>4456</v>
      </c>
      <c r="F449" s="101">
        <v>87.5618374558304</v>
      </c>
      <c r="G449" s="76">
        <v>8.6</v>
      </c>
      <c r="H449" s="102" t="s">
        <v>774</v>
      </c>
      <c r="I449" s="103">
        <v>85.159010600706708</v>
      </c>
      <c r="J449" s="86">
        <v>100</v>
      </c>
      <c r="K449" s="86">
        <v>100</v>
      </c>
      <c r="L449" s="108">
        <v>83</v>
      </c>
      <c r="M449" s="64">
        <v>9.6999999999999993</v>
      </c>
      <c r="N449" s="94" t="s">
        <v>769</v>
      </c>
      <c r="O449" s="48" t="s">
        <v>769</v>
      </c>
      <c r="P449" s="85">
        <v>0.17684360730593607</v>
      </c>
      <c r="Q449" s="85">
        <v>1.7669300405946498E-2</v>
      </c>
      <c r="R449" s="88">
        <v>2</v>
      </c>
      <c r="S449" s="167">
        <v>0.56737789850318621</v>
      </c>
    </row>
    <row r="450" spans="2:19" ht="15" customHeight="1" x14ac:dyDescent="0.2">
      <c r="B450" s="41" t="s">
        <v>564</v>
      </c>
      <c r="C450" s="41" t="s">
        <v>107</v>
      </c>
      <c r="D450" s="42">
        <v>327.83</v>
      </c>
      <c r="E450" s="43">
        <v>3189</v>
      </c>
      <c r="F450" s="101">
        <v>88.20709491850431</v>
      </c>
      <c r="G450" s="76">
        <v>7.5</v>
      </c>
      <c r="H450" s="102" t="s">
        <v>775</v>
      </c>
      <c r="I450" s="103">
        <v>77.660594439117929</v>
      </c>
      <c r="J450" s="86">
        <v>100</v>
      </c>
      <c r="K450" s="86">
        <v>100</v>
      </c>
      <c r="L450" s="108">
        <v>59.000000000000007</v>
      </c>
      <c r="M450" s="64">
        <v>6.835</v>
      </c>
      <c r="N450" s="94" t="s">
        <v>769</v>
      </c>
      <c r="O450" s="48" t="s">
        <v>769</v>
      </c>
      <c r="P450" s="85">
        <v>7.8356164383561633E-2</v>
      </c>
      <c r="Q450" s="85">
        <v>1.1415525114155251E-4</v>
      </c>
      <c r="R450" s="88">
        <v>0</v>
      </c>
      <c r="S450" s="167">
        <v>0</v>
      </c>
    </row>
    <row r="451" spans="2:19" ht="15" customHeight="1" x14ac:dyDescent="0.2">
      <c r="B451" s="41" t="s">
        <v>565</v>
      </c>
      <c r="C451" s="41" t="s">
        <v>160</v>
      </c>
      <c r="D451" s="42">
        <v>17.18</v>
      </c>
      <c r="E451" s="43">
        <v>105924</v>
      </c>
      <c r="F451" s="101">
        <v>99.584560026169441</v>
      </c>
      <c r="G451" s="76">
        <v>8.1999999999999993</v>
      </c>
      <c r="H451" s="102" t="s">
        <v>774</v>
      </c>
      <c r="I451" s="103">
        <v>93.634281975793272</v>
      </c>
      <c r="J451" s="86">
        <v>88</v>
      </c>
      <c r="K451" s="86">
        <v>81.839999999999989</v>
      </c>
      <c r="L451" s="108">
        <v>65.406812730841864</v>
      </c>
      <c r="M451" s="64">
        <v>7.2238760000000006</v>
      </c>
      <c r="N451" s="94">
        <v>0</v>
      </c>
      <c r="O451" s="48">
        <v>1</v>
      </c>
      <c r="P451" s="85">
        <v>1.5004565791996646E-2</v>
      </c>
      <c r="Q451" s="85">
        <v>1.381278555142825E-3</v>
      </c>
      <c r="R451" s="88">
        <v>29</v>
      </c>
      <c r="S451" s="167">
        <v>0.3135644724484617</v>
      </c>
    </row>
    <row r="452" spans="2:19" ht="15" customHeight="1" x14ac:dyDescent="0.2">
      <c r="B452" s="41" t="s">
        <v>566</v>
      </c>
      <c r="C452" s="41" t="s">
        <v>119</v>
      </c>
      <c r="D452" s="42">
        <v>134.77000000000001</v>
      </c>
      <c r="E452" s="43">
        <v>5390</v>
      </c>
      <c r="F452" s="101">
        <v>90.027548209366387</v>
      </c>
      <c r="G452" s="76">
        <v>8.1</v>
      </c>
      <c r="H452" s="102" t="s">
        <v>774</v>
      </c>
      <c r="I452" s="103">
        <v>88.264462809917347</v>
      </c>
      <c r="J452" s="86">
        <v>94</v>
      </c>
      <c r="K452" s="86">
        <v>94</v>
      </c>
      <c r="L452" s="108">
        <v>81.781654597322799</v>
      </c>
      <c r="M452" s="64">
        <v>9.91</v>
      </c>
      <c r="N452" s="94" t="s">
        <v>769</v>
      </c>
      <c r="O452" s="48" t="s">
        <v>769</v>
      </c>
      <c r="P452" s="85">
        <v>3.013698550301237E-4</v>
      </c>
      <c r="Q452" s="85">
        <v>7.5684931506849315E-3</v>
      </c>
      <c r="R452" s="88">
        <v>2</v>
      </c>
      <c r="S452" s="167">
        <v>0</v>
      </c>
    </row>
    <row r="453" spans="2:19" ht="15" customHeight="1" x14ac:dyDescent="0.2">
      <c r="B453" s="41" t="s">
        <v>567</v>
      </c>
      <c r="C453" s="41" t="s">
        <v>125</v>
      </c>
      <c r="D453" s="42">
        <v>786.41</v>
      </c>
      <c r="E453" s="43">
        <v>19948</v>
      </c>
      <c r="F453" s="101">
        <v>95.049504950495049</v>
      </c>
      <c r="G453" s="76">
        <v>9.1999999999999993</v>
      </c>
      <c r="H453" s="102" t="s">
        <v>774</v>
      </c>
      <c r="I453" s="103">
        <v>91.560584629891565</v>
      </c>
      <c r="J453" s="86">
        <v>100</v>
      </c>
      <c r="K453" s="86">
        <v>97</v>
      </c>
      <c r="L453" s="108">
        <v>76.601281201678816</v>
      </c>
      <c r="M453" s="64">
        <v>7.9737897498205115</v>
      </c>
      <c r="N453" s="94">
        <v>0</v>
      </c>
      <c r="O453" s="48" t="s">
        <v>769</v>
      </c>
      <c r="P453" s="85">
        <v>0</v>
      </c>
      <c r="Q453" s="85">
        <v>1.9726027397260273E-3</v>
      </c>
      <c r="R453" s="88">
        <v>7</v>
      </c>
      <c r="S453" s="167">
        <v>0</v>
      </c>
    </row>
    <row r="454" spans="2:19" ht="15" customHeight="1" x14ac:dyDescent="0.2">
      <c r="B454" s="41" t="s">
        <v>568</v>
      </c>
      <c r="C454" s="41" t="s">
        <v>101</v>
      </c>
      <c r="D454" s="42">
        <v>183.38</v>
      </c>
      <c r="E454" s="43">
        <v>3483</v>
      </c>
      <c r="F454" s="101">
        <v>92.733278282411234</v>
      </c>
      <c r="G454" s="76">
        <v>9.6999999999999993</v>
      </c>
      <c r="H454" s="102" t="s">
        <v>774</v>
      </c>
      <c r="I454" s="103">
        <v>84.640792733278275</v>
      </c>
      <c r="J454" s="86">
        <v>98</v>
      </c>
      <c r="K454" s="86">
        <v>98</v>
      </c>
      <c r="L454" s="108">
        <v>90.160152526215441</v>
      </c>
      <c r="M454" s="64">
        <v>9.77</v>
      </c>
      <c r="N454" s="94" t="s">
        <v>769</v>
      </c>
      <c r="O454" s="48" t="s">
        <v>769</v>
      </c>
      <c r="P454" s="85">
        <v>2.8578386466434191E-2</v>
      </c>
      <c r="Q454" s="85">
        <v>3.9954337899543378E-5</v>
      </c>
      <c r="R454" s="88">
        <v>0</v>
      </c>
      <c r="S454" s="167">
        <v>0.47558790308197946</v>
      </c>
    </row>
    <row r="455" spans="2:19" ht="15" customHeight="1" x14ac:dyDescent="0.2">
      <c r="B455" s="41" t="s">
        <v>569</v>
      </c>
      <c r="C455" s="41" t="s">
        <v>103</v>
      </c>
      <c r="D455" s="42">
        <v>355.26</v>
      </c>
      <c r="E455" s="43">
        <v>40142</v>
      </c>
      <c r="F455" s="101">
        <v>99.032699880157509</v>
      </c>
      <c r="G455" s="76">
        <v>10</v>
      </c>
      <c r="H455" s="102" t="s">
        <v>774</v>
      </c>
      <c r="I455" s="103">
        <v>97.954117445642879</v>
      </c>
      <c r="J455" s="86">
        <v>83</v>
      </c>
      <c r="K455" s="86">
        <v>0</v>
      </c>
      <c r="L455" s="108">
        <v>0</v>
      </c>
      <c r="M455" s="64">
        <v>1.2450000000000001</v>
      </c>
      <c r="N455" s="94">
        <v>0</v>
      </c>
      <c r="O455" s="48" t="s">
        <v>769</v>
      </c>
      <c r="P455" s="85">
        <v>0</v>
      </c>
      <c r="Q455" s="85">
        <v>6.8493150684931503E-3</v>
      </c>
      <c r="R455" s="88">
        <v>2</v>
      </c>
      <c r="S455" s="167">
        <v>0</v>
      </c>
    </row>
    <row r="456" spans="2:19" ht="15" customHeight="1" x14ac:dyDescent="0.2">
      <c r="B456" s="41" t="s">
        <v>570</v>
      </c>
      <c r="C456" s="41" t="s">
        <v>141</v>
      </c>
      <c r="D456" s="42">
        <v>210.26</v>
      </c>
      <c r="E456" s="43">
        <v>4069</v>
      </c>
      <c r="F456" s="101">
        <v>86.225266362252668</v>
      </c>
      <c r="G456" s="76">
        <v>7.6</v>
      </c>
      <c r="H456" s="102" t="s">
        <v>775</v>
      </c>
      <c r="I456" s="103">
        <v>82.191780821917803</v>
      </c>
      <c r="J456" s="86">
        <v>100</v>
      </c>
      <c r="K456" s="86">
        <v>100</v>
      </c>
      <c r="L456" s="108">
        <v>92</v>
      </c>
      <c r="M456" s="64">
        <v>10</v>
      </c>
      <c r="N456" s="94" t="s">
        <v>769</v>
      </c>
      <c r="O456" s="48" t="s">
        <v>769</v>
      </c>
      <c r="P456" s="85">
        <v>0.27111799598801628</v>
      </c>
      <c r="Q456" s="85">
        <v>5.7077625570776253E-4</v>
      </c>
      <c r="R456" s="88">
        <v>2</v>
      </c>
      <c r="S456" s="167">
        <v>3.0690046514601743</v>
      </c>
    </row>
    <row r="457" spans="2:19" ht="15" customHeight="1" x14ac:dyDescent="0.2">
      <c r="B457" s="41" t="s">
        <v>571</v>
      </c>
      <c r="C457" s="41" t="s">
        <v>122</v>
      </c>
      <c r="D457" s="42">
        <v>217.13</v>
      </c>
      <c r="E457" s="43">
        <v>2518</v>
      </c>
      <c r="F457" s="101">
        <v>87.218934911242613</v>
      </c>
      <c r="G457" s="76">
        <v>9.1</v>
      </c>
      <c r="H457" s="102" t="s">
        <v>774</v>
      </c>
      <c r="I457" s="103">
        <v>85.325443786982248</v>
      </c>
      <c r="J457" s="86">
        <v>98.510000000000019</v>
      </c>
      <c r="K457" s="86">
        <v>98.510000000000019</v>
      </c>
      <c r="L457" s="108">
        <v>65.998165680473392</v>
      </c>
      <c r="M457" s="64">
        <v>7.7677605000000014</v>
      </c>
      <c r="N457" s="94">
        <v>0</v>
      </c>
      <c r="O457" s="48" t="s">
        <v>769</v>
      </c>
      <c r="P457" s="85">
        <v>3.3427511415525114E-2</v>
      </c>
      <c r="Q457" s="85">
        <v>0.10467694028926222</v>
      </c>
      <c r="R457" s="88">
        <v>2</v>
      </c>
      <c r="S457" s="167">
        <v>215.92747340980566</v>
      </c>
    </row>
    <row r="458" spans="2:19" ht="15" customHeight="1" x14ac:dyDescent="0.2">
      <c r="B458" s="41" t="s">
        <v>572</v>
      </c>
      <c r="C458" s="41" t="s">
        <v>122</v>
      </c>
      <c r="D458" s="42">
        <v>315.43</v>
      </c>
      <c r="E458" s="43">
        <v>4225</v>
      </c>
      <c r="F458" s="101">
        <v>87.141905396402393</v>
      </c>
      <c r="G458" s="76">
        <v>7.7</v>
      </c>
      <c r="H458" s="102" t="s">
        <v>775</v>
      </c>
      <c r="I458" s="103">
        <v>82.611592271818793</v>
      </c>
      <c r="J458" s="86">
        <v>100</v>
      </c>
      <c r="K458" s="86">
        <v>100</v>
      </c>
      <c r="L458" s="108">
        <v>80</v>
      </c>
      <c r="M458" s="64">
        <v>9.5</v>
      </c>
      <c r="N458" s="94" t="s">
        <v>769</v>
      </c>
      <c r="O458" s="48" t="s">
        <v>769</v>
      </c>
      <c r="P458" s="85">
        <v>4.4063165931759726E-2</v>
      </c>
      <c r="Q458" s="85">
        <v>3.4550989345509893E-3</v>
      </c>
      <c r="R458" s="88">
        <v>1</v>
      </c>
      <c r="S458" s="167">
        <v>0</v>
      </c>
    </row>
    <row r="459" spans="2:19" ht="15" customHeight="1" x14ac:dyDescent="0.2">
      <c r="B459" s="41" t="s">
        <v>573</v>
      </c>
      <c r="C459" s="41" t="s">
        <v>786</v>
      </c>
      <c r="D459" s="42">
        <v>266.57</v>
      </c>
      <c r="E459" s="43">
        <v>8310</v>
      </c>
      <c r="F459" s="101">
        <v>88.94849785407726</v>
      </c>
      <c r="G459" s="76">
        <v>6.7</v>
      </c>
      <c r="H459" s="102" t="s">
        <v>775</v>
      </c>
      <c r="I459" s="103">
        <v>50.643776824034333</v>
      </c>
      <c r="J459" s="86">
        <v>88</v>
      </c>
      <c r="K459" s="86">
        <v>88</v>
      </c>
      <c r="L459" s="108">
        <v>84.479548660084617</v>
      </c>
      <c r="M459" s="64">
        <v>9.6199999999999992</v>
      </c>
      <c r="N459" s="94" t="s">
        <v>769</v>
      </c>
      <c r="O459" s="48" t="s">
        <v>769</v>
      </c>
      <c r="P459" s="85">
        <v>0</v>
      </c>
      <c r="Q459" s="85">
        <v>8.0878993691919053E-3</v>
      </c>
      <c r="R459" s="88">
        <v>1</v>
      </c>
      <c r="S459" s="167">
        <v>29.691342474200077</v>
      </c>
    </row>
    <row r="460" spans="2:19" ht="15" customHeight="1" x14ac:dyDescent="0.2">
      <c r="B460" s="41" t="s">
        <v>574</v>
      </c>
      <c r="C460" s="41" t="s">
        <v>786</v>
      </c>
      <c r="D460" s="42">
        <v>556.55999999999995</v>
      </c>
      <c r="E460" s="43">
        <v>48864</v>
      </c>
      <c r="F460" s="101">
        <v>96.099436890537021</v>
      </c>
      <c r="G460" s="76">
        <v>9.6</v>
      </c>
      <c r="H460" s="102" t="s">
        <v>774</v>
      </c>
      <c r="I460" s="103">
        <v>81.753879961543745</v>
      </c>
      <c r="J460" s="86">
        <v>98.000000000000014</v>
      </c>
      <c r="K460" s="86">
        <v>68.600000000000009</v>
      </c>
      <c r="L460" s="108">
        <v>65.689376172607879</v>
      </c>
      <c r="M460" s="64">
        <v>7.3448191617971545</v>
      </c>
      <c r="N460" s="94">
        <v>0</v>
      </c>
      <c r="O460" s="48">
        <v>2</v>
      </c>
      <c r="P460" s="85">
        <v>0.36909741242477151</v>
      </c>
      <c r="Q460" s="85">
        <v>6.6639535670002845E-2</v>
      </c>
      <c r="R460" s="88">
        <v>45</v>
      </c>
      <c r="S460" s="167">
        <v>210.1933595796288</v>
      </c>
    </row>
    <row r="461" spans="2:19" ht="15" customHeight="1" x14ac:dyDescent="0.2">
      <c r="B461" s="41" t="s">
        <v>575</v>
      </c>
      <c r="C461" s="41" t="s">
        <v>103</v>
      </c>
      <c r="D461" s="42">
        <v>243.91</v>
      </c>
      <c r="E461" s="43">
        <v>51366</v>
      </c>
      <c r="F461" s="101">
        <v>98.443113772455092</v>
      </c>
      <c r="G461" s="76">
        <v>6.9</v>
      </c>
      <c r="H461" s="102" t="s">
        <v>775</v>
      </c>
      <c r="I461" s="103">
        <v>95.178064922786007</v>
      </c>
      <c r="J461" s="86">
        <v>93</v>
      </c>
      <c r="K461" s="86">
        <v>0</v>
      </c>
      <c r="L461" s="108">
        <v>0</v>
      </c>
      <c r="M461" s="64">
        <v>1.395</v>
      </c>
      <c r="N461" s="94" t="s">
        <v>769</v>
      </c>
      <c r="O461" s="48">
        <v>1</v>
      </c>
      <c r="P461" s="85">
        <v>0.2453908797203134</v>
      </c>
      <c r="Q461" s="85">
        <v>9.125190240244524E-3</v>
      </c>
      <c r="R461" s="88">
        <v>29</v>
      </c>
      <c r="S461" s="167">
        <v>0.37100221534958089</v>
      </c>
    </row>
    <row r="462" spans="2:19" ht="15" customHeight="1" x14ac:dyDescent="0.2">
      <c r="B462" s="41" t="s">
        <v>576</v>
      </c>
      <c r="C462" s="41" t="s">
        <v>139</v>
      </c>
      <c r="D462" s="42">
        <v>44.65</v>
      </c>
      <c r="E462" s="43">
        <v>19340</v>
      </c>
      <c r="F462" s="101">
        <v>98.988159311087188</v>
      </c>
      <c r="G462" s="76">
        <v>10</v>
      </c>
      <c r="H462" s="102" t="s">
        <v>774</v>
      </c>
      <c r="I462" s="103">
        <v>96.232508073196982</v>
      </c>
      <c r="J462" s="86">
        <v>100.00000000000003</v>
      </c>
      <c r="K462" s="86">
        <v>10.000000000000002</v>
      </c>
      <c r="L462" s="108">
        <v>7.0005517072273644</v>
      </c>
      <c r="M462" s="64">
        <v>2.280503586096978</v>
      </c>
      <c r="N462" s="94" t="s">
        <v>769</v>
      </c>
      <c r="O462" s="48" t="s">
        <v>769</v>
      </c>
      <c r="P462" s="85">
        <v>5.4794520547945202E-2</v>
      </c>
      <c r="Q462" s="85">
        <v>3.3047945205479455E-2</v>
      </c>
      <c r="R462" s="88">
        <v>1</v>
      </c>
      <c r="S462" s="167">
        <v>29.904373367938646</v>
      </c>
    </row>
    <row r="463" spans="2:19" ht="15" customHeight="1" x14ac:dyDescent="0.2">
      <c r="B463" s="41" t="s">
        <v>577</v>
      </c>
      <c r="C463" s="41" t="s">
        <v>101</v>
      </c>
      <c r="D463" s="42">
        <v>342.39</v>
      </c>
      <c r="E463" s="43">
        <v>15433</v>
      </c>
      <c r="F463" s="101">
        <v>96.427854706000403</v>
      </c>
      <c r="G463" s="76">
        <v>5.8</v>
      </c>
      <c r="H463" s="102" t="s">
        <v>776</v>
      </c>
      <c r="I463" s="103">
        <v>89.424041741922537</v>
      </c>
      <c r="J463" s="86">
        <v>94</v>
      </c>
      <c r="K463" s="86">
        <v>94</v>
      </c>
      <c r="L463" s="108">
        <v>86.480047121189813</v>
      </c>
      <c r="M463" s="64">
        <v>9.91</v>
      </c>
      <c r="N463" s="94">
        <v>0</v>
      </c>
      <c r="O463" s="48" t="s">
        <v>769</v>
      </c>
      <c r="P463" s="85">
        <v>2.7734246515247921E-2</v>
      </c>
      <c r="Q463" s="85">
        <v>6.9154109490153631E-2</v>
      </c>
      <c r="R463" s="88">
        <v>4</v>
      </c>
      <c r="S463" s="167">
        <v>119.12324955793206</v>
      </c>
    </row>
    <row r="464" spans="2:19" ht="15" customHeight="1" x14ac:dyDescent="0.2">
      <c r="B464" s="41" t="s">
        <v>578</v>
      </c>
      <c r="C464" s="41" t="s">
        <v>99</v>
      </c>
      <c r="D464" s="42">
        <v>63.05</v>
      </c>
      <c r="E464" s="43">
        <v>2842</v>
      </c>
      <c r="F464" s="101">
        <v>95.882352941176478</v>
      </c>
      <c r="G464" s="76">
        <v>8.5</v>
      </c>
      <c r="H464" s="102" t="s">
        <v>774</v>
      </c>
      <c r="I464" s="103">
        <v>86.078431372549019</v>
      </c>
      <c r="J464" s="86">
        <v>100</v>
      </c>
      <c r="K464" s="86">
        <v>100</v>
      </c>
      <c r="L464" s="108">
        <v>88.765957446808514</v>
      </c>
      <c r="M464" s="64">
        <v>9.6999999999999993</v>
      </c>
      <c r="N464" s="94" t="s">
        <v>769</v>
      </c>
      <c r="O464" s="48" t="s">
        <v>769</v>
      </c>
      <c r="P464" s="85">
        <v>0</v>
      </c>
      <c r="Q464" s="85">
        <v>3.4246575342465752E-3</v>
      </c>
      <c r="R464" s="88">
        <v>0</v>
      </c>
      <c r="S464" s="167">
        <v>94.3377685187005</v>
      </c>
    </row>
    <row r="465" spans="2:19" ht="15" customHeight="1" x14ac:dyDescent="0.2">
      <c r="B465" s="41" t="s">
        <v>579</v>
      </c>
      <c r="C465" s="41" t="s">
        <v>103</v>
      </c>
      <c r="D465" s="42">
        <v>167.2</v>
      </c>
      <c r="E465" s="43">
        <v>17334</v>
      </c>
      <c r="F465" s="101">
        <v>94.038953373991745</v>
      </c>
      <c r="G465" s="76">
        <v>10</v>
      </c>
      <c r="H465" s="102" t="s">
        <v>774</v>
      </c>
      <c r="I465" s="103">
        <v>92.76018099547511</v>
      </c>
      <c r="J465" s="86">
        <v>100</v>
      </c>
      <c r="K465" s="86">
        <v>100</v>
      </c>
      <c r="L465" s="108">
        <v>80</v>
      </c>
      <c r="M465" s="64">
        <v>10</v>
      </c>
      <c r="N465" s="94">
        <v>0</v>
      </c>
      <c r="O465" s="48" t="s">
        <v>769</v>
      </c>
      <c r="P465" s="85">
        <v>0.53972602739726028</v>
      </c>
      <c r="Q465" s="85">
        <v>0.23482496194824962</v>
      </c>
      <c r="R465" s="88">
        <v>1</v>
      </c>
      <c r="S465" s="167">
        <v>416.95225257821551</v>
      </c>
    </row>
    <row r="466" spans="2:19" ht="15" customHeight="1" x14ac:dyDescent="0.2">
      <c r="B466" s="41" t="s">
        <v>580</v>
      </c>
      <c r="C466" s="41" t="s">
        <v>188</v>
      </c>
      <c r="D466" s="42">
        <v>149.08000000000001</v>
      </c>
      <c r="E466" s="43">
        <v>261391</v>
      </c>
      <c r="F466" s="101">
        <v>99.690814308826177</v>
      </c>
      <c r="G466" s="76">
        <v>9.6</v>
      </c>
      <c r="H466" s="102" t="s">
        <v>774</v>
      </c>
      <c r="I466" s="103">
        <v>72.530409251602862</v>
      </c>
      <c r="J466" s="86">
        <v>49</v>
      </c>
      <c r="K466" s="86">
        <v>0</v>
      </c>
      <c r="L466" s="108">
        <v>0</v>
      </c>
      <c r="M466" s="64">
        <v>0.93500000000000005</v>
      </c>
      <c r="N466" s="94">
        <v>0</v>
      </c>
      <c r="O466" s="48" t="s">
        <v>769</v>
      </c>
      <c r="P466" s="85">
        <v>0</v>
      </c>
      <c r="Q466" s="85">
        <v>4.5205479479271532E-3</v>
      </c>
      <c r="R466" s="88">
        <v>7</v>
      </c>
      <c r="S466" s="167">
        <v>0.31491733853310877</v>
      </c>
    </row>
    <row r="467" spans="2:19" ht="15" customHeight="1" x14ac:dyDescent="0.2">
      <c r="B467" s="41" t="s">
        <v>581</v>
      </c>
      <c r="C467" s="41" t="s">
        <v>107</v>
      </c>
      <c r="D467" s="42">
        <v>179.82</v>
      </c>
      <c r="E467" s="43">
        <v>4593</v>
      </c>
      <c r="F467" s="101">
        <v>90.611353711790386</v>
      </c>
      <c r="G467" s="76">
        <v>9</v>
      </c>
      <c r="H467" s="102" t="s">
        <v>774</v>
      </c>
      <c r="I467" s="103">
        <v>80.567685589519655</v>
      </c>
      <c r="J467" s="86">
        <v>98</v>
      </c>
      <c r="K467" s="86">
        <v>98</v>
      </c>
      <c r="L467" s="108">
        <v>87.989586346543263</v>
      </c>
      <c r="M467" s="64">
        <v>9.77</v>
      </c>
      <c r="N467" s="94" t="s">
        <v>769</v>
      </c>
      <c r="O467" s="48" t="s">
        <v>769</v>
      </c>
      <c r="P467" s="85">
        <v>3.3136986249113737E-2</v>
      </c>
      <c r="Q467" s="85">
        <v>1.0502283105022832E-2</v>
      </c>
      <c r="R467" s="88">
        <v>0</v>
      </c>
      <c r="S467" s="167">
        <v>117.26887793919067</v>
      </c>
    </row>
    <row r="468" spans="2:19" ht="15" customHeight="1" x14ac:dyDescent="0.2">
      <c r="B468" s="41" t="s">
        <v>582</v>
      </c>
      <c r="C468" s="41" t="s">
        <v>101</v>
      </c>
      <c r="D468" s="42">
        <v>288.57</v>
      </c>
      <c r="E468" s="43">
        <v>4125</v>
      </c>
      <c r="F468" s="101">
        <v>88.12175204157387</v>
      </c>
      <c r="G468" s="76">
        <v>9</v>
      </c>
      <c r="H468" s="102" t="s">
        <v>774</v>
      </c>
      <c r="I468" s="103">
        <v>83.890126206384565</v>
      </c>
      <c r="J468" s="86">
        <v>100.00000000000003</v>
      </c>
      <c r="K468" s="86">
        <v>100.00000000000003</v>
      </c>
      <c r="L468" s="108">
        <v>87.230526918671245</v>
      </c>
      <c r="M468" s="64">
        <v>9.8000000000000007</v>
      </c>
      <c r="N468" s="94" t="s">
        <v>769</v>
      </c>
      <c r="O468" s="48" t="s">
        <v>769</v>
      </c>
      <c r="P468" s="85">
        <v>0</v>
      </c>
      <c r="Q468" s="85">
        <v>9.3607305936073057E-4</v>
      </c>
      <c r="R468" s="88">
        <v>0</v>
      </c>
      <c r="S468" s="167">
        <v>7.0835900519832213</v>
      </c>
    </row>
    <row r="469" spans="2:19" ht="15" customHeight="1" x14ac:dyDescent="0.2">
      <c r="B469" s="41" t="s">
        <v>583</v>
      </c>
      <c r="C469" s="41" t="s">
        <v>137</v>
      </c>
      <c r="D469" s="42">
        <v>753.74</v>
      </c>
      <c r="E469" s="43">
        <v>13579</v>
      </c>
      <c r="F469" s="101">
        <v>81.347720766351031</v>
      </c>
      <c r="G469" s="76">
        <v>7</v>
      </c>
      <c r="H469" s="102" t="s">
        <v>775</v>
      </c>
      <c r="I469" s="103">
        <v>70.953534463774503</v>
      </c>
      <c r="J469" s="86">
        <v>89.999999999999986</v>
      </c>
      <c r="K469" s="86">
        <v>89.999999999999986</v>
      </c>
      <c r="L469" s="108">
        <v>71.380656303972373</v>
      </c>
      <c r="M469" s="64">
        <v>7.5884999999999998</v>
      </c>
      <c r="N469" s="94">
        <v>0</v>
      </c>
      <c r="O469" s="48" t="s">
        <v>769</v>
      </c>
      <c r="P469" s="85">
        <v>1.6102283146827732E-2</v>
      </c>
      <c r="Q469" s="85">
        <v>4.1358447836958655E-4</v>
      </c>
      <c r="R469" s="88">
        <v>1</v>
      </c>
      <c r="S469" s="167">
        <v>1.0941395427375147</v>
      </c>
    </row>
    <row r="470" spans="2:19" ht="15" customHeight="1" x14ac:dyDescent="0.2">
      <c r="B470" s="41" t="s">
        <v>584</v>
      </c>
      <c r="C470" s="41" t="s">
        <v>137</v>
      </c>
      <c r="D470" s="42">
        <v>1281.78</v>
      </c>
      <c r="E470" s="43">
        <v>41301</v>
      </c>
      <c r="F470" s="101">
        <v>93.728222996515669</v>
      </c>
      <c r="G470" s="76">
        <v>5.0999999999999996</v>
      </c>
      <c r="H470" s="102" t="s">
        <v>776</v>
      </c>
      <c r="I470" s="103">
        <v>83.017724587183764</v>
      </c>
      <c r="J470" s="86">
        <v>90</v>
      </c>
      <c r="K470" s="86">
        <v>90</v>
      </c>
      <c r="L470" s="108">
        <v>75.600119352512621</v>
      </c>
      <c r="M470" s="64">
        <v>7.9639999999999995</v>
      </c>
      <c r="N470" s="94">
        <v>0</v>
      </c>
      <c r="O470" s="48" t="s">
        <v>769</v>
      </c>
      <c r="P470" s="85">
        <v>1.8449010587718388E-4</v>
      </c>
      <c r="Q470" s="85">
        <v>0.14568264959936272</v>
      </c>
      <c r="R470" s="88">
        <v>0</v>
      </c>
      <c r="S470" s="167">
        <v>94.670740448264667</v>
      </c>
    </row>
    <row r="471" spans="2:19" ht="15" customHeight="1" x14ac:dyDescent="0.2">
      <c r="B471" s="41" t="s">
        <v>585</v>
      </c>
      <c r="C471" s="41" t="s">
        <v>137</v>
      </c>
      <c r="D471" s="42">
        <v>562.11</v>
      </c>
      <c r="E471" s="43">
        <v>207449</v>
      </c>
      <c r="F471" s="101">
        <v>98.695479135036337</v>
      </c>
      <c r="G471" s="76">
        <v>3.5</v>
      </c>
      <c r="H471" s="102" t="s">
        <v>776</v>
      </c>
      <c r="I471" s="103">
        <v>96.661311006618405</v>
      </c>
      <c r="J471" s="86">
        <v>98</v>
      </c>
      <c r="K471" s="86">
        <v>98</v>
      </c>
      <c r="L471" s="108">
        <v>90.638535047534603</v>
      </c>
      <c r="M471" s="64">
        <v>9.9700000000000006</v>
      </c>
      <c r="N471" s="94">
        <v>5</v>
      </c>
      <c r="O471" s="48">
        <v>1</v>
      </c>
      <c r="P471" s="85">
        <v>1.0777777774511769E-2</v>
      </c>
      <c r="Q471" s="85">
        <v>0.36988633138576416</v>
      </c>
      <c r="R471" s="88">
        <v>42</v>
      </c>
      <c r="S471" s="167">
        <v>39.844645401737075</v>
      </c>
    </row>
    <row r="472" spans="2:19" ht="15" customHeight="1" x14ac:dyDescent="0.2">
      <c r="B472" s="41" t="s">
        <v>586</v>
      </c>
      <c r="C472" s="41" t="s">
        <v>137</v>
      </c>
      <c r="D472" s="42">
        <v>755.01</v>
      </c>
      <c r="E472" s="43">
        <v>37905</v>
      </c>
      <c r="F472" s="101">
        <v>95.436219964521854</v>
      </c>
      <c r="G472" s="76">
        <v>6.6</v>
      </c>
      <c r="H472" s="102" t="s">
        <v>775</v>
      </c>
      <c r="I472" s="103">
        <v>93.428479277535885</v>
      </c>
      <c r="J472" s="86">
        <v>98</v>
      </c>
      <c r="K472" s="86">
        <v>0</v>
      </c>
      <c r="L472" s="108">
        <v>0</v>
      </c>
      <c r="M472" s="64">
        <v>1.47</v>
      </c>
      <c r="N472" s="94">
        <v>0</v>
      </c>
      <c r="O472" s="48" t="s">
        <v>769</v>
      </c>
      <c r="P472" s="85">
        <v>1.6438355796957669E-5</v>
      </c>
      <c r="Q472" s="85">
        <v>2.6903728780590417E-2</v>
      </c>
      <c r="R472" s="88">
        <v>2</v>
      </c>
      <c r="S472" s="167">
        <v>1.8172729788791193</v>
      </c>
    </row>
    <row r="473" spans="2:19" ht="15" customHeight="1" x14ac:dyDescent="0.2">
      <c r="B473" s="41" t="s">
        <v>587</v>
      </c>
      <c r="C473" s="41" t="s">
        <v>119</v>
      </c>
      <c r="D473" s="42">
        <v>782.15</v>
      </c>
      <c r="E473" s="43">
        <v>35633</v>
      </c>
      <c r="F473" s="101">
        <v>86.764437966842777</v>
      </c>
      <c r="G473" s="76">
        <v>10</v>
      </c>
      <c r="H473" s="102" t="s">
        <v>774</v>
      </c>
      <c r="I473" s="103">
        <v>84.204773182729099</v>
      </c>
      <c r="J473" s="86">
        <v>100</v>
      </c>
      <c r="K473" s="86">
        <v>100</v>
      </c>
      <c r="L473" s="108">
        <v>80</v>
      </c>
      <c r="M473" s="64">
        <v>9.8000000000000007</v>
      </c>
      <c r="N473" s="94">
        <v>0</v>
      </c>
      <c r="O473" s="48">
        <v>1</v>
      </c>
      <c r="P473" s="85">
        <v>0.10742009132420091</v>
      </c>
      <c r="Q473" s="85">
        <v>5.8890411034838795E-2</v>
      </c>
      <c r="R473" s="88">
        <v>0</v>
      </c>
      <c r="S473" s="167">
        <v>42.646618341242515</v>
      </c>
    </row>
    <row r="474" spans="2:19" ht="15" customHeight="1" x14ac:dyDescent="0.2">
      <c r="B474" s="41" t="s">
        <v>588</v>
      </c>
      <c r="C474" s="41" t="s">
        <v>786</v>
      </c>
      <c r="D474" s="42">
        <v>205.03</v>
      </c>
      <c r="E474" s="43">
        <v>3231</v>
      </c>
      <c r="F474" s="101">
        <v>94.975845410628025</v>
      </c>
      <c r="G474" s="76">
        <v>10</v>
      </c>
      <c r="H474" s="102" t="s">
        <v>774</v>
      </c>
      <c r="I474" s="103">
        <v>23.574879227053138</v>
      </c>
      <c r="J474" s="86">
        <v>100</v>
      </c>
      <c r="K474" s="86">
        <v>100</v>
      </c>
      <c r="L474" s="108">
        <v>90.763934426229511</v>
      </c>
      <c r="M474" s="64">
        <v>10</v>
      </c>
      <c r="N474" s="94" t="s">
        <v>769</v>
      </c>
      <c r="O474" s="48" t="s">
        <v>769</v>
      </c>
      <c r="P474" s="85">
        <v>4.0844748934654338E-3</v>
      </c>
      <c r="Q474" s="85">
        <v>7.0433788647934726E-4</v>
      </c>
      <c r="R474" s="88">
        <v>5</v>
      </c>
      <c r="S474" s="167">
        <v>25.34824258744792</v>
      </c>
    </row>
    <row r="475" spans="2:19" ht="15" customHeight="1" x14ac:dyDescent="0.2">
      <c r="B475" s="41" t="s">
        <v>589</v>
      </c>
      <c r="C475" s="41" t="s">
        <v>107</v>
      </c>
      <c r="D475" s="42">
        <v>652.74</v>
      </c>
      <c r="E475" s="43">
        <v>12789</v>
      </c>
      <c r="F475" s="101">
        <v>94.869240348692401</v>
      </c>
      <c r="G475" s="76">
        <v>7.9</v>
      </c>
      <c r="H475" s="102" t="s">
        <v>775</v>
      </c>
      <c r="I475" s="103">
        <v>92.503113325031123</v>
      </c>
      <c r="J475" s="86">
        <v>99</v>
      </c>
      <c r="K475" s="86">
        <v>99</v>
      </c>
      <c r="L475" s="108">
        <v>72.270337922402987</v>
      </c>
      <c r="M475" s="64">
        <v>7.6825500000000009</v>
      </c>
      <c r="N475" s="94" t="s">
        <v>769</v>
      </c>
      <c r="O475" s="48">
        <v>1</v>
      </c>
      <c r="P475" s="85">
        <v>0.17529680365296801</v>
      </c>
      <c r="Q475" s="85">
        <v>8.7549467536775311E-2</v>
      </c>
      <c r="R475" s="88">
        <v>0</v>
      </c>
      <c r="S475" s="167">
        <v>0</v>
      </c>
    </row>
    <row r="476" spans="2:19" ht="15" customHeight="1" x14ac:dyDescent="0.2">
      <c r="B476" s="41" t="s">
        <v>590</v>
      </c>
      <c r="C476" s="41" t="s">
        <v>125</v>
      </c>
      <c r="D476" s="42">
        <v>235.5</v>
      </c>
      <c r="E476" s="43">
        <v>2802</v>
      </c>
      <c r="F476" s="101">
        <v>93.629124004550619</v>
      </c>
      <c r="G476" s="76">
        <v>7.6</v>
      </c>
      <c r="H476" s="102" t="s">
        <v>775</v>
      </c>
      <c r="I476" s="103">
        <v>87.030716723549489</v>
      </c>
      <c r="J476" s="86">
        <v>100</v>
      </c>
      <c r="K476" s="86">
        <v>100</v>
      </c>
      <c r="L476" s="108">
        <v>77</v>
      </c>
      <c r="M476" s="64">
        <v>8.0050000000000008</v>
      </c>
      <c r="N476" s="94" t="s">
        <v>769</v>
      </c>
      <c r="O476" s="48" t="s">
        <v>769</v>
      </c>
      <c r="P476" s="85">
        <v>8.2191780821917804E-2</v>
      </c>
      <c r="Q476" s="85">
        <v>2.63607303845828E-3</v>
      </c>
      <c r="R476" s="88">
        <v>0</v>
      </c>
      <c r="S476" s="167">
        <v>40.965279108376343</v>
      </c>
    </row>
    <row r="477" spans="2:19" ht="15" customHeight="1" x14ac:dyDescent="0.2">
      <c r="B477" s="41" t="s">
        <v>591</v>
      </c>
      <c r="C477" s="41" t="s">
        <v>139</v>
      </c>
      <c r="D477" s="42">
        <v>249.41</v>
      </c>
      <c r="E477" s="43">
        <v>11289</v>
      </c>
      <c r="F477" s="101">
        <v>90.827218145430294</v>
      </c>
      <c r="G477" s="76">
        <v>10</v>
      </c>
      <c r="H477" s="102" t="s">
        <v>774</v>
      </c>
      <c r="I477" s="103">
        <v>61.174116077384923</v>
      </c>
      <c r="J477" s="86">
        <v>67</v>
      </c>
      <c r="K477" s="86">
        <v>0</v>
      </c>
      <c r="L477" s="108">
        <v>0</v>
      </c>
      <c r="M477" s="64">
        <v>1.0049999999999999</v>
      </c>
      <c r="N477" s="94">
        <v>0</v>
      </c>
      <c r="O477" s="48" t="s">
        <v>769</v>
      </c>
      <c r="P477" s="85">
        <v>0</v>
      </c>
      <c r="Q477" s="85">
        <v>6.3926941183604057E-4</v>
      </c>
      <c r="R477" s="88">
        <v>23</v>
      </c>
      <c r="S477" s="167">
        <v>0.59532301738651516</v>
      </c>
    </row>
    <row r="478" spans="2:19" ht="15" customHeight="1" x14ac:dyDescent="0.2">
      <c r="B478" s="41" t="s">
        <v>592</v>
      </c>
      <c r="C478" s="41" t="s">
        <v>125</v>
      </c>
      <c r="D478" s="42">
        <v>319.76</v>
      </c>
      <c r="E478" s="43">
        <v>5999</v>
      </c>
      <c r="F478" s="101">
        <v>93.990755007704166</v>
      </c>
      <c r="G478" s="76">
        <v>7.2</v>
      </c>
      <c r="H478" s="102" t="s">
        <v>775</v>
      </c>
      <c r="I478" s="103">
        <v>90.395480225988706</v>
      </c>
      <c r="J478" s="86">
        <v>89</v>
      </c>
      <c r="K478" s="86">
        <v>79.209999999999994</v>
      </c>
      <c r="L478" s="108">
        <v>67.210000000000008</v>
      </c>
      <c r="M478" s="64">
        <v>7.0463524999999994</v>
      </c>
      <c r="N478" s="94" t="s">
        <v>769</v>
      </c>
      <c r="O478" s="48" t="s">
        <v>769</v>
      </c>
      <c r="P478" s="85">
        <v>0</v>
      </c>
      <c r="Q478" s="85">
        <v>1.1128995423991931E-2</v>
      </c>
      <c r="R478" s="88">
        <v>0</v>
      </c>
      <c r="S478" s="167">
        <v>73.418472825937869</v>
      </c>
    </row>
    <row r="479" spans="2:19" ht="15" customHeight="1" x14ac:dyDescent="0.2">
      <c r="B479" s="41" t="s">
        <v>593</v>
      </c>
      <c r="C479" s="41" t="s">
        <v>109</v>
      </c>
      <c r="D479" s="42">
        <v>132.47</v>
      </c>
      <c r="E479" s="43">
        <v>8610</v>
      </c>
      <c r="F479" s="101">
        <v>98.290937996820347</v>
      </c>
      <c r="G479" s="76">
        <v>7.7</v>
      </c>
      <c r="H479" s="102" t="s">
        <v>775</v>
      </c>
      <c r="I479" s="103">
        <v>88.553259141494436</v>
      </c>
      <c r="J479" s="86">
        <v>89.999999999999986</v>
      </c>
      <c r="K479" s="86">
        <v>9</v>
      </c>
      <c r="L479" s="108">
        <v>7.2138096507598002</v>
      </c>
      <c r="M479" s="64">
        <v>1.968</v>
      </c>
      <c r="N479" s="94">
        <v>0</v>
      </c>
      <c r="O479" s="48" t="s">
        <v>769</v>
      </c>
      <c r="P479" s="85">
        <v>1.930107534225673</v>
      </c>
      <c r="Q479" s="85">
        <v>4.057747336319411E-2</v>
      </c>
      <c r="R479" s="88">
        <v>1</v>
      </c>
      <c r="S479" s="167">
        <v>310.34431691965938</v>
      </c>
    </row>
    <row r="480" spans="2:19" ht="15" customHeight="1" x14ac:dyDescent="0.2">
      <c r="B480" s="41" t="s">
        <v>594</v>
      </c>
      <c r="C480" s="41" t="s">
        <v>107</v>
      </c>
      <c r="D480" s="42">
        <v>1584.73</v>
      </c>
      <c r="E480" s="43">
        <v>28804</v>
      </c>
      <c r="F480" s="101">
        <v>92.373061397917994</v>
      </c>
      <c r="G480" s="76">
        <v>8.1999999999999993</v>
      </c>
      <c r="H480" s="102" t="s">
        <v>774</v>
      </c>
      <c r="I480" s="103">
        <v>89.0907159549607</v>
      </c>
      <c r="J480" s="86">
        <v>93.000000000000014</v>
      </c>
      <c r="K480" s="86">
        <v>93.000000000000014</v>
      </c>
      <c r="L480" s="108">
        <v>49.080825451418747</v>
      </c>
      <c r="M480" s="64">
        <v>6.2849866419919254</v>
      </c>
      <c r="N480" s="94" t="s">
        <v>769</v>
      </c>
      <c r="O480" s="48" t="s">
        <v>769</v>
      </c>
      <c r="P480" s="85">
        <v>2.6079452005151198E-2</v>
      </c>
      <c r="Q480" s="85">
        <v>1.3523592292423298E-2</v>
      </c>
      <c r="R480" s="88">
        <v>3</v>
      </c>
      <c r="S480" s="167">
        <v>1.046674017911269</v>
      </c>
    </row>
    <row r="481" spans="2:19" ht="15" customHeight="1" x14ac:dyDescent="0.2">
      <c r="B481" s="41" t="s">
        <v>595</v>
      </c>
      <c r="C481" s="41" t="s">
        <v>139</v>
      </c>
      <c r="D481" s="42">
        <v>309.11</v>
      </c>
      <c r="E481" s="43">
        <v>3874</v>
      </c>
      <c r="F481" s="101">
        <v>75.873015873015873</v>
      </c>
      <c r="G481" s="76">
        <v>6.5</v>
      </c>
      <c r="H481" s="102" t="s">
        <v>775</v>
      </c>
      <c r="I481" s="103">
        <v>29.12698412698413</v>
      </c>
      <c r="J481" s="86">
        <v>59</v>
      </c>
      <c r="K481" s="86">
        <v>59</v>
      </c>
      <c r="L481" s="108">
        <v>57.55824682814302</v>
      </c>
      <c r="M481" s="64">
        <v>6.6433</v>
      </c>
      <c r="N481" s="94" t="s">
        <v>769</v>
      </c>
      <c r="O481" s="48" t="s">
        <v>769</v>
      </c>
      <c r="P481" s="85">
        <v>5.866666645764216E-3</v>
      </c>
      <c r="Q481" s="85">
        <v>2.4337899412738679E-3</v>
      </c>
      <c r="R481" s="88">
        <v>1</v>
      </c>
      <c r="S481" s="167">
        <v>158.49161453224193</v>
      </c>
    </row>
    <row r="482" spans="2:19" ht="15" customHeight="1" x14ac:dyDescent="0.2">
      <c r="B482" s="41" t="s">
        <v>596</v>
      </c>
      <c r="C482" s="41" t="s">
        <v>137</v>
      </c>
      <c r="D482" s="42">
        <v>265.08999999999997</v>
      </c>
      <c r="E482" s="43">
        <v>18481</v>
      </c>
      <c r="F482" s="101">
        <v>95.031997305490066</v>
      </c>
      <c r="G482" s="76">
        <v>8.8000000000000007</v>
      </c>
      <c r="H482" s="102" t="s">
        <v>774</v>
      </c>
      <c r="I482" s="103">
        <v>90.198720107780389</v>
      </c>
      <c r="J482" s="86">
        <v>97.999999999999986</v>
      </c>
      <c r="K482" s="86">
        <v>97.999999999999986</v>
      </c>
      <c r="L482" s="108">
        <v>87.24382661739692</v>
      </c>
      <c r="M482" s="64">
        <v>9.9700000000000006</v>
      </c>
      <c r="N482" s="94">
        <v>0</v>
      </c>
      <c r="O482" s="48" t="s">
        <v>769</v>
      </c>
      <c r="P482" s="85">
        <v>8.2667427701674276E-2</v>
      </c>
      <c r="Q482" s="85">
        <v>4.4220091537253495E-3</v>
      </c>
      <c r="R482" s="88">
        <v>10</v>
      </c>
      <c r="S482" s="167">
        <v>2.5903380083405083</v>
      </c>
    </row>
    <row r="483" spans="2:19" ht="15" customHeight="1" x14ac:dyDescent="0.2">
      <c r="B483" s="41" t="s">
        <v>597</v>
      </c>
      <c r="C483" s="41" t="s">
        <v>101</v>
      </c>
      <c r="D483" s="42">
        <v>409.91</v>
      </c>
      <c r="E483" s="43">
        <v>7297</v>
      </c>
      <c r="F483" s="101">
        <v>86.283437677859993</v>
      </c>
      <c r="G483" s="76">
        <v>4.5</v>
      </c>
      <c r="H483" s="102" t="s">
        <v>776</v>
      </c>
      <c r="I483" s="103">
        <v>80.591918042117243</v>
      </c>
      <c r="J483" s="86">
        <v>100</v>
      </c>
      <c r="K483" s="86">
        <v>0</v>
      </c>
      <c r="L483" s="108">
        <v>0</v>
      </c>
      <c r="M483" s="64">
        <v>1.5</v>
      </c>
      <c r="N483" s="94" t="s">
        <v>769</v>
      </c>
      <c r="O483" s="48" t="s">
        <v>769</v>
      </c>
      <c r="P483" s="85">
        <v>0.25357625186171162</v>
      </c>
      <c r="Q483" s="85">
        <v>1.0662100440290964E-2</v>
      </c>
      <c r="R483" s="88">
        <v>0</v>
      </c>
      <c r="S483" s="167">
        <v>59.386332827978563</v>
      </c>
    </row>
    <row r="484" spans="2:19" ht="15" customHeight="1" x14ac:dyDescent="0.2">
      <c r="B484" s="41" t="s">
        <v>598</v>
      </c>
      <c r="C484" s="41" t="s">
        <v>143</v>
      </c>
      <c r="D484" s="42">
        <v>716.33</v>
      </c>
      <c r="E484" s="43">
        <v>54257</v>
      </c>
      <c r="F484" s="101">
        <v>91.900084879350061</v>
      </c>
      <c r="G484" s="76">
        <v>6.2</v>
      </c>
      <c r="H484" s="102" t="s">
        <v>775</v>
      </c>
      <c r="I484" s="103">
        <v>75.330423184188191</v>
      </c>
      <c r="J484" s="86">
        <v>76.999999999999986</v>
      </c>
      <c r="K484" s="86">
        <v>75.459999999999994</v>
      </c>
      <c r="L484" s="108">
        <v>65.147793327977681</v>
      </c>
      <c r="M484" s="64">
        <v>7.4111420510512831</v>
      </c>
      <c r="N484" s="104">
        <v>16.666666666666664</v>
      </c>
      <c r="O484" s="48" t="s">
        <v>769</v>
      </c>
      <c r="P484" s="85">
        <v>8.1755251262558101E-2</v>
      </c>
      <c r="Q484" s="85">
        <v>4.7488584474885843E-3</v>
      </c>
      <c r="R484" s="88">
        <v>24</v>
      </c>
      <c r="S484" s="167">
        <v>3.1106806459887806</v>
      </c>
    </row>
    <row r="485" spans="2:19" ht="15" customHeight="1" x14ac:dyDescent="0.2">
      <c r="B485" s="41" t="s">
        <v>599</v>
      </c>
      <c r="C485" s="41" t="s">
        <v>148</v>
      </c>
      <c r="D485" s="42">
        <v>245.6</v>
      </c>
      <c r="E485" s="43">
        <v>6578</v>
      </c>
      <c r="F485" s="101">
        <v>90.197152245345009</v>
      </c>
      <c r="G485" s="76">
        <v>8.9</v>
      </c>
      <c r="H485" s="102" t="s">
        <v>774</v>
      </c>
      <c r="I485" s="103">
        <v>80.120481927710841</v>
      </c>
      <c r="J485" s="86">
        <v>96</v>
      </c>
      <c r="K485" s="86">
        <v>96</v>
      </c>
      <c r="L485" s="108">
        <v>76.720053578262522</v>
      </c>
      <c r="M485" s="64">
        <v>8.4944000000000006</v>
      </c>
      <c r="N485" s="94" t="s">
        <v>769</v>
      </c>
      <c r="O485" s="48">
        <v>1</v>
      </c>
      <c r="P485" s="85">
        <v>8.4570015220700144E-3</v>
      </c>
      <c r="Q485" s="85">
        <v>2.7853881278538813E-3</v>
      </c>
      <c r="R485" s="88">
        <v>7</v>
      </c>
      <c r="S485" s="167">
        <v>20.103889131620505</v>
      </c>
    </row>
    <row r="486" spans="2:19" ht="15" customHeight="1" x14ac:dyDescent="0.2">
      <c r="B486" s="41" t="s">
        <v>600</v>
      </c>
      <c r="C486" s="41" t="s">
        <v>143</v>
      </c>
      <c r="D486" s="42">
        <v>335.03</v>
      </c>
      <c r="E486" s="43">
        <v>3359</v>
      </c>
      <c r="F486" s="101">
        <v>86.704653371320035</v>
      </c>
      <c r="G486" s="76">
        <v>8.8000000000000007</v>
      </c>
      <c r="H486" s="102" t="s">
        <v>774</v>
      </c>
      <c r="I486" s="103">
        <v>12.820512820512819</v>
      </c>
      <c r="J486" s="86">
        <v>71</v>
      </c>
      <c r="K486" s="86">
        <v>0</v>
      </c>
      <c r="L486" s="108">
        <v>0</v>
      </c>
      <c r="M486" s="64">
        <v>1.0649999999999999</v>
      </c>
      <c r="N486" s="94" t="s">
        <v>769</v>
      </c>
      <c r="O486" s="48" t="s">
        <v>769</v>
      </c>
      <c r="P486" s="85">
        <v>0</v>
      </c>
      <c r="Q486" s="85">
        <v>0</v>
      </c>
      <c r="R486" s="88">
        <v>1</v>
      </c>
      <c r="S486" s="167">
        <v>0</v>
      </c>
    </row>
    <row r="487" spans="2:19" ht="15" customHeight="1" x14ac:dyDescent="0.2">
      <c r="B487" s="41" t="s">
        <v>601</v>
      </c>
      <c r="C487" s="41" t="s">
        <v>111</v>
      </c>
      <c r="D487" s="42">
        <v>471.5</v>
      </c>
      <c r="E487" s="43">
        <v>12127</v>
      </c>
      <c r="F487" s="101">
        <v>94.42675159235668</v>
      </c>
      <c r="G487" s="76">
        <v>8.5</v>
      </c>
      <c r="H487" s="102" t="s">
        <v>774</v>
      </c>
      <c r="I487" s="103">
        <v>91.162420382165607</v>
      </c>
      <c r="J487" s="86">
        <v>96</v>
      </c>
      <c r="K487" s="86">
        <v>0</v>
      </c>
      <c r="L487" s="108">
        <v>0</v>
      </c>
      <c r="M487" s="64">
        <v>1.44</v>
      </c>
      <c r="N487" s="94">
        <v>0</v>
      </c>
      <c r="O487" s="48" t="s">
        <v>769</v>
      </c>
      <c r="P487" s="85">
        <v>7.8455137836334371E-2</v>
      </c>
      <c r="Q487" s="85">
        <v>9.0414003044140032E-2</v>
      </c>
      <c r="R487" s="88">
        <v>1</v>
      </c>
      <c r="S487" s="167">
        <v>156.37711015709343</v>
      </c>
    </row>
    <row r="488" spans="2:19" ht="15" customHeight="1" x14ac:dyDescent="0.2">
      <c r="B488" s="41" t="s">
        <v>602</v>
      </c>
      <c r="C488" s="41" t="s">
        <v>134</v>
      </c>
      <c r="D488" s="42">
        <v>697.81</v>
      </c>
      <c r="E488" s="43">
        <v>18292</v>
      </c>
      <c r="F488" s="101">
        <v>73.736802413273011</v>
      </c>
      <c r="G488" s="76">
        <v>9.5</v>
      </c>
      <c r="H488" s="102" t="s">
        <v>774</v>
      </c>
      <c r="I488" s="103">
        <v>46.474358974358978</v>
      </c>
      <c r="J488" s="86">
        <v>75</v>
      </c>
      <c r="K488" s="86">
        <v>75</v>
      </c>
      <c r="L488" s="108">
        <v>71.917579505300353</v>
      </c>
      <c r="M488" s="64">
        <v>7.338320145423439</v>
      </c>
      <c r="N488" s="94">
        <v>0</v>
      </c>
      <c r="O488" s="48" t="s">
        <v>769</v>
      </c>
      <c r="P488" s="85">
        <v>0.10368158206910666</v>
      </c>
      <c r="Q488" s="85">
        <v>0</v>
      </c>
      <c r="R488" s="88">
        <v>0</v>
      </c>
      <c r="S488" s="167">
        <v>0</v>
      </c>
    </row>
    <row r="489" spans="2:19" ht="15" customHeight="1" x14ac:dyDescent="0.2">
      <c r="B489" s="41" t="s">
        <v>603</v>
      </c>
      <c r="C489" s="41" t="s">
        <v>148</v>
      </c>
      <c r="D489" s="42">
        <v>148.46</v>
      </c>
      <c r="E489" s="43">
        <v>4270</v>
      </c>
      <c r="F489" s="101">
        <v>89.769230769230774</v>
      </c>
      <c r="G489" s="76">
        <v>8.1999999999999993</v>
      </c>
      <c r="H489" s="102" t="s">
        <v>774</v>
      </c>
      <c r="I489" s="103">
        <v>76.538461538461533</v>
      </c>
      <c r="J489" s="86">
        <v>97.999999999999986</v>
      </c>
      <c r="K489" s="86">
        <v>97.999999999999986</v>
      </c>
      <c r="L489" s="108">
        <v>77.48051948051949</v>
      </c>
      <c r="M489" s="64">
        <v>8.5659999999999989</v>
      </c>
      <c r="N489" s="94" t="s">
        <v>769</v>
      </c>
      <c r="O489" s="48" t="s">
        <v>769</v>
      </c>
      <c r="P489" s="85">
        <v>0.1308760562634359</v>
      </c>
      <c r="Q489" s="85">
        <v>2.2753424579150056E-2</v>
      </c>
      <c r="R489" s="88">
        <v>0</v>
      </c>
      <c r="S489" s="167">
        <v>242.01063298205182</v>
      </c>
    </row>
    <row r="490" spans="2:19" ht="15" customHeight="1" x14ac:dyDescent="0.2">
      <c r="B490" s="41" t="s">
        <v>604</v>
      </c>
      <c r="C490" s="41" t="s">
        <v>107</v>
      </c>
      <c r="D490" s="42">
        <v>203.36</v>
      </c>
      <c r="E490" s="43">
        <v>4446</v>
      </c>
      <c r="F490" s="101">
        <v>86.799148332150466</v>
      </c>
      <c r="G490" s="76">
        <v>7.3</v>
      </c>
      <c r="H490" s="102" t="s">
        <v>775</v>
      </c>
      <c r="I490" s="103">
        <v>67.423704755145494</v>
      </c>
      <c r="J490" s="86">
        <v>93</v>
      </c>
      <c r="K490" s="86">
        <v>93</v>
      </c>
      <c r="L490" s="108">
        <v>81</v>
      </c>
      <c r="M490" s="64">
        <v>9.3949999999999996</v>
      </c>
      <c r="N490" s="94" t="s">
        <v>769</v>
      </c>
      <c r="O490" s="48" t="s">
        <v>769</v>
      </c>
      <c r="P490" s="85">
        <v>4.6003044140030445E-2</v>
      </c>
      <c r="Q490" s="85">
        <v>1.36986301369863E-4</v>
      </c>
      <c r="R490" s="88">
        <v>0</v>
      </c>
      <c r="S490" s="167">
        <v>3.7294312432362435</v>
      </c>
    </row>
    <row r="491" spans="2:19" ht="15" customHeight="1" x14ac:dyDescent="0.2">
      <c r="B491" s="41" t="s">
        <v>605</v>
      </c>
      <c r="C491" s="41" t="s">
        <v>99</v>
      </c>
      <c r="D491" s="42">
        <v>196.99</v>
      </c>
      <c r="E491" s="43">
        <v>2187</v>
      </c>
      <c r="F491" s="101">
        <v>86.058981233243969</v>
      </c>
      <c r="G491" s="76">
        <v>8.3000000000000007</v>
      </c>
      <c r="H491" s="102" t="s">
        <v>774</v>
      </c>
      <c r="I491" s="103">
        <v>82.439678284182307</v>
      </c>
      <c r="J491" s="86">
        <v>99.999999999999986</v>
      </c>
      <c r="K491" s="86">
        <v>99.999999999999986</v>
      </c>
      <c r="L491" s="108">
        <v>81.220657276995311</v>
      </c>
      <c r="M491" s="64">
        <v>10</v>
      </c>
      <c r="N491" s="94" t="s">
        <v>769</v>
      </c>
      <c r="O491" s="48" t="s">
        <v>769</v>
      </c>
      <c r="P491" s="85">
        <v>0</v>
      </c>
      <c r="Q491" s="85">
        <v>0</v>
      </c>
      <c r="R491" s="88">
        <v>1</v>
      </c>
      <c r="S491" s="167">
        <v>0</v>
      </c>
    </row>
    <row r="492" spans="2:19" ht="15" customHeight="1" x14ac:dyDescent="0.2">
      <c r="B492" s="41" t="s">
        <v>606</v>
      </c>
      <c r="C492" s="41" t="s">
        <v>134</v>
      </c>
      <c r="D492" s="42">
        <v>332.07</v>
      </c>
      <c r="E492" s="43">
        <v>7422</v>
      </c>
      <c r="F492" s="101">
        <v>87.667560321715825</v>
      </c>
      <c r="G492" s="76">
        <v>8.4</v>
      </c>
      <c r="H492" s="102" t="s">
        <v>774</v>
      </c>
      <c r="I492" s="103">
        <v>36.639857015192135</v>
      </c>
      <c r="J492" s="86">
        <v>75</v>
      </c>
      <c r="K492" s="86">
        <v>75</v>
      </c>
      <c r="L492" s="108">
        <v>42.003224860744645</v>
      </c>
      <c r="M492" s="64">
        <v>5.3550000000000004</v>
      </c>
      <c r="N492" s="94" t="s">
        <v>769</v>
      </c>
      <c r="O492" s="48" t="s">
        <v>769</v>
      </c>
      <c r="P492" s="85">
        <v>0.14609041095596473</v>
      </c>
      <c r="Q492" s="85">
        <v>2.2591323340864487E-4</v>
      </c>
      <c r="R492" s="88">
        <v>22</v>
      </c>
      <c r="S492" s="167">
        <v>6.2626925451788535</v>
      </c>
    </row>
    <row r="493" spans="2:19" ht="15" customHeight="1" x14ac:dyDescent="0.2">
      <c r="B493" s="41" t="s">
        <v>607</v>
      </c>
      <c r="C493" s="41" t="s">
        <v>160</v>
      </c>
      <c r="D493" s="42">
        <v>99.18</v>
      </c>
      <c r="E493" s="43">
        <v>112994</v>
      </c>
      <c r="F493" s="101">
        <v>99.521333175747557</v>
      </c>
      <c r="G493" s="76">
        <v>9.4</v>
      </c>
      <c r="H493" s="102" t="s">
        <v>774</v>
      </c>
      <c r="I493" s="103">
        <v>80.699680888783831</v>
      </c>
      <c r="J493" s="86">
        <v>64.999999999999986</v>
      </c>
      <c r="K493" s="86">
        <v>45.5</v>
      </c>
      <c r="L493" s="108">
        <v>31.849974827991272</v>
      </c>
      <c r="M493" s="64">
        <v>4.2952500000000002</v>
      </c>
      <c r="N493" s="94">
        <v>0</v>
      </c>
      <c r="O493" s="48">
        <v>1</v>
      </c>
      <c r="P493" s="85">
        <v>8.2191778984788346E-6</v>
      </c>
      <c r="Q493" s="85">
        <v>1.7716514296784341E-3</v>
      </c>
      <c r="R493" s="88">
        <v>96</v>
      </c>
      <c r="S493" s="167">
        <v>0.17612162134957543</v>
      </c>
    </row>
    <row r="494" spans="2:19" ht="15" customHeight="1" x14ac:dyDescent="0.2">
      <c r="B494" s="41" t="s">
        <v>608</v>
      </c>
      <c r="C494" s="41" t="s">
        <v>117</v>
      </c>
      <c r="D494" s="42">
        <v>650.37</v>
      </c>
      <c r="E494" s="43">
        <v>603774</v>
      </c>
      <c r="F494" s="101">
        <v>99.650861583511656</v>
      </c>
      <c r="G494" s="76">
        <v>10</v>
      </c>
      <c r="H494" s="102" t="s">
        <v>774</v>
      </c>
      <c r="I494" s="103">
        <v>97.236072858327617</v>
      </c>
      <c r="J494" s="86">
        <v>100</v>
      </c>
      <c r="K494" s="86">
        <v>97</v>
      </c>
      <c r="L494" s="108">
        <v>94.298313850054384</v>
      </c>
      <c r="M494" s="64">
        <v>9.9550000000000001</v>
      </c>
      <c r="N494" s="104">
        <v>15.151515151515152</v>
      </c>
      <c r="O494" s="48">
        <v>4</v>
      </c>
      <c r="P494" s="85">
        <v>0.18751367311656686</v>
      </c>
      <c r="Q494" s="85">
        <v>4.3033284636926883</v>
      </c>
      <c r="R494" s="88">
        <v>109</v>
      </c>
      <c r="S494" s="167">
        <v>167.65485738650131</v>
      </c>
    </row>
    <row r="495" spans="2:19" ht="15" customHeight="1" x14ac:dyDescent="0.2">
      <c r="B495" s="41" t="s">
        <v>609</v>
      </c>
      <c r="C495" s="41" t="s">
        <v>148</v>
      </c>
      <c r="D495" s="42">
        <v>171.58</v>
      </c>
      <c r="E495" s="43">
        <v>3435</v>
      </c>
      <c r="F495" s="101">
        <v>96.704249783174319</v>
      </c>
      <c r="G495" s="76">
        <v>8.9</v>
      </c>
      <c r="H495" s="102" t="s">
        <v>774</v>
      </c>
      <c r="I495" s="103">
        <v>82.393755420641796</v>
      </c>
      <c r="J495" s="86">
        <v>94</v>
      </c>
      <c r="K495" s="86">
        <v>94</v>
      </c>
      <c r="L495" s="108">
        <v>84.297090352220522</v>
      </c>
      <c r="M495" s="64">
        <v>9.41</v>
      </c>
      <c r="N495" s="94" t="s">
        <v>769</v>
      </c>
      <c r="O495" s="48" t="s">
        <v>769</v>
      </c>
      <c r="P495" s="85">
        <v>5.3342463872204085E-3</v>
      </c>
      <c r="Q495" s="85">
        <v>1.2328767341021534E-4</v>
      </c>
      <c r="R495" s="88">
        <v>1</v>
      </c>
      <c r="S495" s="167">
        <v>0</v>
      </c>
    </row>
    <row r="496" spans="2:19" ht="15" customHeight="1" x14ac:dyDescent="0.2">
      <c r="B496" s="41" t="s">
        <v>610</v>
      </c>
      <c r="C496" s="41" t="s">
        <v>103</v>
      </c>
      <c r="D496" s="42">
        <v>313.42</v>
      </c>
      <c r="E496" s="43">
        <v>10413</v>
      </c>
      <c r="F496" s="101">
        <v>94.895666131621198</v>
      </c>
      <c r="G496" s="76">
        <v>8.1999999999999993</v>
      </c>
      <c r="H496" s="102" t="s">
        <v>774</v>
      </c>
      <c r="I496" s="103">
        <v>87.640449438202253</v>
      </c>
      <c r="J496" s="86">
        <v>100</v>
      </c>
      <c r="K496" s="86">
        <v>0</v>
      </c>
      <c r="L496" s="108">
        <v>0</v>
      </c>
      <c r="M496" s="64">
        <v>1.5</v>
      </c>
      <c r="N496" s="94">
        <v>0</v>
      </c>
      <c r="O496" s="48" t="s">
        <v>769</v>
      </c>
      <c r="P496" s="85">
        <v>0.45283790048398925</v>
      </c>
      <c r="Q496" s="85">
        <v>4.8828006044733287E-3</v>
      </c>
      <c r="R496" s="88">
        <v>2</v>
      </c>
      <c r="S496" s="167">
        <v>5.554847248889148</v>
      </c>
    </row>
    <row r="497" spans="2:19" ht="15" customHeight="1" x14ac:dyDescent="0.2">
      <c r="B497" s="41" t="s">
        <v>611</v>
      </c>
      <c r="C497" s="41" t="s">
        <v>125</v>
      </c>
      <c r="D497" s="42">
        <v>358.5</v>
      </c>
      <c r="E497" s="43">
        <v>9938</v>
      </c>
      <c r="F497" s="101">
        <v>87.882496940024481</v>
      </c>
      <c r="G497" s="76">
        <v>8.9</v>
      </c>
      <c r="H497" s="102" t="s">
        <v>774</v>
      </c>
      <c r="I497" s="103">
        <v>84.883720930232556</v>
      </c>
      <c r="J497" s="86">
        <v>100</v>
      </c>
      <c r="K497" s="86">
        <v>100</v>
      </c>
      <c r="L497" s="108">
        <v>89.930382894082541</v>
      </c>
      <c r="M497" s="64">
        <v>9.5</v>
      </c>
      <c r="N497" s="94">
        <v>0</v>
      </c>
      <c r="O497" s="48" t="s">
        <v>769</v>
      </c>
      <c r="P497" s="85">
        <v>1.206027380407673E-2</v>
      </c>
      <c r="Q497" s="85">
        <v>2.2260273972602742E-4</v>
      </c>
      <c r="R497" s="88">
        <v>1</v>
      </c>
      <c r="S497" s="167">
        <v>0.54362094793902793</v>
      </c>
    </row>
    <row r="498" spans="2:19" ht="15" customHeight="1" x14ac:dyDescent="0.2">
      <c r="B498" s="41" t="s">
        <v>612</v>
      </c>
      <c r="C498" s="41" t="s">
        <v>109</v>
      </c>
      <c r="D498" s="42">
        <v>498.01</v>
      </c>
      <c r="E498" s="43">
        <v>186095</v>
      </c>
      <c r="F498" s="101">
        <v>98.906435784502534</v>
      </c>
      <c r="G498" s="76">
        <v>7.6</v>
      </c>
      <c r="H498" s="102" t="s">
        <v>775</v>
      </c>
      <c r="I498" s="103">
        <v>97.476261450605392</v>
      </c>
      <c r="J498" s="86">
        <v>99</v>
      </c>
      <c r="K498" s="86">
        <v>29.7</v>
      </c>
      <c r="L498" s="108">
        <v>23.760032608986194</v>
      </c>
      <c r="M498" s="64">
        <v>3.9794</v>
      </c>
      <c r="N498" s="94">
        <v>4</v>
      </c>
      <c r="O498" s="48">
        <v>2</v>
      </c>
      <c r="P498" s="85">
        <v>1.0644704400418012</v>
      </c>
      <c r="Q498" s="85">
        <v>9.6526864510602245E-2</v>
      </c>
      <c r="R498" s="88">
        <v>77</v>
      </c>
      <c r="S498" s="167">
        <v>143.00535111147542</v>
      </c>
    </row>
    <row r="499" spans="2:19" ht="15" customHeight="1" x14ac:dyDescent="0.2">
      <c r="B499" s="41" t="s">
        <v>613</v>
      </c>
      <c r="C499" s="41" t="s">
        <v>109</v>
      </c>
      <c r="D499" s="42">
        <v>226.94</v>
      </c>
      <c r="E499" s="43">
        <v>29445</v>
      </c>
      <c r="F499" s="101">
        <v>98.171993561738333</v>
      </c>
      <c r="G499" s="76">
        <v>6.7</v>
      </c>
      <c r="H499" s="102" t="s">
        <v>775</v>
      </c>
      <c r="I499" s="103">
        <v>93.952632789146932</v>
      </c>
      <c r="J499" s="86">
        <v>99</v>
      </c>
      <c r="K499" s="86">
        <v>0</v>
      </c>
      <c r="L499" s="108">
        <v>0</v>
      </c>
      <c r="M499" s="64">
        <v>1.4850000000000001</v>
      </c>
      <c r="N499" s="94">
        <v>0</v>
      </c>
      <c r="O499" s="48" t="s">
        <v>769</v>
      </c>
      <c r="P499" s="85">
        <v>0.21033470367187779</v>
      </c>
      <c r="Q499" s="85">
        <v>7.0080667929199366E-3</v>
      </c>
      <c r="R499" s="88">
        <v>2</v>
      </c>
      <c r="S499" s="167">
        <v>74.747935830684426</v>
      </c>
    </row>
    <row r="500" spans="2:19" ht="15" customHeight="1" x14ac:dyDescent="0.2">
      <c r="B500" s="41" t="s">
        <v>614</v>
      </c>
      <c r="C500" s="41" t="s">
        <v>160</v>
      </c>
      <c r="D500" s="42">
        <v>36.67</v>
      </c>
      <c r="E500" s="43">
        <v>43912</v>
      </c>
      <c r="F500" s="101">
        <v>98.688499734667573</v>
      </c>
      <c r="G500" s="76">
        <v>9.4</v>
      </c>
      <c r="H500" s="102" t="s">
        <v>774</v>
      </c>
      <c r="I500" s="103">
        <v>61.162914108104005</v>
      </c>
      <c r="J500" s="86">
        <v>25</v>
      </c>
      <c r="K500" s="86">
        <v>21.25</v>
      </c>
      <c r="L500" s="108">
        <v>12.749730053285131</v>
      </c>
      <c r="M500" s="64">
        <v>2.4787499999999998</v>
      </c>
      <c r="N500" s="94">
        <v>0</v>
      </c>
      <c r="O500" s="48" t="s">
        <v>769</v>
      </c>
      <c r="P500" s="85">
        <v>9.8630136986301367E-2</v>
      </c>
      <c r="Q500" s="85">
        <v>2.106164361788258E-3</v>
      </c>
      <c r="R500" s="88">
        <v>39</v>
      </c>
      <c r="S500" s="167">
        <v>98.9454648283116</v>
      </c>
    </row>
    <row r="501" spans="2:19" ht="15" customHeight="1" x14ac:dyDescent="0.2">
      <c r="B501" s="41" t="s">
        <v>615</v>
      </c>
      <c r="C501" s="41" t="s">
        <v>122</v>
      </c>
      <c r="D501" s="42">
        <v>630.67999999999995</v>
      </c>
      <c r="E501" s="43">
        <v>10556</v>
      </c>
      <c r="F501" s="101">
        <v>90.528109028960813</v>
      </c>
      <c r="G501" s="76">
        <v>9.6999999999999993</v>
      </c>
      <c r="H501" s="102" t="s">
        <v>774</v>
      </c>
      <c r="I501" s="103">
        <v>88.483816013628626</v>
      </c>
      <c r="J501" s="86">
        <v>97.620000000000019</v>
      </c>
      <c r="K501" s="86">
        <v>97.620000000000019</v>
      </c>
      <c r="L501" s="108">
        <v>90.786550716571583</v>
      </c>
      <c r="M501" s="64">
        <v>9.9642999999999997</v>
      </c>
      <c r="N501" s="94">
        <v>0</v>
      </c>
      <c r="O501" s="48" t="s">
        <v>769</v>
      </c>
      <c r="P501" s="85">
        <v>0.1244809743570592</v>
      </c>
      <c r="Q501" s="85">
        <v>8.2030061100534478E-3</v>
      </c>
      <c r="R501" s="88">
        <v>2</v>
      </c>
      <c r="S501" s="167">
        <v>58.04609575529733</v>
      </c>
    </row>
    <row r="502" spans="2:19" ht="15" customHeight="1" x14ac:dyDescent="0.2">
      <c r="B502" s="41" t="s">
        <v>616</v>
      </c>
      <c r="C502" s="41" t="s">
        <v>134</v>
      </c>
      <c r="D502" s="42">
        <v>386.2</v>
      </c>
      <c r="E502" s="43">
        <v>6171</v>
      </c>
      <c r="F502" s="101">
        <v>82.738386308068456</v>
      </c>
      <c r="G502" s="76">
        <v>8</v>
      </c>
      <c r="H502" s="102" t="s">
        <v>775</v>
      </c>
      <c r="I502" s="103">
        <v>64.938875305623469</v>
      </c>
      <c r="J502" s="86">
        <v>88</v>
      </c>
      <c r="K502" s="86">
        <v>88</v>
      </c>
      <c r="L502" s="108">
        <v>65.120852109791059</v>
      </c>
      <c r="M502" s="64">
        <v>7.3528000000000002</v>
      </c>
      <c r="N502" s="94">
        <v>0</v>
      </c>
      <c r="O502" s="48" t="s">
        <v>769</v>
      </c>
      <c r="P502" s="85">
        <v>8.21917808219178E-3</v>
      </c>
      <c r="Q502" s="85">
        <v>7.671233072672805E-4</v>
      </c>
      <c r="R502" s="88">
        <v>1</v>
      </c>
      <c r="S502" s="167">
        <v>0</v>
      </c>
    </row>
    <row r="503" spans="2:19" ht="15" customHeight="1" x14ac:dyDescent="0.2">
      <c r="B503" s="41" t="s">
        <v>617</v>
      </c>
      <c r="C503" s="41" t="s">
        <v>137</v>
      </c>
      <c r="D503" s="42">
        <v>741.22</v>
      </c>
      <c r="E503" s="43">
        <v>19725</v>
      </c>
      <c r="F503" s="101">
        <v>84.727213328977456</v>
      </c>
      <c r="G503" s="76">
        <v>6.6</v>
      </c>
      <c r="H503" s="102" t="s">
        <v>775</v>
      </c>
      <c r="I503" s="103">
        <v>80.088206468474354</v>
      </c>
      <c r="J503" s="86">
        <v>97.03</v>
      </c>
      <c r="K503" s="86">
        <v>97.03</v>
      </c>
      <c r="L503" s="108">
        <v>79.563172496984308</v>
      </c>
      <c r="M503" s="64">
        <v>8.6271489999999993</v>
      </c>
      <c r="N503" s="94" t="s">
        <v>769</v>
      </c>
      <c r="O503" s="48">
        <v>1</v>
      </c>
      <c r="P503" s="85">
        <v>1.2347032265394608E-3</v>
      </c>
      <c r="Q503" s="85">
        <v>6.7723896425427185E-2</v>
      </c>
      <c r="R503" s="88">
        <v>0</v>
      </c>
      <c r="S503" s="167">
        <v>43.995700669825311</v>
      </c>
    </row>
    <row r="504" spans="2:19" ht="15" customHeight="1" x14ac:dyDescent="0.2">
      <c r="B504" s="41" t="s">
        <v>618</v>
      </c>
      <c r="C504" s="41" t="s">
        <v>139</v>
      </c>
      <c r="D504" s="42">
        <v>130.19</v>
      </c>
      <c r="E504" s="43">
        <v>9590</v>
      </c>
      <c r="F504" s="101">
        <v>96.773062083479473</v>
      </c>
      <c r="G504" s="76">
        <v>10</v>
      </c>
      <c r="H504" s="102" t="s">
        <v>774</v>
      </c>
      <c r="I504" s="103">
        <v>90.108733777621879</v>
      </c>
      <c r="J504" s="86">
        <v>84</v>
      </c>
      <c r="K504" s="86">
        <v>84</v>
      </c>
      <c r="L504" s="108">
        <v>64.460547343188182</v>
      </c>
      <c r="M504" s="64">
        <v>7.149923495838288</v>
      </c>
      <c r="N504" s="94">
        <v>0</v>
      </c>
      <c r="O504" s="48" t="s">
        <v>769</v>
      </c>
      <c r="P504" s="85">
        <v>0.47289314825240886</v>
      </c>
      <c r="Q504" s="85">
        <v>2.0375951293759513E-2</v>
      </c>
      <c r="R504" s="88">
        <v>12</v>
      </c>
      <c r="S504" s="167">
        <v>84.749855504612157</v>
      </c>
    </row>
    <row r="505" spans="2:19" ht="15" customHeight="1" x14ac:dyDescent="0.2">
      <c r="B505" s="41" t="s">
        <v>619</v>
      </c>
      <c r="C505" s="41" t="s">
        <v>119</v>
      </c>
      <c r="D505" s="42">
        <v>236.91</v>
      </c>
      <c r="E505" s="43">
        <v>2725</v>
      </c>
      <c r="F505" s="101">
        <v>93.995381062355648</v>
      </c>
      <c r="G505" s="76">
        <v>8.8000000000000007</v>
      </c>
      <c r="H505" s="102" t="s">
        <v>774</v>
      </c>
      <c r="I505" s="103">
        <v>75.173210161662823</v>
      </c>
      <c r="J505" s="86">
        <v>100</v>
      </c>
      <c r="K505" s="86">
        <v>100</v>
      </c>
      <c r="L505" s="108">
        <v>80</v>
      </c>
      <c r="M505" s="64">
        <v>9.6999999999999993</v>
      </c>
      <c r="N505" s="94" t="s">
        <v>769</v>
      </c>
      <c r="O505" s="48" t="s">
        <v>769</v>
      </c>
      <c r="P505" s="85">
        <v>0</v>
      </c>
      <c r="Q505" s="85">
        <v>0</v>
      </c>
      <c r="R505" s="88">
        <v>3</v>
      </c>
      <c r="S505" s="167">
        <v>0</v>
      </c>
    </row>
    <row r="506" spans="2:19" ht="15" customHeight="1" x14ac:dyDescent="0.2">
      <c r="B506" s="41" t="s">
        <v>620</v>
      </c>
      <c r="C506" s="41" t="s">
        <v>141</v>
      </c>
      <c r="D506" s="42">
        <v>234.38</v>
      </c>
      <c r="E506" s="43">
        <v>2860</v>
      </c>
      <c r="F506" s="101">
        <v>91.164658634538156</v>
      </c>
      <c r="G506" s="76">
        <v>8.3000000000000007</v>
      </c>
      <c r="H506" s="102" t="s">
        <v>774</v>
      </c>
      <c r="I506" s="103">
        <v>62.048192771084345</v>
      </c>
      <c r="J506" s="86">
        <v>82</v>
      </c>
      <c r="K506" s="86">
        <v>82</v>
      </c>
      <c r="L506" s="108">
        <v>65.607843137254903</v>
      </c>
      <c r="M506" s="64">
        <v>6.9940000000000015</v>
      </c>
      <c r="N506" s="94" t="s">
        <v>769</v>
      </c>
      <c r="O506" s="48" t="s">
        <v>769</v>
      </c>
      <c r="P506" s="85">
        <v>0</v>
      </c>
      <c r="Q506" s="85">
        <v>9.1289954098392292E-4</v>
      </c>
      <c r="R506" s="88">
        <v>4</v>
      </c>
      <c r="S506" s="167">
        <v>12.497448261598089</v>
      </c>
    </row>
    <row r="507" spans="2:19" ht="15" customHeight="1" x14ac:dyDescent="0.2">
      <c r="B507" s="41" t="s">
        <v>621</v>
      </c>
      <c r="C507" s="41" t="s">
        <v>101</v>
      </c>
      <c r="D507" s="42">
        <v>311.66000000000003</v>
      </c>
      <c r="E507" s="43">
        <v>5215</v>
      </c>
      <c r="F507" s="101">
        <v>90.872328134026574</v>
      </c>
      <c r="G507" s="76">
        <v>5.8</v>
      </c>
      <c r="H507" s="102" t="s">
        <v>776</v>
      </c>
      <c r="I507" s="103">
        <v>83.593298671288281</v>
      </c>
      <c r="J507" s="86">
        <v>100</v>
      </c>
      <c r="K507" s="86">
        <v>100</v>
      </c>
      <c r="L507" s="108">
        <v>84</v>
      </c>
      <c r="M507" s="64">
        <v>9.8000000000000007</v>
      </c>
      <c r="N507" s="94">
        <v>0</v>
      </c>
      <c r="O507" s="48" t="s">
        <v>769</v>
      </c>
      <c r="P507" s="85">
        <v>0</v>
      </c>
      <c r="Q507" s="85">
        <v>0</v>
      </c>
      <c r="R507" s="88">
        <v>0</v>
      </c>
      <c r="S507" s="167">
        <v>0</v>
      </c>
    </row>
    <row r="508" spans="2:19" ht="15" customHeight="1" x14ac:dyDescent="0.2">
      <c r="B508" s="41" t="s">
        <v>622</v>
      </c>
      <c r="C508" s="41" t="s">
        <v>99</v>
      </c>
      <c r="D508" s="42">
        <v>148.93</v>
      </c>
      <c r="E508" s="43">
        <v>2395</v>
      </c>
      <c r="F508" s="101">
        <v>82.816537467700257</v>
      </c>
      <c r="G508" s="76">
        <v>6.8</v>
      </c>
      <c r="H508" s="102" t="s">
        <v>775</v>
      </c>
      <c r="I508" s="103">
        <v>76.227390180878558</v>
      </c>
      <c r="J508" s="86">
        <v>100</v>
      </c>
      <c r="K508" s="86">
        <v>100</v>
      </c>
      <c r="L508" s="108">
        <v>85.362853628536286</v>
      </c>
      <c r="M508" s="64">
        <v>10</v>
      </c>
      <c r="N508" s="94" t="s">
        <v>769</v>
      </c>
      <c r="O508" s="48" t="s">
        <v>769</v>
      </c>
      <c r="P508" s="85">
        <v>0</v>
      </c>
      <c r="Q508" s="85">
        <v>6.4018265624024556E-3</v>
      </c>
      <c r="R508" s="88">
        <v>0</v>
      </c>
      <c r="S508" s="167">
        <v>107.2727156441307</v>
      </c>
    </row>
    <row r="509" spans="2:19" ht="15" customHeight="1" x14ac:dyDescent="0.2">
      <c r="B509" s="41" t="s">
        <v>623</v>
      </c>
      <c r="C509" s="41" t="s">
        <v>101</v>
      </c>
      <c r="D509" s="42">
        <v>308.66000000000003</v>
      </c>
      <c r="E509" s="43">
        <v>5443</v>
      </c>
      <c r="F509" s="101">
        <v>91.313908741066513</v>
      </c>
      <c r="G509" s="76">
        <v>8.6999999999999993</v>
      </c>
      <c r="H509" s="102" t="s">
        <v>774</v>
      </c>
      <c r="I509" s="103">
        <v>87.410665200659693</v>
      </c>
      <c r="J509" s="86">
        <v>100</v>
      </c>
      <c r="K509" s="86">
        <v>93</v>
      </c>
      <c r="L509" s="108">
        <v>75.331653687585899</v>
      </c>
      <c r="M509" s="64">
        <v>7.7914499999999993</v>
      </c>
      <c r="N509" s="94">
        <v>0</v>
      </c>
      <c r="O509" s="48" t="s">
        <v>769</v>
      </c>
      <c r="P509" s="85">
        <v>1.1187214611872146E-2</v>
      </c>
      <c r="Q509" s="85">
        <v>1.600076103500761E-2</v>
      </c>
      <c r="R509" s="88">
        <v>0</v>
      </c>
      <c r="S509" s="167">
        <v>16.292548679317409</v>
      </c>
    </row>
    <row r="510" spans="2:19" ht="15" customHeight="1" x14ac:dyDescent="0.2">
      <c r="B510" s="41" t="s">
        <v>624</v>
      </c>
      <c r="C510" s="41" t="s">
        <v>117</v>
      </c>
      <c r="D510" s="42">
        <v>303.75</v>
      </c>
      <c r="E510" s="43">
        <v>10557</v>
      </c>
      <c r="F510" s="101">
        <v>93.599257884972175</v>
      </c>
      <c r="G510" s="76">
        <v>6.9</v>
      </c>
      <c r="H510" s="102" t="s">
        <v>775</v>
      </c>
      <c r="I510" s="103">
        <v>90.661719233147807</v>
      </c>
      <c r="J510" s="86">
        <v>100</v>
      </c>
      <c r="K510" s="86">
        <v>100</v>
      </c>
      <c r="L510" s="108">
        <v>88.598786828422888</v>
      </c>
      <c r="M510" s="64">
        <v>10</v>
      </c>
      <c r="N510" s="94" t="s">
        <v>769</v>
      </c>
      <c r="O510" s="48" t="s">
        <v>769</v>
      </c>
      <c r="P510" s="85">
        <v>2.9840182648401825E-2</v>
      </c>
      <c r="Q510" s="85">
        <v>9.3767123314887971E-3</v>
      </c>
      <c r="R510" s="88">
        <v>0</v>
      </c>
      <c r="S510" s="167">
        <v>9.1727806958679921</v>
      </c>
    </row>
    <row r="511" spans="2:19" ht="15" customHeight="1" x14ac:dyDescent="0.2">
      <c r="B511" s="41" t="s">
        <v>625</v>
      </c>
      <c r="C511" s="41" t="s">
        <v>160</v>
      </c>
      <c r="D511" s="42">
        <v>425.84</v>
      </c>
      <c r="E511" s="43">
        <v>15624</v>
      </c>
      <c r="F511" s="101">
        <v>96.581196581196579</v>
      </c>
      <c r="G511" s="76">
        <v>8.1999999999999993</v>
      </c>
      <c r="H511" s="102" t="s">
        <v>774</v>
      </c>
      <c r="I511" s="103">
        <v>54.487179487179482</v>
      </c>
      <c r="J511" s="86">
        <v>100</v>
      </c>
      <c r="K511" s="86">
        <v>100</v>
      </c>
      <c r="L511" s="108">
        <v>81.74476295479603</v>
      </c>
      <c r="M511" s="64">
        <v>8.3681602557491992</v>
      </c>
      <c r="N511" s="94" t="s">
        <v>769</v>
      </c>
      <c r="O511" s="48" t="s">
        <v>769</v>
      </c>
      <c r="P511" s="85">
        <v>3.9938685946220196</v>
      </c>
      <c r="Q511" s="85">
        <v>6.221461187214612E-3</v>
      </c>
      <c r="R511" s="88">
        <v>14</v>
      </c>
      <c r="S511" s="167">
        <v>12850.388117453653</v>
      </c>
    </row>
    <row r="512" spans="2:19" ht="15" customHeight="1" x14ac:dyDescent="0.2">
      <c r="B512" s="41" t="s">
        <v>626</v>
      </c>
      <c r="C512" s="41" t="s">
        <v>125</v>
      </c>
      <c r="D512" s="42">
        <v>172.75</v>
      </c>
      <c r="E512" s="43">
        <v>4814</v>
      </c>
      <c r="F512" s="101">
        <v>91.166989039329465</v>
      </c>
      <c r="G512" s="76">
        <v>8.1999999999999993</v>
      </c>
      <c r="H512" s="102" t="s">
        <v>774</v>
      </c>
      <c r="I512" s="103">
        <v>86.65377176015474</v>
      </c>
      <c r="J512" s="86">
        <v>100</v>
      </c>
      <c r="K512" s="86">
        <v>100</v>
      </c>
      <c r="L512" s="108">
        <v>83</v>
      </c>
      <c r="M512" s="64">
        <v>10</v>
      </c>
      <c r="N512" s="94">
        <v>0</v>
      </c>
      <c r="O512" s="48" t="s">
        <v>769</v>
      </c>
      <c r="P512" s="85">
        <v>0</v>
      </c>
      <c r="Q512" s="85">
        <v>2.4566210132755645E-2</v>
      </c>
      <c r="R512" s="88">
        <v>1</v>
      </c>
      <c r="S512" s="167">
        <v>218.77144459596863</v>
      </c>
    </row>
    <row r="513" spans="2:19" ht="15" customHeight="1" x14ac:dyDescent="0.2">
      <c r="B513" s="41" t="s">
        <v>627</v>
      </c>
      <c r="C513" s="41" t="s">
        <v>109</v>
      </c>
      <c r="D513" s="42">
        <v>101.4</v>
      </c>
      <c r="E513" s="43">
        <v>7047</v>
      </c>
      <c r="F513" s="101">
        <v>99.214780600461893</v>
      </c>
      <c r="G513" s="76">
        <v>6.7</v>
      </c>
      <c r="H513" s="102" t="s">
        <v>775</v>
      </c>
      <c r="I513" s="103">
        <v>84.203233256351041</v>
      </c>
      <c r="J513" s="86">
        <v>96</v>
      </c>
      <c r="K513" s="86">
        <v>96</v>
      </c>
      <c r="L513" s="108">
        <v>86.400580025376101</v>
      </c>
      <c r="M513" s="64">
        <v>9.44</v>
      </c>
      <c r="N513" s="94">
        <v>0</v>
      </c>
      <c r="O513" s="48" t="s">
        <v>769</v>
      </c>
      <c r="P513" s="85">
        <v>3.0344748629010432E-2</v>
      </c>
      <c r="Q513" s="85">
        <v>4.5981735181590743E-3</v>
      </c>
      <c r="R513" s="88">
        <v>20</v>
      </c>
      <c r="S513" s="167">
        <v>105.58566916219499</v>
      </c>
    </row>
    <row r="514" spans="2:19" ht="15" customHeight="1" x14ac:dyDescent="0.2">
      <c r="B514" s="41" t="s">
        <v>628</v>
      </c>
      <c r="C514" s="41" t="s">
        <v>109</v>
      </c>
      <c r="D514" s="42">
        <v>134.26</v>
      </c>
      <c r="E514" s="43">
        <v>105407</v>
      </c>
      <c r="F514" s="101">
        <v>99.143341282791525</v>
      </c>
      <c r="G514" s="76">
        <v>9.4</v>
      </c>
      <c r="H514" s="102" t="s">
        <v>774</v>
      </c>
      <c r="I514" s="103">
        <v>94.436425254173457</v>
      </c>
      <c r="J514" s="86">
        <v>98.000000000000014</v>
      </c>
      <c r="K514" s="86">
        <v>68.600000000000009</v>
      </c>
      <c r="L514" s="108">
        <v>55.159984390679014</v>
      </c>
      <c r="M514" s="64">
        <v>6.8547399999999996</v>
      </c>
      <c r="N514" s="94">
        <v>0</v>
      </c>
      <c r="O514" s="48">
        <v>2</v>
      </c>
      <c r="P514" s="85">
        <v>0.79095939034057994</v>
      </c>
      <c r="Q514" s="85">
        <v>1.8695867642510789E-2</v>
      </c>
      <c r="R514" s="88">
        <v>19</v>
      </c>
      <c r="S514" s="167">
        <v>123.35340090031907</v>
      </c>
    </row>
    <row r="515" spans="2:19" ht="15" customHeight="1" x14ac:dyDescent="0.2">
      <c r="B515" s="41" t="s">
        <v>629</v>
      </c>
      <c r="C515" s="41" t="s">
        <v>786</v>
      </c>
      <c r="D515" s="42">
        <v>280.31</v>
      </c>
      <c r="E515" s="43">
        <v>40087</v>
      </c>
      <c r="F515" s="101">
        <v>98.938207136640557</v>
      </c>
      <c r="G515" s="76">
        <v>6.7</v>
      </c>
      <c r="H515" s="102" t="s">
        <v>775</v>
      </c>
      <c r="I515" s="103">
        <v>75.300261096605752</v>
      </c>
      <c r="J515" s="86">
        <v>70</v>
      </c>
      <c r="K515" s="86">
        <v>49.000000000000007</v>
      </c>
      <c r="L515" s="108">
        <v>45.717000968322033</v>
      </c>
      <c r="M515" s="64">
        <v>5.062050000000001</v>
      </c>
      <c r="N515" s="94">
        <v>0</v>
      </c>
      <c r="O515" s="48" t="s">
        <v>769</v>
      </c>
      <c r="P515" s="85">
        <v>0.32359268787480555</v>
      </c>
      <c r="Q515" s="85">
        <v>2.9431507032211513E-3</v>
      </c>
      <c r="R515" s="88">
        <v>6</v>
      </c>
      <c r="S515" s="167">
        <v>125.25325706205956</v>
      </c>
    </row>
    <row r="516" spans="2:19" ht="15" customHeight="1" x14ac:dyDescent="0.2">
      <c r="B516" s="41" t="s">
        <v>630</v>
      </c>
      <c r="C516" s="41" t="s">
        <v>107</v>
      </c>
      <c r="D516" s="42">
        <v>189.07</v>
      </c>
      <c r="E516" s="43">
        <v>8784</v>
      </c>
      <c r="F516" s="101">
        <v>91.701388888888886</v>
      </c>
      <c r="G516" s="76">
        <v>8.8000000000000007</v>
      </c>
      <c r="H516" s="102" t="s">
        <v>774</v>
      </c>
      <c r="I516" s="103">
        <v>31.284722222222221</v>
      </c>
      <c r="J516" s="86">
        <v>40</v>
      </c>
      <c r="K516" s="86">
        <v>40</v>
      </c>
      <c r="L516" s="108">
        <v>34.400000000000006</v>
      </c>
      <c r="M516" s="64">
        <v>4.3360000000000003</v>
      </c>
      <c r="N516" s="94" t="s">
        <v>769</v>
      </c>
      <c r="O516" s="48" t="s">
        <v>769</v>
      </c>
      <c r="P516" s="85">
        <v>4.9792998361805257E-2</v>
      </c>
      <c r="Q516" s="85">
        <v>3.4760272666199568E-4</v>
      </c>
      <c r="R516" s="88">
        <v>0</v>
      </c>
      <c r="S516" s="167">
        <v>0</v>
      </c>
    </row>
    <row r="517" spans="2:19" ht="15" customHeight="1" x14ac:dyDescent="0.2">
      <c r="B517" s="41" t="s">
        <v>631</v>
      </c>
      <c r="C517" s="41" t="s">
        <v>137</v>
      </c>
      <c r="D517" s="42">
        <v>455.39</v>
      </c>
      <c r="E517" s="43">
        <v>3693</v>
      </c>
      <c r="F517" s="101">
        <v>70.423805229936875</v>
      </c>
      <c r="G517" s="76">
        <v>8.3000000000000007</v>
      </c>
      <c r="H517" s="102" t="s">
        <v>774</v>
      </c>
      <c r="I517" s="103">
        <v>65.825067628494139</v>
      </c>
      <c r="J517" s="86">
        <v>97.18</v>
      </c>
      <c r="K517" s="86">
        <v>97.18</v>
      </c>
      <c r="L517" s="108">
        <v>91.348110035659715</v>
      </c>
      <c r="M517" s="64">
        <v>9.9576999999999991</v>
      </c>
      <c r="N517" s="94" t="s">
        <v>769</v>
      </c>
      <c r="O517" s="48" t="s">
        <v>769</v>
      </c>
      <c r="P517" s="85">
        <v>4.9229452054794518E-3</v>
      </c>
      <c r="Q517" s="85">
        <v>1.0048706310161897E-2</v>
      </c>
      <c r="R517" s="88">
        <v>0</v>
      </c>
      <c r="S517" s="167">
        <v>66.30509249345991</v>
      </c>
    </row>
    <row r="518" spans="2:19" ht="15" customHeight="1" x14ac:dyDescent="0.2">
      <c r="B518" s="41" t="s">
        <v>632</v>
      </c>
      <c r="C518" s="41" t="s">
        <v>122</v>
      </c>
      <c r="D518" s="42">
        <v>331.02</v>
      </c>
      <c r="E518" s="43">
        <v>14325</v>
      </c>
      <c r="F518" s="101">
        <v>95.531453362255974</v>
      </c>
      <c r="G518" s="76">
        <v>8.1999999999999993</v>
      </c>
      <c r="H518" s="102" t="s">
        <v>774</v>
      </c>
      <c r="I518" s="103">
        <v>93.514099783080269</v>
      </c>
      <c r="J518" s="86">
        <v>98.999999999999986</v>
      </c>
      <c r="K518" s="86">
        <v>98.999999999999986</v>
      </c>
      <c r="L518" s="108">
        <v>79.30977512620467</v>
      </c>
      <c r="M518" s="64">
        <v>9.9849999999999994</v>
      </c>
      <c r="N518" s="94">
        <v>0</v>
      </c>
      <c r="O518" s="48">
        <v>1</v>
      </c>
      <c r="P518" s="85">
        <v>3.3926940639269404E-2</v>
      </c>
      <c r="Q518" s="85">
        <v>5.9997944991519649E-2</v>
      </c>
      <c r="R518" s="88">
        <v>11</v>
      </c>
      <c r="S518" s="167">
        <v>0.31862788680407939</v>
      </c>
    </row>
    <row r="519" spans="2:19" ht="15" customHeight="1" x14ac:dyDescent="0.2">
      <c r="B519" s="41" t="s">
        <v>633</v>
      </c>
      <c r="C519" s="41" t="s">
        <v>122</v>
      </c>
      <c r="D519" s="42">
        <v>274.27999999999997</v>
      </c>
      <c r="E519" s="43">
        <v>5722</v>
      </c>
      <c r="F519" s="101">
        <v>89.875311720698264</v>
      </c>
      <c r="G519" s="76">
        <v>8.6</v>
      </c>
      <c r="H519" s="102" t="s">
        <v>774</v>
      </c>
      <c r="I519" s="103">
        <v>83.541147132169584</v>
      </c>
      <c r="J519" s="86">
        <v>99</v>
      </c>
      <c r="K519" s="86">
        <v>99</v>
      </c>
      <c r="L519" s="108">
        <v>79.200479407278266</v>
      </c>
      <c r="M519" s="64">
        <v>8.1330000000000009</v>
      </c>
      <c r="N519" s="94">
        <v>0</v>
      </c>
      <c r="O519" s="48" t="s">
        <v>769</v>
      </c>
      <c r="P519" s="85">
        <v>0.12227266362214197</v>
      </c>
      <c r="Q519" s="85">
        <v>8.2726789129016237E-2</v>
      </c>
      <c r="R519" s="88">
        <v>1</v>
      </c>
      <c r="S519" s="167">
        <v>161.07464453125357</v>
      </c>
    </row>
    <row r="520" spans="2:19" ht="15" customHeight="1" x14ac:dyDescent="0.2">
      <c r="B520" s="41" t="s">
        <v>634</v>
      </c>
      <c r="C520" s="41" t="s">
        <v>109</v>
      </c>
      <c r="D520" s="42">
        <v>271.49</v>
      </c>
      <c r="E520" s="43">
        <v>179924</v>
      </c>
      <c r="F520" s="101">
        <v>99.726855561220773</v>
      </c>
      <c r="G520" s="76">
        <v>6.5</v>
      </c>
      <c r="H520" s="102" t="s">
        <v>775</v>
      </c>
      <c r="I520" s="103">
        <v>98.007866559836842</v>
      </c>
      <c r="J520" s="86">
        <v>90.000000000000014</v>
      </c>
      <c r="K520" s="86">
        <v>50.4</v>
      </c>
      <c r="L520" s="108">
        <v>45.902737839654755</v>
      </c>
      <c r="M520" s="64">
        <v>5.8117758770082908</v>
      </c>
      <c r="N520" s="94">
        <v>0</v>
      </c>
      <c r="O520" s="48">
        <v>1</v>
      </c>
      <c r="P520" s="85">
        <v>0.95453637734978614</v>
      </c>
      <c r="Q520" s="85">
        <v>5.0881506725624089E-2</v>
      </c>
      <c r="R520" s="88">
        <v>66</v>
      </c>
      <c r="S520" s="167">
        <v>138.93734069985112</v>
      </c>
    </row>
    <row r="521" spans="2:19" ht="15" customHeight="1" x14ac:dyDescent="0.2">
      <c r="B521" s="41" t="s">
        <v>635</v>
      </c>
      <c r="C521" s="41" t="s">
        <v>139</v>
      </c>
      <c r="D521" s="42">
        <v>275</v>
      </c>
      <c r="E521" s="43">
        <v>13757</v>
      </c>
      <c r="F521" s="101">
        <v>97.103838003296445</v>
      </c>
      <c r="G521" s="76">
        <v>6.2</v>
      </c>
      <c r="H521" s="102" t="s">
        <v>775</v>
      </c>
      <c r="I521" s="103">
        <v>69.295973628443605</v>
      </c>
      <c r="J521" s="86">
        <v>80</v>
      </c>
      <c r="K521" s="86">
        <v>10.4</v>
      </c>
      <c r="L521" s="108">
        <v>6.6291515591007988</v>
      </c>
      <c r="M521" s="64">
        <v>1.7194799999999999</v>
      </c>
      <c r="N521" s="94">
        <v>0</v>
      </c>
      <c r="O521" s="48" t="s">
        <v>769</v>
      </c>
      <c r="P521" s="85">
        <v>2.646575330599258E-3</v>
      </c>
      <c r="Q521" s="85">
        <v>1.5707762600624398E-3</v>
      </c>
      <c r="R521" s="88">
        <v>13</v>
      </c>
      <c r="S521" s="167">
        <v>1.4250742226157611</v>
      </c>
    </row>
    <row r="522" spans="2:19" ht="15" customHeight="1" x14ac:dyDescent="0.2">
      <c r="B522" s="41" t="s">
        <v>636</v>
      </c>
      <c r="C522" s="41" t="s">
        <v>122</v>
      </c>
      <c r="D522" s="42">
        <v>183.4</v>
      </c>
      <c r="E522" s="43">
        <v>2084</v>
      </c>
      <c r="F522" s="101">
        <v>81.936416184971094</v>
      </c>
      <c r="G522" s="76">
        <v>7.6</v>
      </c>
      <c r="H522" s="102" t="s">
        <v>775</v>
      </c>
      <c r="I522" s="103">
        <v>75.433526011560687</v>
      </c>
      <c r="J522" s="86">
        <v>99.000000000000014</v>
      </c>
      <c r="K522" s="86">
        <v>99.000000000000014</v>
      </c>
      <c r="L522" s="108">
        <v>79.210526315789465</v>
      </c>
      <c r="M522" s="64">
        <v>8.6330000000000009</v>
      </c>
      <c r="N522" s="94">
        <v>0</v>
      </c>
      <c r="O522" s="48" t="s">
        <v>769</v>
      </c>
      <c r="P522" s="85">
        <v>6.8493150684931502E-5</v>
      </c>
      <c r="Q522" s="85">
        <v>6.3242009132420092E-3</v>
      </c>
      <c r="R522" s="88">
        <v>0</v>
      </c>
      <c r="S522" s="167">
        <v>147.22989044568294</v>
      </c>
    </row>
    <row r="523" spans="2:19" ht="15" customHeight="1" x14ac:dyDescent="0.2">
      <c r="B523" s="41" t="s">
        <v>637</v>
      </c>
      <c r="C523" s="41" t="s">
        <v>103</v>
      </c>
      <c r="D523" s="42">
        <v>149.43</v>
      </c>
      <c r="E523" s="43">
        <v>3998</v>
      </c>
      <c r="F523" s="101">
        <v>89.784946236559136</v>
      </c>
      <c r="G523" s="76">
        <v>6.2</v>
      </c>
      <c r="H523" s="102" t="s">
        <v>775</v>
      </c>
      <c r="I523" s="103">
        <v>68.740399385560679</v>
      </c>
      <c r="J523" s="86">
        <v>100</v>
      </c>
      <c r="K523" s="86">
        <v>100</v>
      </c>
      <c r="L523" s="108">
        <v>90</v>
      </c>
      <c r="M523" s="64">
        <v>9.5</v>
      </c>
      <c r="N523" s="94" t="s">
        <v>769</v>
      </c>
      <c r="O523" s="48" t="s">
        <v>769</v>
      </c>
      <c r="P523" s="85">
        <v>0.45245783781533555</v>
      </c>
      <c r="Q523" s="85">
        <v>6.5696347467431191E-3</v>
      </c>
      <c r="R523" s="88">
        <v>5</v>
      </c>
      <c r="S523" s="167">
        <v>4765.5738287586282</v>
      </c>
    </row>
    <row r="524" spans="2:19" ht="15" customHeight="1" x14ac:dyDescent="0.2">
      <c r="B524" s="41" t="s">
        <v>638</v>
      </c>
      <c r="C524" s="41" t="s">
        <v>117</v>
      </c>
      <c r="D524" s="42">
        <v>147.82</v>
      </c>
      <c r="E524" s="43">
        <v>1952</v>
      </c>
      <c r="F524" s="101">
        <v>87.772194304857621</v>
      </c>
      <c r="G524" s="76">
        <v>9.5</v>
      </c>
      <c r="H524" s="102" t="s">
        <v>774</v>
      </c>
      <c r="I524" s="103">
        <v>65.829145728643212</v>
      </c>
      <c r="J524" s="86">
        <v>100</v>
      </c>
      <c r="K524" s="86">
        <v>100</v>
      </c>
      <c r="L524" s="108">
        <v>78</v>
      </c>
      <c r="M524" s="64">
        <v>8.57</v>
      </c>
      <c r="N524" s="94" t="s">
        <v>769</v>
      </c>
      <c r="O524" s="48" t="s">
        <v>769</v>
      </c>
      <c r="P524" s="85">
        <v>1.3698630681320956E-5</v>
      </c>
      <c r="Q524" s="85">
        <v>2.8767121981268062E-4</v>
      </c>
      <c r="R524" s="88">
        <v>2</v>
      </c>
      <c r="S524" s="167">
        <v>9.0552443340920661</v>
      </c>
    </row>
    <row r="525" spans="2:19" ht="15" customHeight="1" x14ac:dyDescent="0.2">
      <c r="B525" s="41" t="s">
        <v>639</v>
      </c>
      <c r="C525" s="41" t="s">
        <v>103</v>
      </c>
      <c r="D525" s="42">
        <v>295.7</v>
      </c>
      <c r="E525" s="43">
        <v>29893</v>
      </c>
      <c r="F525" s="101">
        <v>97.890109890109883</v>
      </c>
      <c r="G525" s="76">
        <v>6.6</v>
      </c>
      <c r="H525" s="102" t="s">
        <v>775</v>
      </c>
      <c r="I525" s="103">
        <v>97.186813186813197</v>
      </c>
      <c r="J525" s="86">
        <v>100.00000000000003</v>
      </c>
      <c r="K525" s="86">
        <v>0</v>
      </c>
      <c r="L525" s="108">
        <v>0</v>
      </c>
      <c r="M525" s="64">
        <v>1.5</v>
      </c>
      <c r="N525" s="94" t="s">
        <v>769</v>
      </c>
      <c r="O525" s="48" t="s">
        <v>769</v>
      </c>
      <c r="P525" s="85">
        <v>0.17748366294990997</v>
      </c>
      <c r="Q525" s="85">
        <v>9.1438356055516625E-4</v>
      </c>
      <c r="R525" s="88">
        <v>2</v>
      </c>
      <c r="S525" s="167">
        <v>0.12506826955264794</v>
      </c>
    </row>
    <row r="526" spans="2:19" ht="15" customHeight="1" x14ac:dyDescent="0.2">
      <c r="B526" s="41" t="s">
        <v>640</v>
      </c>
      <c r="C526" s="41" t="s">
        <v>107</v>
      </c>
      <c r="D526" s="42">
        <v>1116.3800000000001</v>
      </c>
      <c r="E526" s="43">
        <v>43895</v>
      </c>
      <c r="F526" s="101">
        <v>92.673153978248422</v>
      </c>
      <c r="G526" s="76">
        <v>7.9</v>
      </c>
      <c r="H526" s="102" t="s">
        <v>775</v>
      </c>
      <c r="I526" s="103">
        <v>87.922152261018894</v>
      </c>
      <c r="J526" s="86">
        <v>100</v>
      </c>
      <c r="K526" s="86">
        <v>70</v>
      </c>
      <c r="L526" s="108">
        <v>62.999974859843633</v>
      </c>
      <c r="M526" s="64">
        <v>7.1449999999999996</v>
      </c>
      <c r="N526" s="94">
        <v>0</v>
      </c>
      <c r="O526" s="48" t="s">
        <v>769</v>
      </c>
      <c r="P526" s="85">
        <v>0.96989391153896609</v>
      </c>
      <c r="Q526" s="85">
        <v>8.2603957491559701E-2</v>
      </c>
      <c r="R526" s="88">
        <v>3</v>
      </c>
      <c r="S526" s="167">
        <v>154.93712031974641</v>
      </c>
    </row>
    <row r="527" spans="2:19" ht="15" customHeight="1" x14ac:dyDescent="0.2">
      <c r="B527" s="41" t="s">
        <v>641</v>
      </c>
      <c r="C527" s="41" t="s">
        <v>101</v>
      </c>
      <c r="D527" s="42">
        <v>134.96</v>
      </c>
      <c r="E527" s="43">
        <v>5569</v>
      </c>
      <c r="F527" s="101">
        <v>96.072507552870093</v>
      </c>
      <c r="G527" s="76">
        <v>8.5</v>
      </c>
      <c r="H527" s="102" t="s">
        <v>774</v>
      </c>
      <c r="I527" s="103">
        <v>92.749244712990944</v>
      </c>
      <c r="J527" s="86">
        <v>100</v>
      </c>
      <c r="K527" s="86">
        <v>100</v>
      </c>
      <c r="L527" s="108">
        <v>93</v>
      </c>
      <c r="M527" s="64">
        <v>9.5</v>
      </c>
      <c r="N527" s="94" t="s">
        <v>769</v>
      </c>
      <c r="O527" s="48" t="s">
        <v>769</v>
      </c>
      <c r="P527" s="85">
        <v>4.10958904109589E-3</v>
      </c>
      <c r="Q527" s="85">
        <v>0</v>
      </c>
      <c r="R527" s="88">
        <v>0</v>
      </c>
      <c r="S527" s="167">
        <v>0</v>
      </c>
    </row>
    <row r="528" spans="2:19" ht="15" customHeight="1" x14ac:dyDescent="0.2">
      <c r="B528" s="41" t="s">
        <v>642</v>
      </c>
      <c r="C528" s="41" t="s">
        <v>141</v>
      </c>
      <c r="D528" s="42">
        <v>208.25</v>
      </c>
      <c r="E528" s="43">
        <v>29215</v>
      </c>
      <c r="F528" s="101">
        <v>97.446680684890353</v>
      </c>
      <c r="G528" s="76">
        <v>9.1999999999999993</v>
      </c>
      <c r="H528" s="102" t="s">
        <v>774</v>
      </c>
      <c r="I528" s="103">
        <v>94.302593371382798</v>
      </c>
      <c r="J528" s="86">
        <v>100</v>
      </c>
      <c r="K528" s="86">
        <v>100</v>
      </c>
      <c r="L528" s="108">
        <v>86.599759571600316</v>
      </c>
      <c r="M528" s="64">
        <v>10</v>
      </c>
      <c r="N528" s="94">
        <v>0</v>
      </c>
      <c r="O528" s="48" t="s">
        <v>769</v>
      </c>
      <c r="P528" s="85">
        <v>5.3438051841007701E-2</v>
      </c>
      <c r="Q528" s="85">
        <v>2.3909817351598174E-2</v>
      </c>
      <c r="R528" s="88">
        <v>6</v>
      </c>
      <c r="S528" s="167">
        <v>67.284351885791082</v>
      </c>
    </row>
    <row r="529" spans="2:19" ht="15" customHeight="1" x14ac:dyDescent="0.2">
      <c r="B529" s="41" t="s">
        <v>643</v>
      </c>
      <c r="C529" s="41" t="s">
        <v>109</v>
      </c>
      <c r="D529" s="42">
        <v>97.69</v>
      </c>
      <c r="E529" s="43">
        <v>21579</v>
      </c>
      <c r="F529" s="101">
        <v>98.786153154503225</v>
      </c>
      <c r="G529" s="76">
        <v>7.6</v>
      </c>
      <c r="H529" s="102" t="s">
        <v>775</v>
      </c>
      <c r="I529" s="103">
        <v>98.111793795893902</v>
      </c>
      <c r="J529" s="86">
        <v>100</v>
      </c>
      <c r="K529" s="86">
        <v>100</v>
      </c>
      <c r="L529" s="108">
        <v>80</v>
      </c>
      <c r="M529" s="64">
        <v>9.5</v>
      </c>
      <c r="N529" s="94">
        <v>0</v>
      </c>
      <c r="O529" s="48" t="s">
        <v>769</v>
      </c>
      <c r="P529" s="85">
        <v>0.12557077625570776</v>
      </c>
      <c r="Q529" s="85">
        <v>6.1357990759148447E-2</v>
      </c>
      <c r="R529" s="88">
        <v>13</v>
      </c>
      <c r="S529" s="167">
        <v>233.9298246706266</v>
      </c>
    </row>
    <row r="530" spans="2:19" ht="15" customHeight="1" x14ac:dyDescent="0.2">
      <c r="B530" s="41" t="s">
        <v>644</v>
      </c>
      <c r="C530" s="41" t="s">
        <v>139</v>
      </c>
      <c r="D530" s="42">
        <v>361.49</v>
      </c>
      <c r="E530" s="43">
        <v>50393</v>
      </c>
      <c r="F530" s="101">
        <v>96.078175044120528</v>
      </c>
      <c r="G530" s="76">
        <v>9</v>
      </c>
      <c r="H530" s="102" t="s">
        <v>774</v>
      </c>
      <c r="I530" s="103">
        <v>54.918622132165495</v>
      </c>
      <c r="J530" s="86">
        <v>77.999999999999986</v>
      </c>
      <c r="K530" s="86">
        <v>0</v>
      </c>
      <c r="L530" s="108">
        <v>0</v>
      </c>
      <c r="M530" s="64">
        <v>1.17</v>
      </c>
      <c r="N530" s="94">
        <v>0</v>
      </c>
      <c r="O530" s="48" t="s">
        <v>769</v>
      </c>
      <c r="P530" s="85">
        <v>0.19580656034988173</v>
      </c>
      <c r="Q530" s="85">
        <v>1.1847298334110273E-2</v>
      </c>
      <c r="R530" s="88">
        <v>32</v>
      </c>
      <c r="S530" s="167">
        <v>67.575655398729069</v>
      </c>
    </row>
    <row r="531" spans="2:19" ht="15" customHeight="1" x14ac:dyDescent="0.2">
      <c r="B531" s="41" t="s">
        <v>645</v>
      </c>
      <c r="C531" s="41" t="s">
        <v>103</v>
      </c>
      <c r="D531" s="42">
        <v>152.31</v>
      </c>
      <c r="E531" s="43">
        <v>8245</v>
      </c>
      <c r="F531" s="101">
        <v>97.551867219917014</v>
      </c>
      <c r="G531" s="76">
        <v>10</v>
      </c>
      <c r="H531" s="102" t="s">
        <v>774</v>
      </c>
      <c r="I531" s="103">
        <v>94.896265560165972</v>
      </c>
      <c r="J531" s="86">
        <v>100</v>
      </c>
      <c r="K531" s="86">
        <v>36</v>
      </c>
      <c r="L531" s="108">
        <v>30.587217043941411</v>
      </c>
      <c r="M531" s="64">
        <v>4.2290000000000001</v>
      </c>
      <c r="N531" s="94" t="s">
        <v>769</v>
      </c>
      <c r="O531" s="48" t="s">
        <v>769</v>
      </c>
      <c r="P531" s="85">
        <v>1.775342444850974E-2</v>
      </c>
      <c r="Q531" s="85">
        <v>2.1797945227252841E-2</v>
      </c>
      <c r="R531" s="88">
        <v>0</v>
      </c>
      <c r="S531" s="167">
        <v>61.695212349561423</v>
      </c>
    </row>
    <row r="532" spans="2:19" ht="15" customHeight="1" x14ac:dyDescent="0.2">
      <c r="B532" s="41" t="s">
        <v>646</v>
      </c>
      <c r="C532" s="41" t="s">
        <v>109</v>
      </c>
      <c r="D532" s="42">
        <v>256.48</v>
      </c>
      <c r="E532" s="43">
        <v>5406</v>
      </c>
      <c r="F532" s="101">
        <v>95.181439619274244</v>
      </c>
      <c r="G532" s="76">
        <v>7.2</v>
      </c>
      <c r="H532" s="102" t="s">
        <v>775</v>
      </c>
      <c r="I532" s="103">
        <v>89.530041641879833</v>
      </c>
      <c r="J532" s="86">
        <v>100</v>
      </c>
      <c r="K532" s="86">
        <v>100</v>
      </c>
      <c r="L532" s="108">
        <v>80</v>
      </c>
      <c r="M532" s="64">
        <v>9.8000000000000007</v>
      </c>
      <c r="N532" s="94" t="s">
        <v>769</v>
      </c>
      <c r="O532" s="48" t="s">
        <v>769</v>
      </c>
      <c r="P532" s="85">
        <v>3.2471780120872831E-2</v>
      </c>
      <c r="Q532" s="85">
        <v>3.4547184264823181E-3</v>
      </c>
      <c r="R532" s="88">
        <v>5</v>
      </c>
      <c r="S532" s="167">
        <v>8.1923768493350693</v>
      </c>
    </row>
    <row r="533" spans="2:19" ht="15" customHeight="1" x14ac:dyDescent="0.2">
      <c r="B533" s="41" t="s">
        <v>647</v>
      </c>
      <c r="C533" s="41" t="s">
        <v>125</v>
      </c>
      <c r="D533" s="42">
        <v>166.87</v>
      </c>
      <c r="E533" s="43">
        <v>2831</v>
      </c>
      <c r="F533" s="101">
        <v>90.277777777777786</v>
      </c>
      <c r="G533" s="76">
        <v>6.1</v>
      </c>
      <c r="H533" s="102" t="s">
        <v>775</v>
      </c>
      <c r="I533" s="103">
        <v>68.589743589743591</v>
      </c>
      <c r="J533" s="86">
        <v>100</v>
      </c>
      <c r="K533" s="86">
        <v>100</v>
      </c>
      <c r="L533" s="108">
        <v>84.390030607783117</v>
      </c>
      <c r="M533" s="64">
        <v>10</v>
      </c>
      <c r="N533" s="94" t="s">
        <v>769</v>
      </c>
      <c r="O533" s="48" t="s">
        <v>769</v>
      </c>
      <c r="P533" s="85">
        <v>2.0712328349074272E-2</v>
      </c>
      <c r="Q533" s="85">
        <v>3.7214611872146114E-2</v>
      </c>
      <c r="R533" s="88">
        <v>0</v>
      </c>
      <c r="S533" s="167">
        <v>9.9967198263069932</v>
      </c>
    </row>
    <row r="534" spans="2:19" ht="15" customHeight="1" x14ac:dyDescent="0.2">
      <c r="B534" s="41" t="s">
        <v>648</v>
      </c>
      <c r="C534" s="41" t="s">
        <v>103</v>
      </c>
      <c r="D534" s="42">
        <v>752.99</v>
      </c>
      <c r="E534" s="43">
        <v>26475</v>
      </c>
      <c r="F534" s="101">
        <v>93.941814033086132</v>
      </c>
      <c r="G534" s="76">
        <v>6.7</v>
      </c>
      <c r="H534" s="102" t="s">
        <v>775</v>
      </c>
      <c r="I534" s="103">
        <v>89.537934968625208</v>
      </c>
      <c r="J534" s="86">
        <v>86</v>
      </c>
      <c r="K534" s="86">
        <v>51.599999999999987</v>
      </c>
      <c r="L534" s="108">
        <v>39.600653648173868</v>
      </c>
      <c r="M534" s="64">
        <v>5.1415090374244157</v>
      </c>
      <c r="N534" s="94" t="s">
        <v>769</v>
      </c>
      <c r="O534" s="48">
        <v>1</v>
      </c>
      <c r="P534" s="85">
        <v>0.23730616415462127</v>
      </c>
      <c r="Q534" s="85">
        <v>2.3892694058483595E-3</v>
      </c>
      <c r="R534" s="88">
        <v>24</v>
      </c>
      <c r="S534" s="167">
        <v>7.8791635246014999E-2</v>
      </c>
    </row>
    <row r="535" spans="2:19" ht="15" customHeight="1" x14ac:dyDescent="0.2">
      <c r="B535" s="41" t="s">
        <v>649</v>
      </c>
      <c r="C535" s="41" t="s">
        <v>122</v>
      </c>
      <c r="D535" s="42">
        <v>210.27</v>
      </c>
      <c r="E535" s="43">
        <v>2544</v>
      </c>
      <c r="F535" s="101">
        <v>71.538461538461533</v>
      </c>
      <c r="G535" s="76">
        <v>7.7</v>
      </c>
      <c r="H535" s="102" t="s">
        <v>775</v>
      </c>
      <c r="I535" s="103">
        <v>65.714285714285708</v>
      </c>
      <c r="J535" s="86">
        <v>95.999999999999986</v>
      </c>
      <c r="K535" s="86">
        <v>95.999999999999986</v>
      </c>
      <c r="L535" s="108">
        <v>76.809614168247947</v>
      </c>
      <c r="M535" s="64">
        <v>8.4320000000000004</v>
      </c>
      <c r="N535" s="94" t="s">
        <v>769</v>
      </c>
      <c r="O535" s="48" t="s">
        <v>769</v>
      </c>
      <c r="P535" s="85">
        <v>9.1324200913242012E-6</v>
      </c>
      <c r="Q535" s="85">
        <v>6.2785388127853875E-5</v>
      </c>
      <c r="R535" s="88">
        <v>2</v>
      </c>
      <c r="S535" s="167">
        <v>13.458303292477769</v>
      </c>
    </row>
    <row r="536" spans="2:19" ht="15" customHeight="1" x14ac:dyDescent="0.2">
      <c r="B536" s="41" t="s">
        <v>650</v>
      </c>
      <c r="C536" s="41" t="s">
        <v>117</v>
      </c>
      <c r="D536" s="42">
        <v>289.67</v>
      </c>
      <c r="E536" s="43">
        <v>23841</v>
      </c>
      <c r="F536" s="101">
        <v>99.040410866333289</v>
      </c>
      <c r="G536" s="76">
        <v>9.5</v>
      </c>
      <c r="H536" s="102" t="s">
        <v>774</v>
      </c>
      <c r="I536" s="103">
        <v>94.810109474253281</v>
      </c>
      <c r="J536" s="86">
        <v>100</v>
      </c>
      <c r="K536" s="86">
        <v>100</v>
      </c>
      <c r="L536" s="108">
        <v>82</v>
      </c>
      <c r="M536" s="64">
        <v>10</v>
      </c>
      <c r="N536" s="94">
        <v>0</v>
      </c>
      <c r="O536" s="48" t="s">
        <v>769</v>
      </c>
      <c r="P536" s="85">
        <v>0.43009756468928206</v>
      </c>
      <c r="Q536" s="85">
        <v>1.4535768198549656E-3</v>
      </c>
      <c r="R536" s="88">
        <v>7</v>
      </c>
      <c r="S536" s="167">
        <v>124.22721301243156</v>
      </c>
    </row>
    <row r="537" spans="2:19" ht="15" customHeight="1" x14ac:dyDescent="0.2">
      <c r="B537" s="41" t="s">
        <v>651</v>
      </c>
      <c r="C537" s="41" t="s">
        <v>141</v>
      </c>
      <c r="D537" s="42">
        <v>79.17</v>
      </c>
      <c r="E537" s="43">
        <v>1446</v>
      </c>
      <c r="F537" s="101">
        <v>76.43564356435644</v>
      </c>
      <c r="G537" s="76">
        <v>9</v>
      </c>
      <c r="H537" s="102" t="s">
        <v>774</v>
      </c>
      <c r="I537" s="103">
        <v>58.217821782178213</v>
      </c>
      <c r="J537" s="86">
        <v>100</v>
      </c>
      <c r="K537" s="86">
        <v>100</v>
      </c>
      <c r="L537" s="108">
        <v>90</v>
      </c>
      <c r="M537" s="64">
        <v>9.5</v>
      </c>
      <c r="N537" s="94" t="s">
        <v>769</v>
      </c>
      <c r="O537" s="48" t="s">
        <v>769</v>
      </c>
      <c r="P537" s="85">
        <v>3.6284817371851956E-2</v>
      </c>
      <c r="Q537" s="85">
        <v>2.5631659056316591E-3</v>
      </c>
      <c r="R537" s="88">
        <v>0</v>
      </c>
      <c r="S537" s="167">
        <v>150.46550264881978</v>
      </c>
    </row>
    <row r="538" spans="2:19" ht="15" customHeight="1" x14ac:dyDescent="0.2">
      <c r="B538" s="41" t="s">
        <v>652</v>
      </c>
      <c r="C538" s="41" t="s">
        <v>141</v>
      </c>
      <c r="D538" s="42">
        <v>129.91</v>
      </c>
      <c r="E538" s="43">
        <v>1643</v>
      </c>
      <c r="F538" s="101">
        <v>75.757575757575751</v>
      </c>
      <c r="G538" s="76">
        <v>8.3000000000000007</v>
      </c>
      <c r="H538" s="102" t="s">
        <v>774</v>
      </c>
      <c r="I538" s="103">
        <v>71.885521885521882</v>
      </c>
      <c r="J538" s="86">
        <v>100</v>
      </c>
      <c r="K538" s="86">
        <v>100</v>
      </c>
      <c r="L538" s="108">
        <v>81</v>
      </c>
      <c r="M538" s="64">
        <v>10</v>
      </c>
      <c r="N538" s="94" t="s">
        <v>769</v>
      </c>
      <c r="O538" s="48" t="s">
        <v>769</v>
      </c>
      <c r="P538" s="85">
        <v>1.2026255707082139E-3</v>
      </c>
      <c r="Q538" s="85">
        <v>3.5159817569332037E-3</v>
      </c>
      <c r="R538" s="88">
        <v>2</v>
      </c>
      <c r="S538" s="167">
        <v>106.98391399860144</v>
      </c>
    </row>
    <row r="539" spans="2:19" ht="15" customHeight="1" x14ac:dyDescent="0.2">
      <c r="B539" s="41" t="s">
        <v>653</v>
      </c>
      <c r="C539" s="41" t="s">
        <v>160</v>
      </c>
      <c r="D539" s="42">
        <v>183.82</v>
      </c>
      <c r="E539" s="43">
        <v>108474</v>
      </c>
      <c r="F539" s="101">
        <v>99.471686175260999</v>
      </c>
      <c r="G539" s="76">
        <v>4.9000000000000004</v>
      </c>
      <c r="H539" s="102" t="s">
        <v>776</v>
      </c>
      <c r="I539" s="103">
        <v>42.594115786143625</v>
      </c>
      <c r="J539" s="86">
        <v>26</v>
      </c>
      <c r="K539" s="86">
        <v>0</v>
      </c>
      <c r="L539" s="108">
        <v>0</v>
      </c>
      <c r="M539" s="64">
        <v>0.39</v>
      </c>
      <c r="N539" s="104">
        <v>14.285714285714285</v>
      </c>
      <c r="O539" s="48" t="s">
        <v>769</v>
      </c>
      <c r="P539" s="85">
        <v>5.1006392631356576E-2</v>
      </c>
      <c r="Q539" s="85">
        <v>7.5354702665403922E-2</v>
      </c>
      <c r="R539" s="88">
        <v>149</v>
      </c>
      <c r="S539" s="167">
        <v>32.949714053029972</v>
      </c>
    </row>
    <row r="540" spans="2:19" ht="15" customHeight="1" x14ac:dyDescent="0.2">
      <c r="B540" s="41" t="s">
        <v>654</v>
      </c>
      <c r="C540" s="41" t="s">
        <v>137</v>
      </c>
      <c r="D540" s="42">
        <v>552.54999999999995</v>
      </c>
      <c r="E540" s="43">
        <v>20477</v>
      </c>
      <c r="F540" s="101">
        <v>93.229711552832157</v>
      </c>
      <c r="G540" s="76">
        <v>8</v>
      </c>
      <c r="H540" s="102" t="s">
        <v>775</v>
      </c>
      <c r="I540" s="103">
        <v>91.525930354207148</v>
      </c>
      <c r="J540" s="86">
        <v>98</v>
      </c>
      <c r="K540" s="86">
        <v>98</v>
      </c>
      <c r="L540" s="108">
        <v>87.814508032128515</v>
      </c>
      <c r="M540" s="64">
        <v>9.67</v>
      </c>
      <c r="N540" s="94">
        <v>0</v>
      </c>
      <c r="O540" s="48" t="s">
        <v>769</v>
      </c>
      <c r="P540" s="85">
        <v>5.205479452054794E-2</v>
      </c>
      <c r="Q540" s="85">
        <v>3.3942047395481185E-2</v>
      </c>
      <c r="R540" s="88">
        <v>7</v>
      </c>
      <c r="S540" s="167">
        <v>54.10564253343361</v>
      </c>
    </row>
    <row r="541" spans="2:19" ht="15" customHeight="1" x14ac:dyDescent="0.2">
      <c r="B541" s="41" t="s">
        <v>655</v>
      </c>
      <c r="C541" s="41" t="s">
        <v>160</v>
      </c>
      <c r="D541" s="42">
        <v>174.84</v>
      </c>
      <c r="E541" s="43">
        <v>676177</v>
      </c>
      <c r="F541" s="101">
        <v>99.909561862005319</v>
      </c>
      <c r="G541" s="76">
        <v>9.4</v>
      </c>
      <c r="H541" s="102" t="s">
        <v>774</v>
      </c>
      <c r="I541" s="103">
        <v>94.476780587801528</v>
      </c>
      <c r="J541" s="86">
        <v>96</v>
      </c>
      <c r="K541" s="86">
        <v>38.4</v>
      </c>
      <c r="L541" s="108">
        <v>37.63199891240582</v>
      </c>
      <c r="M541" s="64">
        <v>4.4860799999999994</v>
      </c>
      <c r="N541" s="104">
        <v>9.4736842105263168</v>
      </c>
      <c r="O541" s="48">
        <v>4</v>
      </c>
      <c r="P541" s="85">
        <v>2.0816575342467796</v>
      </c>
      <c r="Q541" s="85">
        <v>0.13932609552703515</v>
      </c>
      <c r="R541" s="88">
        <v>212</v>
      </c>
      <c r="S541" s="167">
        <v>69.671676854266536</v>
      </c>
    </row>
    <row r="542" spans="2:19" ht="15" customHeight="1" x14ac:dyDescent="0.2">
      <c r="B542" s="41" t="s">
        <v>656</v>
      </c>
      <c r="C542" s="41" t="s">
        <v>148</v>
      </c>
      <c r="D542" s="42">
        <v>309.68</v>
      </c>
      <c r="E542" s="43">
        <v>6299</v>
      </c>
      <c r="F542" s="101">
        <v>92.121797970033839</v>
      </c>
      <c r="G542" s="76">
        <v>9.4</v>
      </c>
      <c r="H542" s="102" t="s">
        <v>774</v>
      </c>
      <c r="I542" s="103">
        <v>73.078782020299656</v>
      </c>
      <c r="J542" s="86">
        <v>100</v>
      </c>
      <c r="K542" s="86">
        <v>100</v>
      </c>
      <c r="L542" s="108">
        <v>90.899979711909111</v>
      </c>
      <c r="M542" s="64">
        <v>10</v>
      </c>
      <c r="N542" s="94">
        <v>0</v>
      </c>
      <c r="O542" s="48" t="s">
        <v>769</v>
      </c>
      <c r="P542" s="85">
        <v>1.9513698630545237E-2</v>
      </c>
      <c r="Q542" s="85">
        <v>2.1689497716894976E-2</v>
      </c>
      <c r="R542" s="88">
        <v>0</v>
      </c>
      <c r="S542" s="167">
        <v>178.00364989126686</v>
      </c>
    </row>
    <row r="543" spans="2:19" ht="15" customHeight="1" x14ac:dyDescent="0.2">
      <c r="B543" s="41" t="s">
        <v>657</v>
      </c>
      <c r="C543" s="41" t="s">
        <v>109</v>
      </c>
      <c r="D543" s="42">
        <v>154.11000000000001</v>
      </c>
      <c r="E543" s="43">
        <v>20628</v>
      </c>
      <c r="F543" s="101">
        <v>96.871526123550893</v>
      </c>
      <c r="G543" s="76">
        <v>9.6</v>
      </c>
      <c r="H543" s="102" t="s">
        <v>774</v>
      </c>
      <c r="I543" s="103">
        <v>55.867873590598691</v>
      </c>
      <c r="J543" s="86">
        <v>78.999999999999986</v>
      </c>
      <c r="K543" s="86">
        <v>0</v>
      </c>
      <c r="L543" s="108">
        <v>0</v>
      </c>
      <c r="M543" s="64">
        <v>1.1850000000000001</v>
      </c>
      <c r="N543" s="94">
        <v>0</v>
      </c>
      <c r="O543" s="48" t="s">
        <v>769</v>
      </c>
      <c r="P543" s="85">
        <v>0.16387473353512214</v>
      </c>
      <c r="Q543" s="85">
        <v>2.558652963594759E-2</v>
      </c>
      <c r="R543" s="88">
        <v>21</v>
      </c>
      <c r="S543" s="167">
        <v>27.823507622350629</v>
      </c>
    </row>
    <row r="544" spans="2:19" ht="15" customHeight="1" x14ac:dyDescent="0.2">
      <c r="B544" s="41" t="s">
        <v>658</v>
      </c>
      <c r="C544" s="41" t="s">
        <v>119</v>
      </c>
      <c r="D544" s="42">
        <v>1306.08</v>
      </c>
      <c r="E544" s="43">
        <v>7620</v>
      </c>
      <c r="F544" s="101">
        <v>85.113402061855666</v>
      </c>
      <c r="G544" s="76">
        <v>8.1</v>
      </c>
      <c r="H544" s="102" t="s">
        <v>774</v>
      </c>
      <c r="I544" s="103">
        <v>74.515463917525764</v>
      </c>
      <c r="J544" s="86">
        <v>100</v>
      </c>
      <c r="K544" s="86">
        <v>100</v>
      </c>
      <c r="L544" s="108">
        <v>70.982318271119851</v>
      </c>
      <c r="M544" s="64">
        <v>7.8138506876227893</v>
      </c>
      <c r="N544" s="94" t="s">
        <v>769</v>
      </c>
      <c r="O544" s="48" t="s">
        <v>769</v>
      </c>
      <c r="P544" s="85">
        <v>0.20598683403325771</v>
      </c>
      <c r="Q544" s="85">
        <v>4.9287671193684615E-2</v>
      </c>
      <c r="R544" s="88">
        <v>1</v>
      </c>
      <c r="S544" s="167">
        <v>10.581011016172727</v>
      </c>
    </row>
    <row r="545" spans="2:19" ht="15" customHeight="1" x14ac:dyDescent="0.2">
      <c r="B545" s="41" t="s">
        <v>659</v>
      </c>
      <c r="C545" s="41" t="s">
        <v>103</v>
      </c>
      <c r="D545" s="42">
        <v>109.45</v>
      </c>
      <c r="E545" s="43">
        <v>5945</v>
      </c>
      <c r="F545" s="101">
        <v>80.35222894881673</v>
      </c>
      <c r="G545" s="76">
        <v>9.6</v>
      </c>
      <c r="H545" s="102" t="s">
        <v>774</v>
      </c>
      <c r="I545" s="103">
        <v>59.218492019812871</v>
      </c>
      <c r="J545" s="86">
        <v>77</v>
      </c>
      <c r="K545" s="86">
        <v>77</v>
      </c>
      <c r="L545" s="108">
        <v>51.285784074255005</v>
      </c>
      <c r="M545" s="64">
        <v>6.3587000000000007</v>
      </c>
      <c r="N545" s="94" t="s">
        <v>769</v>
      </c>
      <c r="O545" s="48" t="s">
        <v>769</v>
      </c>
      <c r="P545" s="85">
        <v>1.7093379145751805E-2</v>
      </c>
      <c r="Q545" s="85">
        <v>0</v>
      </c>
      <c r="R545" s="88">
        <v>0</v>
      </c>
      <c r="S545" s="167">
        <v>0</v>
      </c>
    </row>
    <row r="546" spans="2:19" ht="15" customHeight="1" x14ac:dyDescent="0.2">
      <c r="B546" s="41" t="s">
        <v>660</v>
      </c>
      <c r="C546" s="41" t="s">
        <v>228</v>
      </c>
      <c r="D546" s="42">
        <v>132.88999999999999</v>
      </c>
      <c r="E546" s="43">
        <v>6485</v>
      </c>
      <c r="F546" s="101">
        <v>97.894736842105274</v>
      </c>
      <c r="G546" s="76">
        <v>10</v>
      </c>
      <c r="H546" s="102" t="s">
        <v>774</v>
      </c>
      <c r="I546" s="103">
        <v>38.446115288220554</v>
      </c>
      <c r="J546" s="86">
        <v>44.999999999999993</v>
      </c>
      <c r="K546" s="86">
        <v>38.25</v>
      </c>
      <c r="L546" s="108">
        <v>22.143943332466858</v>
      </c>
      <c r="M546" s="64">
        <v>4.4390000000000001</v>
      </c>
      <c r="N546" s="94">
        <v>0</v>
      </c>
      <c r="O546" s="48" t="s">
        <v>769</v>
      </c>
      <c r="P546" s="85">
        <v>2.6495890292402811E-2</v>
      </c>
      <c r="Q546" s="85">
        <v>3.0136986301369864E-3</v>
      </c>
      <c r="R546" s="88">
        <v>1</v>
      </c>
      <c r="S546" s="167">
        <v>1.3767713437311955</v>
      </c>
    </row>
    <row r="547" spans="2:19" ht="15" customHeight="1" x14ac:dyDescent="0.2">
      <c r="B547" s="41" t="s">
        <v>661</v>
      </c>
      <c r="C547" s="41" t="s">
        <v>99</v>
      </c>
      <c r="D547" s="42">
        <v>93.91</v>
      </c>
      <c r="E547" s="43">
        <v>2801</v>
      </c>
      <c r="F547" s="101">
        <v>93.581780538302269</v>
      </c>
      <c r="G547" s="76">
        <v>7.4</v>
      </c>
      <c r="H547" s="102" t="s">
        <v>775</v>
      </c>
      <c r="I547" s="103">
        <v>65.527950310559007</v>
      </c>
      <c r="J547" s="86">
        <v>68</v>
      </c>
      <c r="K547" s="86">
        <v>68</v>
      </c>
      <c r="L547" s="108">
        <v>60.522167487684719</v>
      </c>
      <c r="M547" s="64">
        <v>6.9538000000000011</v>
      </c>
      <c r="N547" s="94">
        <v>0</v>
      </c>
      <c r="O547" s="48" t="s">
        <v>769</v>
      </c>
      <c r="P547" s="85">
        <v>0</v>
      </c>
      <c r="Q547" s="85">
        <v>0</v>
      </c>
      <c r="R547" s="88">
        <v>1</v>
      </c>
      <c r="S547" s="167">
        <v>0</v>
      </c>
    </row>
    <row r="548" spans="2:19" ht="15" customHeight="1" x14ac:dyDescent="0.2">
      <c r="B548" s="41" t="s">
        <v>662</v>
      </c>
      <c r="C548" s="41" t="s">
        <v>125</v>
      </c>
      <c r="D548" s="42">
        <v>127.55</v>
      </c>
      <c r="E548" s="43">
        <v>4273</v>
      </c>
      <c r="F548" s="101">
        <v>97.401633259094282</v>
      </c>
      <c r="G548" s="76">
        <v>9.4</v>
      </c>
      <c r="H548" s="102" t="s">
        <v>774</v>
      </c>
      <c r="I548" s="103">
        <v>96.065330363771338</v>
      </c>
      <c r="J548" s="86">
        <v>99.999999999999986</v>
      </c>
      <c r="K548" s="86">
        <v>99.999999999999986</v>
      </c>
      <c r="L548" s="108">
        <v>63</v>
      </c>
      <c r="M548" s="64">
        <v>7.0949999999999998</v>
      </c>
      <c r="N548" s="94" t="s">
        <v>769</v>
      </c>
      <c r="O548" s="48" t="s">
        <v>769</v>
      </c>
      <c r="P548" s="85">
        <v>0</v>
      </c>
      <c r="Q548" s="85">
        <v>4.9657535879579307E-5</v>
      </c>
      <c r="R548" s="88">
        <v>0</v>
      </c>
      <c r="S548" s="167">
        <v>0.48067793742774023</v>
      </c>
    </row>
    <row r="549" spans="2:19" ht="15" customHeight="1" x14ac:dyDescent="0.2">
      <c r="B549" s="41" t="s">
        <v>663</v>
      </c>
      <c r="C549" s="41" t="s">
        <v>188</v>
      </c>
      <c r="D549" s="42">
        <v>280.3</v>
      </c>
      <c r="E549" s="43">
        <v>419388</v>
      </c>
      <c r="F549" s="101">
        <v>99.785615491009679</v>
      </c>
      <c r="G549" s="76">
        <v>9.6</v>
      </c>
      <c r="H549" s="102" t="s">
        <v>774</v>
      </c>
      <c r="I549" s="103">
        <v>95.217150760719221</v>
      </c>
      <c r="J549" s="86">
        <v>96.999999999999986</v>
      </c>
      <c r="K549" s="86">
        <v>0</v>
      </c>
      <c r="L549" s="108">
        <v>0</v>
      </c>
      <c r="M549" s="64">
        <v>1.655</v>
      </c>
      <c r="N549" s="104">
        <v>4.5454545454545459</v>
      </c>
      <c r="O549" s="48">
        <v>15</v>
      </c>
      <c r="P549" s="85">
        <v>2.0128894985320906</v>
      </c>
      <c r="Q549" s="85">
        <v>5.1826483854964449E-4</v>
      </c>
      <c r="R549" s="88">
        <v>23</v>
      </c>
      <c r="S549" s="167">
        <v>133.17109264998192</v>
      </c>
    </row>
    <row r="550" spans="2:19" ht="15" customHeight="1" x14ac:dyDescent="0.2">
      <c r="B550" s="41" t="s">
        <v>664</v>
      </c>
      <c r="C550" s="41" t="s">
        <v>228</v>
      </c>
      <c r="D550" s="42">
        <v>252.2</v>
      </c>
      <c r="E550" s="43">
        <v>10467</v>
      </c>
      <c r="F550" s="101">
        <v>92.119402985074629</v>
      </c>
      <c r="G550" s="76">
        <v>10</v>
      </c>
      <c r="H550" s="102" t="s">
        <v>774</v>
      </c>
      <c r="I550" s="103">
        <v>50.298507462686572</v>
      </c>
      <c r="J550" s="86">
        <v>92</v>
      </c>
      <c r="K550" s="86">
        <v>14.719999999999999</v>
      </c>
      <c r="L550" s="108">
        <v>13.962574257425755</v>
      </c>
      <c r="M550" s="64">
        <v>2.9332799999999999</v>
      </c>
      <c r="N550" s="94" t="s">
        <v>769</v>
      </c>
      <c r="O550" s="48" t="s">
        <v>769</v>
      </c>
      <c r="P550" s="85">
        <v>6.0616438421484543E-2</v>
      </c>
      <c r="Q550" s="85">
        <v>1.9939117235680151E-3</v>
      </c>
      <c r="R550" s="88">
        <v>18</v>
      </c>
      <c r="S550" s="167">
        <v>10.905314084177723</v>
      </c>
    </row>
    <row r="551" spans="2:19" ht="15" customHeight="1" x14ac:dyDescent="0.2">
      <c r="B551" s="41" t="s">
        <v>665</v>
      </c>
      <c r="C551" s="41" t="s">
        <v>160</v>
      </c>
      <c r="D551" s="42">
        <v>406.18</v>
      </c>
      <c r="E551" s="43">
        <v>764922</v>
      </c>
      <c r="F551" s="101">
        <v>99.832339635579117</v>
      </c>
      <c r="G551" s="76">
        <v>9.4</v>
      </c>
      <c r="H551" s="102" t="s">
        <v>774</v>
      </c>
      <c r="I551" s="103">
        <v>89.085352086765283</v>
      </c>
      <c r="J551" s="86">
        <v>83.999999999999986</v>
      </c>
      <c r="K551" s="86">
        <v>2.5199999999999996</v>
      </c>
      <c r="L551" s="108">
        <v>2.0159877227778713</v>
      </c>
      <c r="M551" s="64">
        <v>1.6360399999999999</v>
      </c>
      <c r="N551" s="104">
        <v>2.197802197802198</v>
      </c>
      <c r="O551" s="48">
        <v>7</v>
      </c>
      <c r="P551" s="85">
        <v>4.409470585994705</v>
      </c>
      <c r="Q551" s="85">
        <v>0.36437916266902304</v>
      </c>
      <c r="R551" s="88">
        <v>230</v>
      </c>
      <c r="S551" s="167">
        <v>147.37361808249639</v>
      </c>
    </row>
    <row r="552" spans="2:19" ht="15" customHeight="1" x14ac:dyDescent="0.2">
      <c r="B552" s="41" t="s">
        <v>666</v>
      </c>
      <c r="C552" s="41" t="s">
        <v>160</v>
      </c>
      <c r="D552" s="42">
        <v>15.36</v>
      </c>
      <c r="E552" s="43">
        <v>149185</v>
      </c>
      <c r="F552" s="101">
        <v>99.996038976471525</v>
      </c>
      <c r="G552" s="76">
        <v>9.4</v>
      </c>
      <c r="H552" s="102" t="s">
        <v>774</v>
      </c>
      <c r="I552" s="103">
        <v>99.849481105917775</v>
      </c>
      <c r="J552" s="86">
        <v>100</v>
      </c>
      <c r="K552" s="86">
        <v>90</v>
      </c>
      <c r="L552" s="108">
        <v>88.199997079695123</v>
      </c>
      <c r="M552" s="64">
        <v>9.85</v>
      </c>
      <c r="N552" s="104">
        <v>16.666666666666664</v>
      </c>
      <c r="O552" s="48" t="s">
        <v>769</v>
      </c>
      <c r="P552" s="85">
        <v>4.9315068493150684E-3</v>
      </c>
      <c r="Q552" s="85">
        <v>2.2155555602350191E-2</v>
      </c>
      <c r="R552" s="88">
        <v>11</v>
      </c>
      <c r="S552" s="167">
        <v>1.731449665142418</v>
      </c>
    </row>
    <row r="553" spans="2:19" ht="15" customHeight="1" x14ac:dyDescent="0.2">
      <c r="B553" s="41" t="s">
        <v>667</v>
      </c>
      <c r="C553" s="41" t="s">
        <v>111</v>
      </c>
      <c r="D553" s="42">
        <v>1140.92</v>
      </c>
      <c r="E553" s="43">
        <v>221692</v>
      </c>
      <c r="F553" s="101">
        <v>99.051689222217561</v>
      </c>
      <c r="G553" s="76">
        <v>7.8</v>
      </c>
      <c r="H553" s="102" t="s">
        <v>775</v>
      </c>
      <c r="I553" s="103">
        <v>96.560103909163274</v>
      </c>
      <c r="J553" s="86">
        <v>99.600000000000009</v>
      </c>
      <c r="K553" s="86">
        <v>84.66</v>
      </c>
      <c r="L553" s="108">
        <v>54.090068923872373</v>
      </c>
      <c r="M553" s="64">
        <v>6.2908559999999998</v>
      </c>
      <c r="N553" s="94">
        <v>0</v>
      </c>
      <c r="O553" s="48">
        <v>1</v>
      </c>
      <c r="P553" s="85">
        <v>7.5449771633601351E-2</v>
      </c>
      <c r="Q553" s="85">
        <v>0.65704737382210909</v>
      </c>
      <c r="R553" s="88">
        <v>64</v>
      </c>
      <c r="S553" s="167">
        <v>77.800168533279773</v>
      </c>
    </row>
    <row r="554" spans="2:19" ht="15" customHeight="1" x14ac:dyDescent="0.2">
      <c r="B554" s="41" t="s">
        <v>668</v>
      </c>
      <c r="C554" s="41" t="s">
        <v>141</v>
      </c>
      <c r="D554" s="42">
        <v>75.319999999999993</v>
      </c>
      <c r="E554" s="43">
        <v>2794</v>
      </c>
      <c r="F554" s="101">
        <v>82.987551867219921</v>
      </c>
      <c r="G554" s="76">
        <v>7.3</v>
      </c>
      <c r="H554" s="102" t="s">
        <v>775</v>
      </c>
      <c r="I554" s="103">
        <v>80.809128630705402</v>
      </c>
      <c r="J554" s="86">
        <v>97.999999999999986</v>
      </c>
      <c r="K554" s="86">
        <v>97.999999999999986</v>
      </c>
      <c r="L554" s="108">
        <v>88.201397451705716</v>
      </c>
      <c r="M554" s="64">
        <v>9.4700000000000006</v>
      </c>
      <c r="N554" s="94" t="s">
        <v>769</v>
      </c>
      <c r="O554" s="48" t="s">
        <v>769</v>
      </c>
      <c r="P554" s="85">
        <v>1.4059627064649737E-2</v>
      </c>
      <c r="Q554" s="85">
        <v>1.0502283322756694E-4</v>
      </c>
      <c r="R554" s="88">
        <v>1</v>
      </c>
      <c r="S554" s="167">
        <v>1.6413824973294955</v>
      </c>
    </row>
    <row r="555" spans="2:19" ht="15" customHeight="1" x14ac:dyDescent="0.2">
      <c r="B555" s="41" t="s">
        <v>669</v>
      </c>
      <c r="C555" s="41" t="s">
        <v>103</v>
      </c>
      <c r="D555" s="42">
        <v>516.15</v>
      </c>
      <c r="E555" s="43">
        <v>83585</v>
      </c>
      <c r="F555" s="101">
        <v>96.718755665131795</v>
      </c>
      <c r="G555" s="76">
        <v>7.2</v>
      </c>
      <c r="H555" s="102" t="s">
        <v>775</v>
      </c>
      <c r="I555" s="103">
        <v>94.148145462456029</v>
      </c>
      <c r="J555" s="86">
        <v>100</v>
      </c>
      <c r="K555" s="86">
        <v>100</v>
      </c>
      <c r="L555" s="108">
        <v>46.229296905147798</v>
      </c>
      <c r="M555" s="64">
        <v>6.5049042988346066</v>
      </c>
      <c r="N555" s="94" t="s">
        <v>769</v>
      </c>
      <c r="O555" s="48" t="s">
        <v>769</v>
      </c>
      <c r="P555" s="85">
        <v>0.82659831015196383</v>
      </c>
      <c r="Q555" s="85">
        <v>7.9528158121094494E-3</v>
      </c>
      <c r="R555" s="88">
        <v>26</v>
      </c>
      <c r="S555" s="167">
        <v>5.504062049484868</v>
      </c>
    </row>
    <row r="556" spans="2:19" ht="15" customHeight="1" x14ac:dyDescent="0.2">
      <c r="B556" s="41" t="s">
        <v>670</v>
      </c>
      <c r="C556" s="41" t="s">
        <v>141</v>
      </c>
      <c r="D556" s="42">
        <v>129.53</v>
      </c>
      <c r="E556" s="43">
        <v>2567</v>
      </c>
      <c r="F556" s="101">
        <v>87.676056338028175</v>
      </c>
      <c r="G556" s="76">
        <v>8.4</v>
      </c>
      <c r="H556" s="102" t="s">
        <v>774</v>
      </c>
      <c r="I556" s="103">
        <v>78.521126760563376</v>
      </c>
      <c r="J556" s="86">
        <v>93</v>
      </c>
      <c r="K556" s="86">
        <v>93</v>
      </c>
      <c r="L556" s="108">
        <v>74.406105457909334</v>
      </c>
      <c r="M556" s="64">
        <v>7.7309999999999999</v>
      </c>
      <c r="N556" s="94" t="s">
        <v>769</v>
      </c>
      <c r="O556" s="48" t="s">
        <v>769</v>
      </c>
      <c r="P556" s="85">
        <v>1.6506848923147541E-3</v>
      </c>
      <c r="Q556" s="85">
        <v>1.2503652768592312E-2</v>
      </c>
      <c r="R556" s="88">
        <v>0</v>
      </c>
      <c r="S556" s="167">
        <v>34.631351439149675</v>
      </c>
    </row>
    <row r="557" spans="2:19" ht="15" customHeight="1" x14ac:dyDescent="0.2">
      <c r="B557" s="41" t="s">
        <v>671</v>
      </c>
      <c r="C557" s="41" t="s">
        <v>141</v>
      </c>
      <c r="D557" s="42">
        <v>177.91</v>
      </c>
      <c r="E557" s="43">
        <v>1779</v>
      </c>
      <c r="F557" s="101">
        <v>96.277495769881554</v>
      </c>
      <c r="G557" s="76">
        <v>8.9</v>
      </c>
      <c r="H557" s="102" t="s">
        <v>774</v>
      </c>
      <c r="I557" s="103">
        <v>80.203045685279179</v>
      </c>
      <c r="J557" s="86">
        <v>100</v>
      </c>
      <c r="K557" s="86">
        <v>100</v>
      </c>
      <c r="L557" s="108">
        <v>80</v>
      </c>
      <c r="M557" s="64">
        <v>9.5</v>
      </c>
      <c r="N557" s="94" t="s">
        <v>769</v>
      </c>
      <c r="O557" s="48" t="s">
        <v>769</v>
      </c>
      <c r="P557" s="85">
        <v>5.4394977168949775E-2</v>
      </c>
      <c r="Q557" s="85">
        <v>0</v>
      </c>
      <c r="R557" s="88">
        <v>0</v>
      </c>
      <c r="S557" s="167">
        <v>0</v>
      </c>
    </row>
    <row r="558" spans="2:19" ht="15" customHeight="1" x14ac:dyDescent="0.2">
      <c r="B558" s="41" t="s">
        <v>672</v>
      </c>
      <c r="C558" s="41" t="s">
        <v>125</v>
      </c>
      <c r="D558" s="42">
        <v>117.85</v>
      </c>
      <c r="E558" s="43">
        <v>2104</v>
      </c>
      <c r="F558" s="101">
        <v>84.636488340192045</v>
      </c>
      <c r="G558" s="76">
        <v>8.4</v>
      </c>
      <c r="H558" s="102" t="s">
        <v>774</v>
      </c>
      <c r="I558" s="103">
        <v>80.38408779149519</v>
      </c>
      <c r="J558" s="86">
        <v>100</v>
      </c>
      <c r="K558" s="86">
        <v>100</v>
      </c>
      <c r="L558" s="108">
        <v>73.772696704774717</v>
      </c>
      <c r="M558" s="64">
        <v>8.31</v>
      </c>
      <c r="N558" s="94" t="s">
        <v>769</v>
      </c>
      <c r="O558" s="48" t="s">
        <v>769</v>
      </c>
      <c r="P558" s="85">
        <v>0</v>
      </c>
      <c r="Q558" s="85">
        <v>4.5502283105022828E-2</v>
      </c>
      <c r="R558" s="88">
        <v>0</v>
      </c>
      <c r="S558" s="167">
        <v>22.526010502752396</v>
      </c>
    </row>
    <row r="559" spans="2:19" ht="15" customHeight="1" x14ac:dyDescent="0.2">
      <c r="B559" s="41" t="s">
        <v>673</v>
      </c>
      <c r="C559" s="41" t="s">
        <v>148</v>
      </c>
      <c r="D559" s="42">
        <v>412.27</v>
      </c>
      <c r="E559" s="43">
        <v>46469</v>
      </c>
      <c r="F559" s="101">
        <v>98.183456978437221</v>
      </c>
      <c r="G559" s="76">
        <v>7.5</v>
      </c>
      <c r="H559" s="102" t="s">
        <v>775</v>
      </c>
      <c r="I559" s="103">
        <v>97.892255425362279</v>
      </c>
      <c r="J559" s="86">
        <v>100</v>
      </c>
      <c r="K559" s="86">
        <v>0</v>
      </c>
      <c r="L559" s="108">
        <v>0</v>
      </c>
      <c r="M559" s="64">
        <v>1.5</v>
      </c>
      <c r="N559" s="94">
        <v>0</v>
      </c>
      <c r="O559" s="48">
        <v>1</v>
      </c>
      <c r="P559" s="85">
        <v>4.024931502668825E-2</v>
      </c>
      <c r="Q559" s="85">
        <v>1.1738204005283489E-2</v>
      </c>
      <c r="R559" s="88">
        <v>2</v>
      </c>
      <c r="S559" s="167">
        <v>2.8788005397958258</v>
      </c>
    </row>
    <row r="560" spans="2:19" ht="15" customHeight="1" x14ac:dyDescent="0.2">
      <c r="B560" s="41" t="s">
        <v>674</v>
      </c>
      <c r="C560" s="41" t="s">
        <v>148</v>
      </c>
      <c r="D560" s="42">
        <v>276.95999999999998</v>
      </c>
      <c r="E560" s="43">
        <v>8403</v>
      </c>
      <c r="F560" s="101">
        <v>92.548076923076934</v>
      </c>
      <c r="G560" s="76">
        <v>10</v>
      </c>
      <c r="H560" s="102" t="s">
        <v>774</v>
      </c>
      <c r="I560" s="103">
        <v>86.378205128205138</v>
      </c>
      <c r="J560" s="86">
        <v>100</v>
      </c>
      <c r="K560" s="86">
        <v>100</v>
      </c>
      <c r="L560" s="108">
        <v>80</v>
      </c>
      <c r="M560" s="64">
        <v>10</v>
      </c>
      <c r="N560" s="94">
        <v>0</v>
      </c>
      <c r="O560" s="48" t="s">
        <v>769</v>
      </c>
      <c r="P560" s="85">
        <v>0.1325366056201302</v>
      </c>
      <c r="Q560" s="85">
        <v>1.7305936051285976E-2</v>
      </c>
      <c r="R560" s="88">
        <v>3</v>
      </c>
      <c r="S560" s="167">
        <v>421.18945021740296</v>
      </c>
    </row>
    <row r="561" spans="2:19" ht="15" customHeight="1" x14ac:dyDescent="0.2">
      <c r="B561" s="41" t="s">
        <v>675</v>
      </c>
      <c r="C561" s="41" t="s">
        <v>139</v>
      </c>
      <c r="D561" s="42">
        <v>570.63</v>
      </c>
      <c r="E561" s="43">
        <v>4078</v>
      </c>
      <c r="F561" s="101">
        <v>84.785932721712541</v>
      </c>
      <c r="G561" s="76">
        <v>10</v>
      </c>
      <c r="H561" s="102" t="s">
        <v>774</v>
      </c>
      <c r="I561" s="103">
        <v>64.525993883792054</v>
      </c>
      <c r="J561" s="86">
        <v>50</v>
      </c>
      <c r="K561" s="86">
        <v>50</v>
      </c>
      <c r="L561" s="108">
        <v>21.015532544378704</v>
      </c>
      <c r="M561" s="64">
        <v>4.7988838425543623</v>
      </c>
      <c r="N561" s="94" t="s">
        <v>769</v>
      </c>
      <c r="O561" s="48" t="s">
        <v>769</v>
      </c>
      <c r="P561" s="85">
        <v>3.4246575342465751E-5</v>
      </c>
      <c r="Q561" s="85">
        <v>6.8493150684931502E-5</v>
      </c>
      <c r="R561" s="88">
        <v>45</v>
      </c>
      <c r="S561" s="167">
        <v>0</v>
      </c>
    </row>
    <row r="562" spans="2:19" ht="15" customHeight="1" x14ac:dyDescent="0.2">
      <c r="B562" s="41" t="s">
        <v>676</v>
      </c>
      <c r="C562" s="41" t="s">
        <v>117</v>
      </c>
      <c r="D562" s="42">
        <v>419.02</v>
      </c>
      <c r="E562" s="43">
        <v>51885</v>
      </c>
      <c r="F562" s="101">
        <v>93.459238275102294</v>
      </c>
      <c r="G562" s="76">
        <v>8.1</v>
      </c>
      <c r="H562" s="102" t="s">
        <v>774</v>
      </c>
      <c r="I562" s="103">
        <v>87.774630154233563</v>
      </c>
      <c r="J562" s="86">
        <v>92</v>
      </c>
      <c r="K562" s="86">
        <v>3.6799999999999993</v>
      </c>
      <c r="L562" s="108">
        <v>1.8554102885289123</v>
      </c>
      <c r="M562" s="64">
        <v>1.5733459938208032</v>
      </c>
      <c r="N562" s="94">
        <v>0</v>
      </c>
      <c r="O562" s="48" t="s">
        <v>769</v>
      </c>
      <c r="P562" s="85">
        <v>0.20295981712283245</v>
      </c>
      <c r="Q562" s="85">
        <v>8.7292237216932758E-3</v>
      </c>
      <c r="R562" s="88">
        <v>18</v>
      </c>
      <c r="S562" s="167">
        <v>1.005761033259005</v>
      </c>
    </row>
    <row r="563" spans="2:19" ht="15" customHeight="1" x14ac:dyDescent="0.2">
      <c r="B563" s="41" t="s">
        <v>677</v>
      </c>
      <c r="C563" s="41" t="s">
        <v>122</v>
      </c>
      <c r="D563" s="42">
        <v>431.31</v>
      </c>
      <c r="E563" s="43">
        <v>407816</v>
      </c>
      <c r="F563" s="101">
        <v>99.691765100230995</v>
      </c>
      <c r="G563" s="76">
        <v>10</v>
      </c>
      <c r="H563" s="102" t="s">
        <v>774</v>
      </c>
      <c r="I563" s="103">
        <v>94.01164442954682</v>
      </c>
      <c r="J563" s="86">
        <v>99</v>
      </c>
      <c r="K563" s="86">
        <v>99</v>
      </c>
      <c r="L563" s="108">
        <v>96.089397421652649</v>
      </c>
      <c r="M563" s="64">
        <v>9.9849999999999994</v>
      </c>
      <c r="N563" s="104">
        <v>4.3478260869565215</v>
      </c>
      <c r="O563" s="48">
        <v>2</v>
      </c>
      <c r="P563" s="85">
        <v>2.5934550992611518E-2</v>
      </c>
      <c r="Q563" s="85">
        <v>0.48734593962897266</v>
      </c>
      <c r="R563" s="88">
        <v>58</v>
      </c>
      <c r="S563" s="167">
        <v>23.525434764796266</v>
      </c>
    </row>
    <row r="564" spans="2:19" ht="15" customHeight="1" x14ac:dyDescent="0.2">
      <c r="B564" s="41" t="s">
        <v>678</v>
      </c>
      <c r="C564" s="41" t="s">
        <v>139</v>
      </c>
      <c r="D564" s="42">
        <v>1099.6099999999999</v>
      </c>
      <c r="E564" s="43">
        <v>629106</v>
      </c>
      <c r="F564" s="101">
        <v>99.657525210682678</v>
      </c>
      <c r="G564" s="76">
        <v>9.6</v>
      </c>
      <c r="H564" s="102" t="s">
        <v>774</v>
      </c>
      <c r="I564" s="103">
        <v>91.444990316775986</v>
      </c>
      <c r="J564" s="86">
        <v>87.999999999999986</v>
      </c>
      <c r="K564" s="86">
        <v>40.479999999999997</v>
      </c>
      <c r="L564" s="108">
        <v>35.004645690346734</v>
      </c>
      <c r="M564" s="64">
        <v>4.7853014404619181</v>
      </c>
      <c r="N564" s="94">
        <v>0</v>
      </c>
      <c r="O564" s="48">
        <v>1</v>
      </c>
      <c r="P564" s="85">
        <v>0.18441244995480621</v>
      </c>
      <c r="Q564" s="85">
        <v>1.3807967646646808</v>
      </c>
      <c r="R564" s="88">
        <v>277</v>
      </c>
      <c r="S564" s="167">
        <v>144.93671965008033</v>
      </c>
    </row>
    <row r="565" spans="2:19" ht="15" customHeight="1" x14ac:dyDescent="0.2">
      <c r="B565" s="41" t="s">
        <v>679</v>
      </c>
      <c r="C565" s="41" t="s">
        <v>143</v>
      </c>
      <c r="D565" s="42">
        <v>186.71</v>
      </c>
      <c r="E565" s="43">
        <v>13957</v>
      </c>
      <c r="F565" s="101">
        <v>94.55307262569832</v>
      </c>
      <c r="G565" s="76">
        <v>8.1999999999999993</v>
      </c>
      <c r="H565" s="102" t="s">
        <v>774</v>
      </c>
      <c r="I565" s="103">
        <v>40.968342644320302</v>
      </c>
      <c r="J565" s="86">
        <v>29.7</v>
      </c>
      <c r="K565" s="86">
        <v>29.7</v>
      </c>
      <c r="L565" s="108">
        <v>24.11817474216776</v>
      </c>
      <c r="M565" s="64">
        <v>3.5128761147540981</v>
      </c>
      <c r="N565" s="94">
        <v>0</v>
      </c>
      <c r="O565" s="48" t="s">
        <v>769</v>
      </c>
      <c r="P565" s="85">
        <v>6.3951294219385E-3</v>
      </c>
      <c r="Q565" s="85">
        <v>1.3130707876867355E-2</v>
      </c>
      <c r="R565" s="88">
        <v>4</v>
      </c>
      <c r="S565" s="167">
        <v>85.151884717968329</v>
      </c>
    </row>
    <row r="566" spans="2:19" ht="15" customHeight="1" x14ac:dyDescent="0.2">
      <c r="B566" s="41" t="s">
        <v>680</v>
      </c>
      <c r="C566" s="41" t="s">
        <v>139</v>
      </c>
      <c r="D566" s="42">
        <v>617.15</v>
      </c>
      <c r="E566" s="43">
        <v>10397</v>
      </c>
      <c r="F566" s="101">
        <v>85.313674472390872</v>
      </c>
      <c r="G566" s="76">
        <v>10</v>
      </c>
      <c r="H566" s="102" t="s">
        <v>774</v>
      </c>
      <c r="I566" s="103">
        <v>49.320612893899977</v>
      </c>
      <c r="J566" s="86">
        <v>84</v>
      </c>
      <c r="K566" s="86">
        <v>84</v>
      </c>
      <c r="L566" s="108">
        <v>79.557726999398682</v>
      </c>
      <c r="M566" s="64">
        <v>8.4469999999999992</v>
      </c>
      <c r="N566" s="94">
        <v>0</v>
      </c>
      <c r="O566" s="48" t="s">
        <v>769</v>
      </c>
      <c r="P566" s="85">
        <v>2.5284246598884938E-2</v>
      </c>
      <c r="Q566" s="85">
        <v>4.0068493150684928E-3</v>
      </c>
      <c r="R566" s="88">
        <v>7</v>
      </c>
      <c r="S566" s="167">
        <v>18.953697751002206</v>
      </c>
    </row>
    <row r="567" spans="2:19" ht="15" customHeight="1" x14ac:dyDescent="0.2">
      <c r="B567" s="41" t="s">
        <v>681</v>
      </c>
      <c r="C567" s="41" t="s">
        <v>111</v>
      </c>
      <c r="D567" s="42">
        <v>651.04</v>
      </c>
      <c r="E567" s="43">
        <v>38327</v>
      </c>
      <c r="F567" s="101">
        <v>97.304347826086953</v>
      </c>
      <c r="G567" s="76">
        <v>6.8</v>
      </c>
      <c r="H567" s="102" t="s">
        <v>775</v>
      </c>
      <c r="I567" s="103">
        <v>94.469565217391306</v>
      </c>
      <c r="J567" s="86">
        <v>92</v>
      </c>
      <c r="K567" s="86">
        <v>92</v>
      </c>
      <c r="L567" s="108">
        <v>74.981612748494371</v>
      </c>
      <c r="M567" s="64">
        <v>8.0601787351687602</v>
      </c>
      <c r="N567" s="94">
        <v>50</v>
      </c>
      <c r="O567" s="48">
        <v>1</v>
      </c>
      <c r="P567" s="85">
        <v>5.4563927033539052E-2</v>
      </c>
      <c r="Q567" s="85">
        <v>1.8329794603395681E-2</v>
      </c>
      <c r="R567" s="88">
        <v>3</v>
      </c>
      <c r="S567" s="167">
        <v>14.847598073107291</v>
      </c>
    </row>
    <row r="568" spans="2:19" ht="15" customHeight="1" x14ac:dyDescent="0.2">
      <c r="B568" s="41" t="s">
        <v>682</v>
      </c>
      <c r="C568" s="41" t="s">
        <v>134</v>
      </c>
      <c r="D568" s="42">
        <v>930.01</v>
      </c>
      <c r="E568" s="43">
        <v>31445</v>
      </c>
      <c r="F568" s="101">
        <v>88.096243140565647</v>
      </c>
      <c r="G568" s="76">
        <v>9.4</v>
      </c>
      <c r="H568" s="102" t="s">
        <v>774</v>
      </c>
      <c r="I568" s="103">
        <v>59.022794428028703</v>
      </c>
      <c r="J568" s="86">
        <v>74</v>
      </c>
      <c r="K568" s="86">
        <v>74</v>
      </c>
      <c r="L568" s="108">
        <v>53.951019493614162</v>
      </c>
      <c r="M568" s="64">
        <v>6.3241297907012273</v>
      </c>
      <c r="N568" s="94">
        <v>0</v>
      </c>
      <c r="O568" s="48" t="s">
        <v>769</v>
      </c>
      <c r="P568" s="85">
        <v>8.0833257043016915E-2</v>
      </c>
      <c r="Q568" s="85">
        <v>2.8481735105383883E-3</v>
      </c>
      <c r="R568" s="88">
        <v>1</v>
      </c>
      <c r="S568" s="167">
        <v>3.4890079973345158</v>
      </c>
    </row>
    <row r="569" spans="2:19" ht="15" customHeight="1" x14ac:dyDescent="0.2">
      <c r="B569" s="41" t="s">
        <v>683</v>
      </c>
      <c r="C569" s="41" t="s">
        <v>160</v>
      </c>
      <c r="D569" s="42">
        <v>1522.99</v>
      </c>
      <c r="E569" s="43">
        <v>11245983</v>
      </c>
      <c r="F569" s="101">
        <v>99.784068762264695</v>
      </c>
      <c r="G569" s="105">
        <v>9.3000000000000007</v>
      </c>
      <c r="H569" s="106" t="s">
        <v>774</v>
      </c>
      <c r="I569" s="103">
        <v>91.859297213485434</v>
      </c>
      <c r="J569" s="86">
        <v>97</v>
      </c>
      <c r="K569" s="86">
        <v>67.899999999999991</v>
      </c>
      <c r="L569" s="108">
        <v>43.97378263261357</v>
      </c>
      <c r="M569" s="64">
        <v>6.0853985819317478</v>
      </c>
      <c r="N569" s="104">
        <v>5.7983193277310923</v>
      </c>
      <c r="O569" s="48">
        <v>30</v>
      </c>
      <c r="P569" s="85">
        <v>30.386320816209693</v>
      </c>
      <c r="Q569" s="85">
        <v>1.3552820470104932</v>
      </c>
      <c r="R569" s="88">
        <v>1029</v>
      </c>
      <c r="S569" s="167">
        <v>6.7334234287975745</v>
      </c>
    </row>
    <row r="570" spans="2:19" ht="15" customHeight="1" x14ac:dyDescent="0.2">
      <c r="B570" s="41" t="s">
        <v>684</v>
      </c>
      <c r="C570" s="41" t="s">
        <v>109</v>
      </c>
      <c r="D570" s="42">
        <v>618.20000000000005</v>
      </c>
      <c r="E570" s="43">
        <v>31629</v>
      </c>
      <c r="F570" s="101">
        <v>97.275964962941572</v>
      </c>
      <c r="G570" s="76">
        <v>9.5</v>
      </c>
      <c r="H570" s="102" t="s">
        <v>774</v>
      </c>
      <c r="I570" s="103">
        <v>80.989508133602854</v>
      </c>
      <c r="J570" s="86">
        <v>95</v>
      </c>
      <c r="K570" s="86">
        <v>0</v>
      </c>
      <c r="L570" s="108">
        <v>0</v>
      </c>
      <c r="M570" s="64">
        <v>1.425</v>
      </c>
      <c r="N570" s="94">
        <v>0</v>
      </c>
      <c r="O570" s="48" t="s">
        <v>769</v>
      </c>
      <c r="P570" s="85">
        <v>0.1326540866279847</v>
      </c>
      <c r="Q570" s="85">
        <v>1.1669101840171458E-2</v>
      </c>
      <c r="R570" s="88">
        <v>23</v>
      </c>
      <c r="S570" s="167">
        <v>16.742927601354079</v>
      </c>
    </row>
    <row r="571" spans="2:19" ht="15" customHeight="1" x14ac:dyDescent="0.2">
      <c r="B571" s="41" t="s">
        <v>685</v>
      </c>
      <c r="C571" s="41" t="s">
        <v>107</v>
      </c>
      <c r="D571" s="42">
        <v>731.02</v>
      </c>
      <c r="E571" s="43">
        <v>7195</v>
      </c>
      <c r="F571" s="101">
        <v>74.647285164600248</v>
      </c>
      <c r="G571" s="76">
        <v>8.1999999999999993</v>
      </c>
      <c r="H571" s="102" t="s">
        <v>774</v>
      </c>
      <c r="I571" s="103">
        <v>70.97050021376657</v>
      </c>
      <c r="J571" s="86">
        <v>95</v>
      </c>
      <c r="K571" s="86">
        <v>0</v>
      </c>
      <c r="L571" s="108">
        <v>0</v>
      </c>
      <c r="M571" s="64">
        <v>1.625</v>
      </c>
      <c r="N571" s="94" t="s">
        <v>769</v>
      </c>
      <c r="O571" s="48" t="s">
        <v>769</v>
      </c>
      <c r="P571" s="85">
        <v>0.17400913253766762</v>
      </c>
      <c r="Q571" s="85">
        <v>4.4255706926459044E-3</v>
      </c>
      <c r="R571" s="88">
        <v>0</v>
      </c>
      <c r="S571" s="167">
        <v>0</v>
      </c>
    </row>
    <row r="572" spans="2:19" ht="15" customHeight="1" x14ac:dyDescent="0.2">
      <c r="B572" s="41" t="s">
        <v>686</v>
      </c>
      <c r="C572" s="41" t="s">
        <v>786</v>
      </c>
      <c r="D572" s="42">
        <v>307.55</v>
      </c>
      <c r="E572" s="43">
        <v>78711</v>
      </c>
      <c r="F572" s="101">
        <v>95.773343436894848</v>
      </c>
      <c r="G572" s="76">
        <v>9.4</v>
      </c>
      <c r="H572" s="102" t="s">
        <v>774</v>
      </c>
      <c r="I572" s="103">
        <v>55.540119558811149</v>
      </c>
      <c r="J572" s="86">
        <v>61</v>
      </c>
      <c r="K572" s="86">
        <v>0</v>
      </c>
      <c r="L572" s="108">
        <v>0</v>
      </c>
      <c r="M572" s="64">
        <v>0.91500000000000004</v>
      </c>
      <c r="N572" s="94">
        <v>0</v>
      </c>
      <c r="O572" s="48" t="s">
        <v>769</v>
      </c>
      <c r="P572" s="85">
        <v>4.2616514478009217E-2</v>
      </c>
      <c r="Q572" s="85">
        <v>2.0310433817281752E-2</v>
      </c>
      <c r="R572" s="88">
        <v>94</v>
      </c>
      <c r="S572" s="167">
        <v>6.2126813088322432</v>
      </c>
    </row>
    <row r="573" spans="2:19" ht="15" customHeight="1" x14ac:dyDescent="0.2">
      <c r="B573" s="41" t="s">
        <v>687</v>
      </c>
      <c r="C573" s="41" t="s">
        <v>239</v>
      </c>
      <c r="D573" s="42">
        <v>403.34</v>
      </c>
      <c r="E573" s="43">
        <v>73793</v>
      </c>
      <c r="F573" s="101">
        <v>99.66106003474134</v>
      </c>
      <c r="G573" s="76">
        <v>10</v>
      </c>
      <c r="H573" s="102" t="s">
        <v>774</v>
      </c>
      <c r="I573" s="103">
        <v>52.023047917637591</v>
      </c>
      <c r="J573" s="86">
        <v>43</v>
      </c>
      <c r="K573" s="86">
        <v>30.443999999999999</v>
      </c>
      <c r="L573" s="108">
        <v>23.480801644085851</v>
      </c>
      <c r="M573" s="64">
        <v>3.503373078491443</v>
      </c>
      <c r="N573" s="104">
        <v>5.5555555555555554</v>
      </c>
      <c r="O573" s="48">
        <v>3</v>
      </c>
      <c r="P573" s="85">
        <v>0.21364961963937346</v>
      </c>
      <c r="Q573" s="85">
        <v>4.4497716835100358E-3</v>
      </c>
      <c r="R573" s="88">
        <v>150</v>
      </c>
      <c r="S573" s="167">
        <v>31.796947581540465</v>
      </c>
    </row>
    <row r="574" spans="2:19" ht="15" customHeight="1" x14ac:dyDescent="0.2">
      <c r="B574" s="41" t="s">
        <v>688</v>
      </c>
      <c r="C574" s="41" t="s">
        <v>117</v>
      </c>
      <c r="D574" s="42">
        <v>252.18</v>
      </c>
      <c r="E574" s="43">
        <v>12102</v>
      </c>
      <c r="F574" s="101">
        <v>90.968090859924288</v>
      </c>
      <c r="G574" s="76">
        <v>5.3</v>
      </c>
      <c r="H574" s="102" t="s">
        <v>776</v>
      </c>
      <c r="I574" s="103">
        <v>69.632233639805293</v>
      </c>
      <c r="J574" s="86">
        <v>98.000000000000014</v>
      </c>
      <c r="K574" s="86">
        <v>29.4</v>
      </c>
      <c r="L574" s="108">
        <v>23.403407155025555</v>
      </c>
      <c r="M574" s="64">
        <v>3.9164051107325384</v>
      </c>
      <c r="N574" s="94" t="s">
        <v>769</v>
      </c>
      <c r="O574" s="48" t="s">
        <v>769</v>
      </c>
      <c r="P574" s="85">
        <v>5.5053221716607412E-2</v>
      </c>
      <c r="Q574" s="85">
        <v>9.1324200913242006E-4</v>
      </c>
      <c r="R574" s="88">
        <v>0</v>
      </c>
      <c r="S574" s="167">
        <v>79.202642626633789</v>
      </c>
    </row>
    <row r="575" spans="2:19" ht="15" customHeight="1" x14ac:dyDescent="0.2">
      <c r="B575" s="41" t="s">
        <v>689</v>
      </c>
      <c r="C575" s="41" t="s">
        <v>117</v>
      </c>
      <c r="D575" s="42">
        <v>617.96</v>
      </c>
      <c r="E575" s="43">
        <v>14340</v>
      </c>
      <c r="F575" s="101">
        <v>93.291167833747451</v>
      </c>
      <c r="G575" s="76">
        <v>7.8</v>
      </c>
      <c r="H575" s="102" t="s">
        <v>775</v>
      </c>
      <c r="I575" s="103">
        <v>90.128755364806864</v>
      </c>
      <c r="J575" s="86">
        <v>99</v>
      </c>
      <c r="K575" s="86">
        <v>0</v>
      </c>
      <c r="L575" s="108">
        <v>0</v>
      </c>
      <c r="M575" s="64">
        <v>1.4850000000000001</v>
      </c>
      <c r="N575" s="94">
        <v>0</v>
      </c>
      <c r="O575" s="48">
        <v>1</v>
      </c>
      <c r="P575" s="85">
        <v>3.9152054642977781E-2</v>
      </c>
      <c r="Q575" s="85">
        <v>8.2119863022407993E-2</v>
      </c>
      <c r="R575" s="88">
        <v>4</v>
      </c>
      <c r="S575" s="167">
        <v>3.6741692597888438</v>
      </c>
    </row>
    <row r="576" spans="2:19" ht="15" customHeight="1" x14ac:dyDescent="0.2">
      <c r="B576" s="41" t="s">
        <v>690</v>
      </c>
      <c r="C576" s="41" t="s">
        <v>188</v>
      </c>
      <c r="D576" s="42">
        <v>148.41999999999999</v>
      </c>
      <c r="E576" s="43">
        <v>332193</v>
      </c>
      <c r="F576" s="101">
        <v>99.661740267657848</v>
      </c>
      <c r="G576" s="76">
        <v>9.4</v>
      </c>
      <c r="H576" s="102" t="s">
        <v>774</v>
      </c>
      <c r="I576" s="103">
        <v>86.918984827477715</v>
      </c>
      <c r="J576" s="86">
        <v>64</v>
      </c>
      <c r="K576" s="86">
        <v>19.200000000000003</v>
      </c>
      <c r="L576" s="108">
        <v>16.901952421222934</v>
      </c>
      <c r="M576" s="64">
        <v>2.702</v>
      </c>
      <c r="N576" s="104">
        <v>10.526315789473683</v>
      </c>
      <c r="O576" s="48">
        <v>1</v>
      </c>
      <c r="P576" s="85">
        <v>3.4185692890231108E-3</v>
      </c>
      <c r="Q576" s="85">
        <v>6.9444444444444447E-4</v>
      </c>
      <c r="R576" s="88">
        <v>19</v>
      </c>
      <c r="S576" s="167">
        <v>8.422138666928343E-2</v>
      </c>
    </row>
    <row r="577" spans="2:19" ht="15" customHeight="1" x14ac:dyDescent="0.2">
      <c r="B577" s="41" t="s">
        <v>691</v>
      </c>
      <c r="C577" s="41" t="s">
        <v>786</v>
      </c>
      <c r="D577" s="42">
        <v>354.46</v>
      </c>
      <c r="E577" s="43">
        <v>9016</v>
      </c>
      <c r="F577" s="101">
        <v>89.834098129191673</v>
      </c>
      <c r="G577" s="76">
        <v>10</v>
      </c>
      <c r="H577" s="102" t="s">
        <v>774</v>
      </c>
      <c r="I577" s="103">
        <v>50.22943875750088</v>
      </c>
      <c r="J577" s="86">
        <v>56.000000000000007</v>
      </c>
      <c r="K577" s="86">
        <v>0</v>
      </c>
      <c r="L577" s="108">
        <v>0</v>
      </c>
      <c r="M577" s="64">
        <v>0.84</v>
      </c>
      <c r="N577" s="94">
        <v>0</v>
      </c>
      <c r="O577" s="48" t="s">
        <v>769</v>
      </c>
      <c r="P577" s="85">
        <v>2.1689497716894978E-3</v>
      </c>
      <c r="Q577" s="85">
        <v>3.7058599695585998E-3</v>
      </c>
      <c r="R577" s="88">
        <v>0</v>
      </c>
      <c r="S577" s="167">
        <v>3.5031318069052513</v>
      </c>
    </row>
    <row r="578" spans="2:19" ht="15" customHeight="1" x14ac:dyDescent="0.2">
      <c r="B578" s="41" t="s">
        <v>692</v>
      </c>
      <c r="C578" s="41" t="s">
        <v>134</v>
      </c>
      <c r="D578" s="42">
        <v>141.51</v>
      </c>
      <c r="E578" s="43">
        <v>3623</v>
      </c>
      <c r="F578" s="101">
        <v>95.895196506550221</v>
      </c>
      <c r="G578" s="76">
        <v>9.6999999999999993</v>
      </c>
      <c r="H578" s="102" t="s">
        <v>774</v>
      </c>
      <c r="I578" s="103">
        <v>81.135371179039311</v>
      </c>
      <c r="J578" s="86">
        <v>92</v>
      </c>
      <c r="K578" s="86">
        <v>92</v>
      </c>
      <c r="L578" s="108">
        <v>83.721009975062344</v>
      </c>
      <c r="M578" s="64">
        <v>9.3800000000000008</v>
      </c>
      <c r="N578" s="94">
        <v>0</v>
      </c>
      <c r="O578" s="48" t="s">
        <v>769</v>
      </c>
      <c r="P578" s="85">
        <v>1.6193173325769434E-2</v>
      </c>
      <c r="Q578" s="85">
        <v>1.7123287671232877E-4</v>
      </c>
      <c r="R578" s="88">
        <v>0</v>
      </c>
      <c r="S578" s="167">
        <v>0</v>
      </c>
    </row>
    <row r="579" spans="2:19" ht="15" customHeight="1" x14ac:dyDescent="0.2">
      <c r="B579" s="41" t="s">
        <v>693</v>
      </c>
      <c r="C579" s="41" t="s">
        <v>141</v>
      </c>
      <c r="D579" s="42">
        <v>168.11</v>
      </c>
      <c r="E579" s="43">
        <v>3027</v>
      </c>
      <c r="F579" s="101">
        <v>85.388994307400381</v>
      </c>
      <c r="G579" s="76">
        <v>8.9</v>
      </c>
      <c r="H579" s="102" t="s">
        <v>774</v>
      </c>
      <c r="I579" s="103">
        <v>77.60910815939279</v>
      </c>
      <c r="J579" s="86">
        <v>98.57</v>
      </c>
      <c r="K579" s="86">
        <v>98.57</v>
      </c>
      <c r="L579" s="108">
        <v>58.148369905956102</v>
      </c>
      <c r="M579" s="64">
        <v>7.2587094999999993</v>
      </c>
      <c r="N579" s="94" t="s">
        <v>769</v>
      </c>
      <c r="O579" s="48">
        <v>1</v>
      </c>
      <c r="P579" s="85">
        <v>0.13728767123940872</v>
      </c>
      <c r="Q579" s="85">
        <v>9.2557077625570777E-2</v>
      </c>
      <c r="R579" s="88">
        <v>3</v>
      </c>
      <c r="S579" s="167">
        <v>22.09167790640441</v>
      </c>
    </row>
    <row r="580" spans="2:19" ht="15" customHeight="1" x14ac:dyDescent="0.2">
      <c r="B580" s="41" t="s">
        <v>694</v>
      </c>
      <c r="C580" s="41" t="s">
        <v>117</v>
      </c>
      <c r="D580" s="42">
        <v>282.85000000000002</v>
      </c>
      <c r="E580" s="43">
        <v>11217</v>
      </c>
      <c r="F580" s="101">
        <v>95.922330097087382</v>
      </c>
      <c r="G580" s="76">
        <v>7.3</v>
      </c>
      <c r="H580" s="102" t="s">
        <v>775</v>
      </c>
      <c r="I580" s="103">
        <v>83.611650485436897</v>
      </c>
      <c r="J580" s="86">
        <v>96</v>
      </c>
      <c r="K580" s="86">
        <v>96</v>
      </c>
      <c r="L580" s="108">
        <v>91.199873096446694</v>
      </c>
      <c r="M580" s="64">
        <v>9.94</v>
      </c>
      <c r="N580" s="94">
        <v>0</v>
      </c>
      <c r="O580" s="48" t="s">
        <v>769</v>
      </c>
      <c r="P580" s="85">
        <v>0.22942678789860219</v>
      </c>
      <c r="Q580" s="85">
        <v>1.7031582952271494E-2</v>
      </c>
      <c r="R580" s="88">
        <v>0</v>
      </c>
      <c r="S580" s="167">
        <v>94.409514966716472</v>
      </c>
    </row>
    <row r="581" spans="2:19" ht="15" customHeight="1" x14ac:dyDescent="0.2">
      <c r="B581" s="41" t="s">
        <v>695</v>
      </c>
      <c r="C581" s="41" t="s">
        <v>103</v>
      </c>
      <c r="D581" s="42">
        <v>203.01</v>
      </c>
      <c r="E581" s="43">
        <v>26365</v>
      </c>
      <c r="F581" s="101">
        <v>96.73812816966344</v>
      </c>
      <c r="G581" s="76">
        <v>7.5</v>
      </c>
      <c r="H581" s="102" t="s">
        <v>775</v>
      </c>
      <c r="I581" s="103">
        <v>67.957584140156754</v>
      </c>
      <c r="J581" s="86">
        <v>100</v>
      </c>
      <c r="K581" s="86">
        <v>80</v>
      </c>
      <c r="L581" s="108">
        <v>68.800000000000011</v>
      </c>
      <c r="M581" s="64">
        <v>7.4719999999999995</v>
      </c>
      <c r="N581" s="94">
        <v>0</v>
      </c>
      <c r="O581" s="48" t="s">
        <v>769</v>
      </c>
      <c r="P581" s="85">
        <v>0.14757488649525599</v>
      </c>
      <c r="Q581" s="85">
        <v>2.2867579928271846E-3</v>
      </c>
      <c r="R581" s="88">
        <v>21</v>
      </c>
      <c r="S581" s="167">
        <v>171.40701231154509</v>
      </c>
    </row>
    <row r="582" spans="2:19" ht="15" customHeight="1" x14ac:dyDescent="0.2">
      <c r="B582" s="41" t="s">
        <v>696</v>
      </c>
      <c r="C582" s="41" t="s">
        <v>117</v>
      </c>
      <c r="D582" s="42">
        <v>125.74</v>
      </c>
      <c r="E582" s="43">
        <v>38821</v>
      </c>
      <c r="F582" s="101">
        <v>99.749463135289901</v>
      </c>
      <c r="G582" s="76">
        <v>10</v>
      </c>
      <c r="H582" s="102" t="s">
        <v>774</v>
      </c>
      <c r="I582" s="103">
        <v>98.622047244094489</v>
      </c>
      <c r="J582" s="86">
        <v>100</v>
      </c>
      <c r="K582" s="86">
        <v>0</v>
      </c>
      <c r="L582" s="108">
        <v>0</v>
      </c>
      <c r="M582" s="64">
        <v>1.5</v>
      </c>
      <c r="N582" s="94">
        <v>50</v>
      </c>
      <c r="O582" s="48" t="s">
        <v>769</v>
      </c>
      <c r="P582" s="85">
        <v>0</v>
      </c>
      <c r="Q582" s="85">
        <v>0.13526788400914208</v>
      </c>
      <c r="R582" s="88">
        <v>8</v>
      </c>
      <c r="S582" s="167">
        <v>3.8095176623908844</v>
      </c>
    </row>
    <row r="583" spans="2:19" ht="15" customHeight="1" x14ac:dyDescent="0.2">
      <c r="B583" s="41" t="s">
        <v>697</v>
      </c>
      <c r="C583" s="41" t="s">
        <v>103</v>
      </c>
      <c r="D583" s="42">
        <v>402.8</v>
      </c>
      <c r="E583" s="43">
        <v>109936</v>
      </c>
      <c r="F583" s="101">
        <v>99.518998063891573</v>
      </c>
      <c r="G583" s="76">
        <v>10</v>
      </c>
      <c r="H583" s="102" t="s">
        <v>774</v>
      </c>
      <c r="I583" s="103">
        <v>98.160696999031956</v>
      </c>
      <c r="J583" s="86">
        <v>89</v>
      </c>
      <c r="K583" s="86">
        <v>0</v>
      </c>
      <c r="L583" s="108">
        <v>0</v>
      </c>
      <c r="M583" s="64">
        <v>1.335</v>
      </c>
      <c r="N583" s="94">
        <v>0</v>
      </c>
      <c r="O583" s="48" t="s">
        <v>769</v>
      </c>
      <c r="P583" s="85">
        <v>2.7283168935558026</v>
      </c>
      <c r="Q583" s="85">
        <v>0.87520083712855623</v>
      </c>
      <c r="R583" s="88">
        <v>15</v>
      </c>
      <c r="S583" s="167">
        <v>188.40658246061412</v>
      </c>
    </row>
    <row r="584" spans="2:19" ht="15" customHeight="1" x14ac:dyDescent="0.2">
      <c r="B584" s="41" t="s">
        <v>698</v>
      </c>
      <c r="C584" s="41" t="s">
        <v>143</v>
      </c>
      <c r="D584" s="42">
        <v>1052.1099999999999</v>
      </c>
      <c r="E584" s="43">
        <v>13011</v>
      </c>
      <c r="F584" s="101">
        <v>90.307925290257444</v>
      </c>
      <c r="G584" s="76">
        <v>6.4</v>
      </c>
      <c r="H584" s="102" t="s">
        <v>775</v>
      </c>
      <c r="I584" s="103">
        <v>48.485613326602731</v>
      </c>
      <c r="J584" s="86">
        <v>100</v>
      </c>
      <c r="K584" s="86">
        <v>98</v>
      </c>
      <c r="L584" s="108">
        <v>75.481927710843394</v>
      </c>
      <c r="M584" s="64">
        <v>8.4445481539363154</v>
      </c>
      <c r="N584" s="94" t="s">
        <v>769</v>
      </c>
      <c r="O584" s="48" t="s">
        <v>769</v>
      </c>
      <c r="P584" s="85">
        <v>8.5265296749328368E-2</v>
      </c>
      <c r="Q584" s="85">
        <v>6.7351598173515982E-4</v>
      </c>
      <c r="R584" s="88">
        <v>3</v>
      </c>
      <c r="S584" s="167">
        <v>20.397065017258434</v>
      </c>
    </row>
    <row r="585" spans="2:19" ht="15" customHeight="1" x14ac:dyDescent="0.2">
      <c r="B585" s="41" t="s">
        <v>699</v>
      </c>
      <c r="C585" s="41" t="s">
        <v>122</v>
      </c>
      <c r="D585" s="42">
        <v>140.4</v>
      </c>
      <c r="E585" s="43">
        <v>15484</v>
      </c>
      <c r="F585" s="101">
        <v>96.56357388316151</v>
      </c>
      <c r="G585" s="76">
        <v>8.6</v>
      </c>
      <c r="H585" s="102" t="s">
        <v>774</v>
      </c>
      <c r="I585" s="103">
        <v>95.317869415807564</v>
      </c>
      <c r="J585" s="86">
        <v>100</v>
      </c>
      <c r="K585" s="86">
        <v>100</v>
      </c>
      <c r="L585" s="108">
        <v>82.999522477658786</v>
      </c>
      <c r="M585" s="64">
        <v>10</v>
      </c>
      <c r="N585" s="94">
        <v>0</v>
      </c>
      <c r="O585" s="48" t="s">
        <v>769</v>
      </c>
      <c r="P585" s="85">
        <v>1.2411407921731563</v>
      </c>
      <c r="Q585" s="85">
        <v>5.5838279956370543E-2</v>
      </c>
      <c r="R585" s="88">
        <v>3</v>
      </c>
      <c r="S585" s="167">
        <v>2433.2359633213764</v>
      </c>
    </row>
    <row r="586" spans="2:19" ht="15" customHeight="1" x14ac:dyDescent="0.2">
      <c r="B586" s="41" t="s">
        <v>700</v>
      </c>
      <c r="C586" s="41" t="s">
        <v>139</v>
      </c>
      <c r="D586" s="42">
        <v>414.7</v>
      </c>
      <c r="E586" s="43">
        <v>5788</v>
      </c>
      <c r="F586" s="101">
        <v>78.523489932885909</v>
      </c>
      <c r="G586" s="76">
        <v>5.7</v>
      </c>
      <c r="H586" s="102" t="s">
        <v>776</v>
      </c>
      <c r="I586" s="103">
        <v>50.615212527964204</v>
      </c>
      <c r="J586" s="86">
        <v>94</v>
      </c>
      <c r="K586" s="86">
        <v>94</v>
      </c>
      <c r="L586" s="108">
        <v>74.997906489881359</v>
      </c>
      <c r="M586" s="64">
        <v>7.9980000000000002</v>
      </c>
      <c r="N586" s="94">
        <v>0</v>
      </c>
      <c r="O586" s="48" t="s">
        <v>769</v>
      </c>
      <c r="P586" s="85">
        <v>2.7397260273972603E-3</v>
      </c>
      <c r="Q586" s="85">
        <v>1.4794520373758115E-2</v>
      </c>
      <c r="R586" s="88">
        <v>42</v>
      </c>
      <c r="S586" s="167">
        <v>157.67681997011144</v>
      </c>
    </row>
    <row r="587" spans="2:19" ht="15" customHeight="1" x14ac:dyDescent="0.2">
      <c r="B587" s="41" t="s">
        <v>701</v>
      </c>
      <c r="C587" s="41" t="s">
        <v>103</v>
      </c>
      <c r="D587" s="42">
        <v>448.07</v>
      </c>
      <c r="E587" s="43">
        <v>36651</v>
      </c>
      <c r="F587" s="101">
        <v>93.022489496663638</v>
      </c>
      <c r="G587" s="76">
        <v>8.1999999999999993</v>
      </c>
      <c r="H587" s="102" t="s">
        <v>774</v>
      </c>
      <c r="I587" s="103">
        <v>58.958728066562315</v>
      </c>
      <c r="J587" s="86">
        <v>70</v>
      </c>
      <c r="K587" s="86">
        <v>0</v>
      </c>
      <c r="L587" s="108">
        <v>0</v>
      </c>
      <c r="M587" s="64">
        <v>1.05</v>
      </c>
      <c r="N587" s="94" t="s">
        <v>769</v>
      </c>
      <c r="O587" s="48" t="s">
        <v>769</v>
      </c>
      <c r="P587" s="85">
        <v>7.0382024858867034E-2</v>
      </c>
      <c r="Q587" s="85">
        <v>1.0955079897988695E-2</v>
      </c>
      <c r="R587" s="88">
        <v>20</v>
      </c>
      <c r="S587" s="167">
        <v>6.1972797292042587</v>
      </c>
    </row>
    <row r="588" spans="2:19" ht="15" customHeight="1" x14ac:dyDescent="0.2">
      <c r="B588" s="41" t="s">
        <v>702</v>
      </c>
      <c r="C588" s="41" t="s">
        <v>786</v>
      </c>
      <c r="D588" s="42">
        <v>449.12</v>
      </c>
      <c r="E588" s="43">
        <v>585780</v>
      </c>
      <c r="F588" s="101">
        <v>99.829396398865626</v>
      </c>
      <c r="G588" s="76">
        <v>10</v>
      </c>
      <c r="H588" s="102" t="s">
        <v>774</v>
      </c>
      <c r="I588" s="103">
        <v>96.962696543738844</v>
      </c>
      <c r="J588" s="86">
        <v>95</v>
      </c>
      <c r="K588" s="86">
        <v>93.1</v>
      </c>
      <c r="L588" s="108">
        <v>83.512543308230107</v>
      </c>
      <c r="M588" s="64">
        <v>9.8949999999999996</v>
      </c>
      <c r="N588" s="104">
        <v>2.5641025641025639</v>
      </c>
      <c r="O588" s="48">
        <v>3</v>
      </c>
      <c r="P588" s="85">
        <v>3.1173890715398378</v>
      </c>
      <c r="Q588" s="85">
        <v>0.27232914650998158</v>
      </c>
      <c r="R588" s="88">
        <v>143</v>
      </c>
      <c r="S588" s="167">
        <v>119.02513321813235</v>
      </c>
    </row>
    <row r="589" spans="2:19" ht="15" customHeight="1" x14ac:dyDescent="0.2">
      <c r="B589" s="41" t="s">
        <v>703</v>
      </c>
      <c r="C589" s="41" t="s">
        <v>119</v>
      </c>
      <c r="D589" s="42">
        <v>590.67999999999995</v>
      </c>
      <c r="E589" s="43">
        <v>7434</v>
      </c>
      <c r="F589" s="101">
        <v>93.264462809917362</v>
      </c>
      <c r="G589" s="76">
        <v>9.5</v>
      </c>
      <c r="H589" s="102" t="s">
        <v>774</v>
      </c>
      <c r="I589" s="103">
        <v>85.867768595041326</v>
      </c>
      <c r="J589" s="86">
        <v>100</v>
      </c>
      <c r="K589" s="86">
        <v>100</v>
      </c>
      <c r="L589" s="108">
        <v>91.773500447627583</v>
      </c>
      <c r="M589" s="64">
        <v>10</v>
      </c>
      <c r="N589" s="94" t="s">
        <v>769</v>
      </c>
      <c r="O589" s="48" t="s">
        <v>769</v>
      </c>
      <c r="P589" s="85">
        <v>0.77503842059154304</v>
      </c>
      <c r="Q589" s="85">
        <v>4.7431507067048932E-4</v>
      </c>
      <c r="R589" s="88">
        <v>0</v>
      </c>
      <c r="S589" s="167">
        <v>1.1863851588087619</v>
      </c>
    </row>
    <row r="590" spans="2:19" ht="15" customHeight="1" x14ac:dyDescent="0.2">
      <c r="B590" s="41" t="s">
        <v>704</v>
      </c>
      <c r="C590" s="41" t="s">
        <v>109</v>
      </c>
      <c r="D590" s="42">
        <v>153.03</v>
      </c>
      <c r="E590" s="43">
        <v>240901</v>
      </c>
      <c r="F590" s="101">
        <v>99.546766114982574</v>
      </c>
      <c r="G590" s="76">
        <v>9.6</v>
      </c>
      <c r="H590" s="102" t="s">
        <v>774</v>
      </c>
      <c r="I590" s="103">
        <v>93.344403310104525</v>
      </c>
      <c r="J590" s="86">
        <v>88.000000000000014</v>
      </c>
      <c r="K590" s="86">
        <v>11.44</v>
      </c>
      <c r="L590" s="108">
        <v>8.5529894025441138</v>
      </c>
      <c r="M590" s="64">
        <v>2.6103320295698929</v>
      </c>
      <c r="N590" s="94">
        <v>0</v>
      </c>
      <c r="O590" s="48">
        <v>1</v>
      </c>
      <c r="P590" s="85">
        <v>8.4070776347155984E-2</v>
      </c>
      <c r="Q590" s="85">
        <v>0.25681601960002198</v>
      </c>
      <c r="R590" s="88">
        <v>27</v>
      </c>
      <c r="S590" s="167">
        <v>2.5802221097307179</v>
      </c>
    </row>
    <row r="591" spans="2:19" ht="15" customHeight="1" x14ac:dyDescent="0.2">
      <c r="B591" s="41" t="s">
        <v>705</v>
      </c>
      <c r="C591" s="41" t="s">
        <v>141</v>
      </c>
      <c r="D591" s="72">
        <v>327.89</v>
      </c>
      <c r="E591" s="43">
        <v>3378</v>
      </c>
      <c r="F591" s="101">
        <v>73.669724770642205</v>
      </c>
      <c r="G591" s="76">
        <v>8.4</v>
      </c>
      <c r="H591" s="102" t="s">
        <v>774</v>
      </c>
      <c r="I591" s="103">
        <v>67.981651376146786</v>
      </c>
      <c r="J591" s="86">
        <v>80</v>
      </c>
      <c r="K591" s="86">
        <v>80</v>
      </c>
      <c r="L591" s="108">
        <v>68.002588438308891</v>
      </c>
      <c r="M591" s="64">
        <v>7.12</v>
      </c>
      <c r="N591" s="94" t="s">
        <v>769</v>
      </c>
      <c r="O591" s="48" t="s">
        <v>769</v>
      </c>
      <c r="P591" s="85">
        <v>1.8356164432551764E-4</v>
      </c>
      <c r="Q591" s="85">
        <v>9.9040183411341284E-2</v>
      </c>
      <c r="R591" s="88">
        <v>1</v>
      </c>
      <c r="S591" s="167">
        <v>0</v>
      </c>
    </row>
    <row r="592" spans="2:19" ht="15" customHeight="1" x14ac:dyDescent="0.2">
      <c r="B592" s="41" t="s">
        <v>706</v>
      </c>
      <c r="C592" s="41" t="s">
        <v>160</v>
      </c>
      <c r="D592" s="72">
        <v>205.87</v>
      </c>
      <c r="E592" s="43">
        <v>262179</v>
      </c>
      <c r="F592" s="101">
        <v>98.798887164945697</v>
      </c>
      <c r="G592" s="76">
        <v>8.1999999999999993</v>
      </c>
      <c r="H592" s="102" t="s">
        <v>774</v>
      </c>
      <c r="I592" s="103">
        <v>82.236102937242521</v>
      </c>
      <c r="J592" s="86">
        <v>82</v>
      </c>
      <c r="K592" s="86">
        <v>57.400000000000006</v>
      </c>
      <c r="L592" s="108">
        <v>53.956001928330387</v>
      </c>
      <c r="M592" s="64">
        <v>5.9871400000000001</v>
      </c>
      <c r="N592" s="94">
        <v>0</v>
      </c>
      <c r="O592" s="48">
        <v>4</v>
      </c>
      <c r="P592" s="85">
        <v>1.9302086760325519</v>
      </c>
      <c r="Q592" s="85">
        <v>6.0416971302808146E-2</v>
      </c>
      <c r="R592" s="88">
        <v>131</v>
      </c>
      <c r="S592" s="167">
        <v>0.68055624639659762</v>
      </c>
    </row>
    <row r="593" spans="2:19" ht="15" customHeight="1" x14ac:dyDescent="0.2">
      <c r="B593" s="41" t="s">
        <v>707</v>
      </c>
      <c r="C593" s="41" t="s">
        <v>122</v>
      </c>
      <c r="D593" s="42">
        <v>345.6</v>
      </c>
      <c r="E593" s="43">
        <v>11355</v>
      </c>
      <c r="F593" s="101">
        <v>93.841642228739005</v>
      </c>
      <c r="G593" s="76">
        <v>8.3000000000000007</v>
      </c>
      <c r="H593" s="102" t="s">
        <v>774</v>
      </c>
      <c r="I593" s="103">
        <v>93.201812849906702</v>
      </c>
      <c r="J593" s="86">
        <v>100</v>
      </c>
      <c r="K593" s="86">
        <v>100</v>
      </c>
      <c r="L593" s="108">
        <v>85.000000000000014</v>
      </c>
      <c r="M593" s="64">
        <v>10</v>
      </c>
      <c r="N593" s="94">
        <v>0</v>
      </c>
      <c r="O593" s="48" t="s">
        <v>769</v>
      </c>
      <c r="P593" s="85">
        <v>0.15943302895362338</v>
      </c>
      <c r="Q593" s="85">
        <v>3.5111111498677385E-2</v>
      </c>
      <c r="R593" s="88">
        <v>7</v>
      </c>
      <c r="S593" s="167">
        <v>4.3240815613007051</v>
      </c>
    </row>
    <row r="594" spans="2:19" ht="15" customHeight="1" x14ac:dyDescent="0.2">
      <c r="B594" s="41" t="s">
        <v>708</v>
      </c>
      <c r="C594" s="41" t="s">
        <v>111</v>
      </c>
      <c r="D594" s="42">
        <v>366.46</v>
      </c>
      <c r="E594" s="43">
        <v>14671</v>
      </c>
      <c r="F594" s="101">
        <v>91.934782608695656</v>
      </c>
      <c r="G594" s="76">
        <v>8.6</v>
      </c>
      <c r="H594" s="102" t="s">
        <v>774</v>
      </c>
      <c r="I594" s="103">
        <v>87.91304347826086</v>
      </c>
      <c r="J594" s="86">
        <v>97.409999999999982</v>
      </c>
      <c r="K594" s="86">
        <v>92.92913999999999</v>
      </c>
      <c r="L594" s="108">
        <v>81.682261358415175</v>
      </c>
      <c r="M594" s="64">
        <v>9.8921500000000009</v>
      </c>
      <c r="N594" s="94" t="s">
        <v>769</v>
      </c>
      <c r="O594" s="48" t="s">
        <v>769</v>
      </c>
      <c r="P594" s="85">
        <v>5.9147640799641433E-3</v>
      </c>
      <c r="Q594" s="85">
        <v>2.5550227821145421E-2</v>
      </c>
      <c r="R594" s="88">
        <v>2</v>
      </c>
      <c r="S594" s="167">
        <v>15.174549491630177</v>
      </c>
    </row>
    <row r="595" spans="2:19" ht="15" customHeight="1" x14ac:dyDescent="0.2">
      <c r="B595" s="41" t="s">
        <v>709</v>
      </c>
      <c r="C595" s="41" t="s">
        <v>160</v>
      </c>
      <c r="D595" s="42">
        <v>20.48</v>
      </c>
      <c r="E595" s="43">
        <v>244095</v>
      </c>
      <c r="F595" s="101">
        <v>99.941919960173692</v>
      </c>
      <c r="G595" s="76">
        <v>8.1999999999999993</v>
      </c>
      <c r="H595" s="102" t="s">
        <v>774</v>
      </c>
      <c r="I595" s="103">
        <v>90.816439416987023</v>
      </c>
      <c r="J595" s="86">
        <v>81</v>
      </c>
      <c r="K595" s="86">
        <v>15.39</v>
      </c>
      <c r="L595" s="108">
        <v>11.850386543091732</v>
      </c>
      <c r="M595" s="64">
        <v>2.2702694999999999</v>
      </c>
      <c r="N595" s="94">
        <v>0</v>
      </c>
      <c r="O595" s="48" t="s">
        <v>769</v>
      </c>
      <c r="P595" s="85">
        <v>0</v>
      </c>
      <c r="Q595" s="85">
        <v>5.5211301377193385E-2</v>
      </c>
      <c r="R595" s="88">
        <v>55</v>
      </c>
      <c r="S595" s="167">
        <v>3.1546469262607992</v>
      </c>
    </row>
    <row r="596" spans="2:19" ht="15" customHeight="1" x14ac:dyDescent="0.2">
      <c r="B596" s="41" t="s">
        <v>710</v>
      </c>
      <c r="C596" s="41" t="s">
        <v>137</v>
      </c>
      <c r="D596" s="42">
        <v>608.30999999999995</v>
      </c>
      <c r="E596" s="43">
        <v>5710</v>
      </c>
      <c r="F596" s="101">
        <v>84.722222222222214</v>
      </c>
      <c r="G596" s="76">
        <v>9.1</v>
      </c>
      <c r="H596" s="102" t="s">
        <v>774</v>
      </c>
      <c r="I596" s="103">
        <v>82.944444444444443</v>
      </c>
      <c r="J596" s="86">
        <v>98</v>
      </c>
      <c r="K596" s="86">
        <v>98</v>
      </c>
      <c r="L596" s="108">
        <v>87.220781936023414</v>
      </c>
      <c r="M596" s="64">
        <v>9.67</v>
      </c>
      <c r="N596" s="94">
        <v>0</v>
      </c>
      <c r="O596" s="48">
        <v>1</v>
      </c>
      <c r="P596" s="85">
        <v>6.8821920107488763E-3</v>
      </c>
      <c r="Q596" s="85">
        <v>4.6826483969274722E-4</v>
      </c>
      <c r="R596" s="88">
        <v>0</v>
      </c>
      <c r="S596" s="167">
        <v>0.13677559538836562</v>
      </c>
    </row>
    <row r="597" spans="2:19" ht="15" customHeight="1" x14ac:dyDescent="0.2">
      <c r="B597" s="41" t="s">
        <v>711</v>
      </c>
      <c r="C597" s="41" t="s">
        <v>134</v>
      </c>
      <c r="D597" s="42">
        <v>145.80000000000001</v>
      </c>
      <c r="E597" s="43">
        <v>10795</v>
      </c>
      <c r="F597" s="101">
        <v>95.385105028644176</v>
      </c>
      <c r="G597" s="76">
        <v>7.7</v>
      </c>
      <c r="H597" s="102" t="s">
        <v>775</v>
      </c>
      <c r="I597" s="103">
        <v>88.001273074474867</v>
      </c>
      <c r="J597" s="86">
        <v>100.00000000000003</v>
      </c>
      <c r="K597" s="86">
        <v>100.00000000000003</v>
      </c>
      <c r="L597" s="108">
        <v>87.38989317995069</v>
      </c>
      <c r="M597" s="64">
        <v>9.6999999999999993</v>
      </c>
      <c r="N597" s="94">
        <v>0</v>
      </c>
      <c r="O597" s="48" t="s">
        <v>769</v>
      </c>
      <c r="P597" s="85">
        <v>2.0547945205479453E-4</v>
      </c>
      <c r="Q597" s="85">
        <v>7.7968036529680361E-3</v>
      </c>
      <c r="R597" s="88">
        <v>4</v>
      </c>
      <c r="S597" s="167">
        <v>33.622181511603586</v>
      </c>
    </row>
    <row r="598" spans="2:19" ht="15" customHeight="1" x14ac:dyDescent="0.2">
      <c r="B598" s="41" t="s">
        <v>712</v>
      </c>
      <c r="C598" s="41" t="s">
        <v>122</v>
      </c>
      <c r="D598" s="42">
        <v>106.93</v>
      </c>
      <c r="E598" s="43">
        <v>5892</v>
      </c>
      <c r="F598" s="101">
        <v>91.671232876712324</v>
      </c>
      <c r="G598" s="76">
        <v>7.4</v>
      </c>
      <c r="H598" s="102" t="s">
        <v>775</v>
      </c>
      <c r="I598" s="103">
        <v>90.191780821917817</v>
      </c>
      <c r="J598" s="86">
        <v>100</v>
      </c>
      <c r="K598" s="86">
        <v>100</v>
      </c>
      <c r="L598" s="108">
        <v>93</v>
      </c>
      <c r="M598" s="64">
        <v>9.6999999999999993</v>
      </c>
      <c r="N598" s="94">
        <v>0</v>
      </c>
      <c r="O598" s="48" t="s">
        <v>769</v>
      </c>
      <c r="P598" s="85">
        <v>4.8847549453355045E-2</v>
      </c>
      <c r="Q598" s="85">
        <v>4.4382039573820392E-2</v>
      </c>
      <c r="R598" s="88">
        <v>1</v>
      </c>
      <c r="S598" s="167">
        <v>11.946813704373797</v>
      </c>
    </row>
    <row r="599" spans="2:19" ht="15" customHeight="1" x14ac:dyDescent="0.2">
      <c r="B599" s="41" t="s">
        <v>713</v>
      </c>
      <c r="C599" s="41" t="s">
        <v>122</v>
      </c>
      <c r="D599" s="42">
        <v>132.16</v>
      </c>
      <c r="E599" s="43">
        <v>5447</v>
      </c>
      <c r="F599" s="101">
        <v>91.708967851099828</v>
      </c>
      <c r="G599" s="76">
        <v>9.3000000000000007</v>
      </c>
      <c r="H599" s="102" t="s">
        <v>774</v>
      </c>
      <c r="I599" s="103">
        <v>91.088550479413428</v>
      </c>
      <c r="J599" s="86">
        <v>100</v>
      </c>
      <c r="K599" s="86">
        <v>100</v>
      </c>
      <c r="L599" s="108">
        <v>71.626599457153944</v>
      </c>
      <c r="M599" s="64">
        <v>7.9606052294752239</v>
      </c>
      <c r="N599" s="94">
        <v>0</v>
      </c>
      <c r="O599" s="48" t="s">
        <v>769</v>
      </c>
      <c r="P599" s="85">
        <v>2.4221461200278641E-2</v>
      </c>
      <c r="Q599" s="85">
        <v>1.6334094384308093E-2</v>
      </c>
      <c r="R599" s="88">
        <v>2</v>
      </c>
      <c r="S599" s="167">
        <v>0.39814365520759465</v>
      </c>
    </row>
    <row r="600" spans="2:19" ht="15" customHeight="1" x14ac:dyDescent="0.2">
      <c r="B600" s="41" t="s">
        <v>714</v>
      </c>
      <c r="C600" s="41" t="s">
        <v>117</v>
      </c>
      <c r="D600" s="42">
        <v>561.57000000000005</v>
      </c>
      <c r="E600" s="43">
        <v>22405</v>
      </c>
      <c r="F600" s="101">
        <v>91.611962071480662</v>
      </c>
      <c r="G600" s="76">
        <v>9.3000000000000007</v>
      </c>
      <c r="H600" s="102" t="s">
        <v>774</v>
      </c>
      <c r="I600" s="103">
        <v>87.78993435448578</v>
      </c>
      <c r="J600" s="86">
        <v>100</v>
      </c>
      <c r="K600" s="86">
        <v>100</v>
      </c>
      <c r="L600" s="108">
        <v>79</v>
      </c>
      <c r="M600" s="64">
        <v>8.4350000000000005</v>
      </c>
      <c r="N600" s="94">
        <v>0</v>
      </c>
      <c r="O600" s="48">
        <v>1</v>
      </c>
      <c r="P600" s="85">
        <v>0.56395654538487017</v>
      </c>
      <c r="Q600" s="85">
        <v>6.5099695646962438E-3</v>
      </c>
      <c r="R600" s="88">
        <v>10</v>
      </c>
      <c r="S600" s="167">
        <v>8.505426379661591</v>
      </c>
    </row>
    <row r="601" spans="2:19" ht="15" customHeight="1" x14ac:dyDescent="0.2">
      <c r="B601" s="41" t="s">
        <v>715</v>
      </c>
      <c r="C601" s="41" t="s">
        <v>122</v>
      </c>
      <c r="D601" s="42">
        <v>745.23</v>
      </c>
      <c r="E601" s="43">
        <v>24042</v>
      </c>
      <c r="F601" s="101">
        <v>90.461500493583415</v>
      </c>
      <c r="G601" s="76">
        <v>6.7</v>
      </c>
      <c r="H601" s="102" t="s">
        <v>775</v>
      </c>
      <c r="I601" s="103">
        <v>78.232971372161899</v>
      </c>
      <c r="J601" s="86">
        <v>84</v>
      </c>
      <c r="K601" s="86">
        <v>84</v>
      </c>
      <c r="L601" s="108">
        <v>58.204395714932353</v>
      </c>
      <c r="M601" s="64">
        <v>6.7752281690140839</v>
      </c>
      <c r="N601" s="94">
        <v>0</v>
      </c>
      <c r="O601" s="48" t="s">
        <v>769</v>
      </c>
      <c r="P601" s="85">
        <v>0.1080106925557919</v>
      </c>
      <c r="Q601" s="85">
        <v>9.477385771873334E-2</v>
      </c>
      <c r="R601" s="88">
        <v>6</v>
      </c>
      <c r="S601" s="167">
        <v>67.479266929477518</v>
      </c>
    </row>
    <row r="602" spans="2:19" ht="15" customHeight="1" x14ac:dyDescent="0.2">
      <c r="B602" s="41" t="s">
        <v>716</v>
      </c>
      <c r="C602" s="41" t="s">
        <v>143</v>
      </c>
      <c r="D602" s="42">
        <v>755.29</v>
      </c>
      <c r="E602" s="43">
        <v>8016</v>
      </c>
      <c r="F602" s="101">
        <v>85.008517887563883</v>
      </c>
      <c r="G602" s="76">
        <v>8.5</v>
      </c>
      <c r="H602" s="102" t="s">
        <v>774</v>
      </c>
      <c r="I602" s="103">
        <v>61.2862010221465</v>
      </c>
      <c r="J602" s="86">
        <v>53</v>
      </c>
      <c r="K602" s="86">
        <v>53</v>
      </c>
      <c r="L602" s="108">
        <v>29.610883557636047</v>
      </c>
      <c r="M602" s="64">
        <v>4.9799017203513909</v>
      </c>
      <c r="N602" s="94">
        <v>0</v>
      </c>
      <c r="O602" s="48" t="s">
        <v>769</v>
      </c>
      <c r="P602" s="85">
        <v>0</v>
      </c>
      <c r="Q602" s="85">
        <v>0</v>
      </c>
      <c r="R602" s="88">
        <v>8</v>
      </c>
      <c r="S602" s="167">
        <v>0</v>
      </c>
    </row>
    <row r="603" spans="2:19" ht="15" customHeight="1" x14ac:dyDescent="0.2">
      <c r="B603" s="41" t="s">
        <v>717</v>
      </c>
      <c r="C603" s="41" t="s">
        <v>117</v>
      </c>
      <c r="D603" s="42">
        <v>220.58</v>
      </c>
      <c r="E603" s="43">
        <v>12739</v>
      </c>
      <c r="F603" s="101">
        <v>93.263433813892533</v>
      </c>
      <c r="G603" s="76">
        <v>10</v>
      </c>
      <c r="H603" s="102" t="s">
        <v>774</v>
      </c>
      <c r="I603" s="103">
        <v>84.141546526867629</v>
      </c>
      <c r="J603" s="86">
        <v>100</v>
      </c>
      <c r="K603" s="86">
        <v>40</v>
      </c>
      <c r="L603" s="108">
        <v>23.999999999999996</v>
      </c>
      <c r="M603" s="64">
        <v>4.7840000000000007</v>
      </c>
      <c r="N603" s="94">
        <v>0</v>
      </c>
      <c r="O603" s="48" t="s">
        <v>769</v>
      </c>
      <c r="P603" s="85">
        <v>5.1530136951028482E-2</v>
      </c>
      <c r="Q603" s="85">
        <v>0</v>
      </c>
      <c r="R603" s="88">
        <v>1</v>
      </c>
      <c r="S603" s="167">
        <v>55.973064517508284</v>
      </c>
    </row>
    <row r="604" spans="2:19" ht="15" customHeight="1" x14ac:dyDescent="0.2">
      <c r="B604" s="41" t="s">
        <v>718</v>
      </c>
      <c r="C604" s="41" t="s">
        <v>103</v>
      </c>
      <c r="D604" s="42">
        <v>54.21</v>
      </c>
      <c r="E604" s="43">
        <v>2726</v>
      </c>
      <c r="F604" s="101">
        <v>95.872641509433961</v>
      </c>
      <c r="G604" s="76">
        <v>8.5</v>
      </c>
      <c r="H604" s="102" t="s">
        <v>774</v>
      </c>
      <c r="I604" s="103">
        <v>95.047169811320757</v>
      </c>
      <c r="J604" s="86">
        <v>100</v>
      </c>
      <c r="K604" s="86">
        <v>100</v>
      </c>
      <c r="L604" s="108">
        <v>86.999999999999986</v>
      </c>
      <c r="M604" s="64">
        <v>9.6999999999999993</v>
      </c>
      <c r="N604" s="94" t="s">
        <v>769</v>
      </c>
      <c r="O604" s="48" t="s">
        <v>769</v>
      </c>
      <c r="P604" s="85">
        <v>2.6255707762557076E-2</v>
      </c>
      <c r="Q604" s="85">
        <v>0</v>
      </c>
      <c r="R604" s="88">
        <v>0</v>
      </c>
      <c r="S604" s="167">
        <v>0</v>
      </c>
    </row>
    <row r="605" spans="2:19" ht="15" customHeight="1" x14ac:dyDescent="0.2">
      <c r="B605" s="41" t="s">
        <v>719</v>
      </c>
      <c r="C605" s="41" t="s">
        <v>101</v>
      </c>
      <c r="D605" s="42">
        <v>594.22</v>
      </c>
      <c r="E605" s="43">
        <v>53972</v>
      </c>
      <c r="F605" s="101">
        <v>96.020900321543408</v>
      </c>
      <c r="G605" s="76">
        <v>6.8</v>
      </c>
      <c r="H605" s="102" t="s">
        <v>775</v>
      </c>
      <c r="I605" s="103">
        <v>94.039963252181906</v>
      </c>
      <c r="J605" s="86">
        <v>82</v>
      </c>
      <c r="K605" s="86">
        <v>0</v>
      </c>
      <c r="L605" s="108">
        <v>0</v>
      </c>
      <c r="M605" s="64">
        <v>1.23</v>
      </c>
      <c r="N605" s="94">
        <v>0</v>
      </c>
      <c r="O605" s="48" t="s">
        <v>769</v>
      </c>
      <c r="P605" s="85">
        <v>0.1337598300809669</v>
      </c>
      <c r="Q605" s="85">
        <v>0.10271301373713498</v>
      </c>
      <c r="R605" s="88">
        <v>1</v>
      </c>
      <c r="S605" s="167">
        <v>43.576374869809783</v>
      </c>
    </row>
    <row r="606" spans="2:19" ht="15" customHeight="1" x14ac:dyDescent="0.2">
      <c r="B606" s="41" t="s">
        <v>720</v>
      </c>
      <c r="C606" s="41" t="s">
        <v>134</v>
      </c>
      <c r="D606" s="42">
        <v>447.09</v>
      </c>
      <c r="E606" s="43">
        <v>22288</v>
      </c>
      <c r="F606" s="101">
        <v>91.443538998835862</v>
      </c>
      <c r="G606" s="76">
        <v>7.4</v>
      </c>
      <c r="H606" s="102" t="s">
        <v>775</v>
      </c>
      <c r="I606" s="103">
        <v>87.12165308498254</v>
      </c>
      <c r="J606" s="86">
        <v>97.999999999999986</v>
      </c>
      <c r="K606" s="86">
        <v>97.999999999999986</v>
      </c>
      <c r="L606" s="108">
        <v>73.443562910683866</v>
      </c>
      <c r="M606" s="64">
        <v>7.9599894591937073</v>
      </c>
      <c r="N606" s="94">
        <v>0</v>
      </c>
      <c r="O606" s="48" t="s">
        <v>769</v>
      </c>
      <c r="P606" s="85">
        <v>0.37938650992967832</v>
      </c>
      <c r="Q606" s="85">
        <v>1.6518264872842727E-3</v>
      </c>
      <c r="R606" s="88">
        <v>3</v>
      </c>
      <c r="S606" s="167">
        <v>2.3515594504216395</v>
      </c>
    </row>
    <row r="607" spans="2:19" ht="15" customHeight="1" x14ac:dyDescent="0.2">
      <c r="B607" s="41" t="s">
        <v>721</v>
      </c>
      <c r="C607" s="41" t="s">
        <v>134</v>
      </c>
      <c r="D607" s="42">
        <v>232.96</v>
      </c>
      <c r="E607" s="43">
        <v>5145</v>
      </c>
      <c r="F607" s="101">
        <v>87.368421052631589</v>
      </c>
      <c r="G607" s="76">
        <v>7</v>
      </c>
      <c r="H607" s="102" t="s">
        <v>775</v>
      </c>
      <c r="I607" s="103">
        <v>48.701754385964911</v>
      </c>
      <c r="J607" s="86">
        <v>85.999999999999986</v>
      </c>
      <c r="K607" s="86">
        <v>85.999999999999986</v>
      </c>
      <c r="L607" s="108">
        <v>82.559954751131215</v>
      </c>
      <c r="M607" s="64">
        <v>9.2899999999999991</v>
      </c>
      <c r="N607" s="94">
        <v>0</v>
      </c>
      <c r="O607" s="48" t="s">
        <v>769</v>
      </c>
      <c r="P607" s="85">
        <v>0.18776931083365661</v>
      </c>
      <c r="Q607" s="85">
        <v>0</v>
      </c>
      <c r="R607" s="88">
        <v>0</v>
      </c>
      <c r="S607" s="167">
        <v>0</v>
      </c>
    </row>
    <row r="608" spans="2:19" ht="15" customHeight="1" x14ac:dyDescent="0.2">
      <c r="B608" s="41" t="s">
        <v>722</v>
      </c>
      <c r="C608" s="41" t="s">
        <v>137</v>
      </c>
      <c r="D608" s="42">
        <v>197.22</v>
      </c>
      <c r="E608" s="43">
        <v>6600</v>
      </c>
      <c r="F608" s="101">
        <v>93.227879387048944</v>
      </c>
      <c r="G608" s="76">
        <v>8.6</v>
      </c>
      <c r="H608" s="102" t="s">
        <v>774</v>
      </c>
      <c r="I608" s="103">
        <v>91.003460207612449</v>
      </c>
      <c r="J608" s="86">
        <v>98.999999999999986</v>
      </c>
      <c r="K608" s="86">
        <v>98.999999999999986</v>
      </c>
      <c r="L608" s="108">
        <v>71.56</v>
      </c>
      <c r="M608" s="64">
        <v>7.6181999999999999</v>
      </c>
      <c r="N608" s="94" t="s">
        <v>769</v>
      </c>
      <c r="O608" s="48" t="s">
        <v>769</v>
      </c>
      <c r="P608" s="85">
        <v>0</v>
      </c>
      <c r="Q608" s="85">
        <v>3.4303653185770394E-4</v>
      </c>
      <c r="R608" s="88">
        <v>0</v>
      </c>
      <c r="S608" s="167">
        <v>0</v>
      </c>
    </row>
    <row r="609" spans="1:19" ht="15" customHeight="1" x14ac:dyDescent="0.2">
      <c r="B609" s="41" t="s">
        <v>723</v>
      </c>
      <c r="C609" s="41" t="s">
        <v>107</v>
      </c>
      <c r="D609" s="42">
        <v>303.5</v>
      </c>
      <c r="E609" s="43">
        <v>12865</v>
      </c>
      <c r="F609" s="101">
        <v>96.501384344324194</v>
      </c>
      <c r="G609" s="76">
        <v>7.7</v>
      </c>
      <c r="H609" s="102" t="s">
        <v>775</v>
      </c>
      <c r="I609" s="103">
        <v>93.430656934306569</v>
      </c>
      <c r="J609" s="86">
        <v>95.999999999999986</v>
      </c>
      <c r="K609" s="86">
        <v>95.999999999999986</v>
      </c>
      <c r="L609" s="108">
        <v>73.919576232151073</v>
      </c>
      <c r="M609" s="64">
        <v>7.7447999999999997</v>
      </c>
      <c r="N609" s="94" t="s">
        <v>769</v>
      </c>
      <c r="O609" s="48" t="s">
        <v>769</v>
      </c>
      <c r="P609" s="85">
        <v>0.41202740081369055</v>
      </c>
      <c r="Q609" s="85">
        <v>4.3103652637298789E-2</v>
      </c>
      <c r="R609" s="88">
        <v>1</v>
      </c>
      <c r="S609" s="167">
        <v>13.328541202397034</v>
      </c>
    </row>
    <row r="610" spans="1:19" ht="15" customHeight="1" x14ac:dyDescent="0.2">
      <c r="B610" s="41" t="s">
        <v>724</v>
      </c>
      <c r="C610" s="41" t="s">
        <v>786</v>
      </c>
      <c r="D610" s="42">
        <v>524.16</v>
      </c>
      <c r="E610" s="43">
        <v>107202</v>
      </c>
      <c r="F610" s="101">
        <v>98.64985391357834</v>
      </c>
      <c r="G610" s="76">
        <v>6.5</v>
      </c>
      <c r="H610" s="102" t="s">
        <v>775</v>
      </c>
      <c r="I610" s="103">
        <v>89.564816238659091</v>
      </c>
      <c r="J610" s="86">
        <v>92</v>
      </c>
      <c r="K610" s="86">
        <v>77.28</v>
      </c>
      <c r="L610" s="108">
        <v>67.838767867928325</v>
      </c>
      <c r="M610" s="64">
        <v>7.3132903639774849</v>
      </c>
      <c r="N610" s="104">
        <v>16.666666666666664</v>
      </c>
      <c r="O610" s="48" t="s">
        <v>769</v>
      </c>
      <c r="P610" s="85">
        <v>0.70343656918392872</v>
      </c>
      <c r="Q610" s="85">
        <v>0.16606124058424793</v>
      </c>
      <c r="R610" s="88">
        <v>38</v>
      </c>
      <c r="S610" s="167">
        <v>8.5137745753796654</v>
      </c>
    </row>
    <row r="611" spans="1:19" ht="15" customHeight="1" x14ac:dyDescent="0.2">
      <c r="B611" s="41" t="s">
        <v>725</v>
      </c>
      <c r="C611" s="41" t="s">
        <v>139</v>
      </c>
      <c r="D611" s="42">
        <v>625.91999999999996</v>
      </c>
      <c r="E611" s="43">
        <v>278379</v>
      </c>
      <c r="F611" s="101">
        <v>99.423840822607389</v>
      </c>
      <c r="G611" s="76">
        <v>10</v>
      </c>
      <c r="H611" s="102" t="s">
        <v>774</v>
      </c>
      <c r="I611" s="103">
        <v>93.903210029702606</v>
      </c>
      <c r="J611" s="86">
        <v>92</v>
      </c>
      <c r="K611" s="86">
        <v>92</v>
      </c>
      <c r="L611" s="108">
        <v>80.333927340063681</v>
      </c>
      <c r="M611" s="64">
        <v>9.3800000000000008</v>
      </c>
      <c r="N611" s="94">
        <v>0</v>
      </c>
      <c r="O611" s="48" t="s">
        <v>769</v>
      </c>
      <c r="P611" s="85">
        <v>0.23251123179134711</v>
      </c>
      <c r="Q611" s="85">
        <v>4.4338462664293567E-2</v>
      </c>
      <c r="R611" s="88">
        <v>217</v>
      </c>
      <c r="S611" s="167">
        <v>0.91766627075032892</v>
      </c>
    </row>
    <row r="612" spans="1:19" s="50" customFormat="1" ht="15" customHeight="1" x14ac:dyDescent="0.2">
      <c r="A612" s="124"/>
      <c r="B612" s="41" t="s">
        <v>726</v>
      </c>
      <c r="C612" s="41" t="s">
        <v>134</v>
      </c>
      <c r="D612" s="42">
        <v>296.33999999999997</v>
      </c>
      <c r="E612" s="43">
        <v>4813</v>
      </c>
      <c r="F612" s="101">
        <v>69.624819624819622</v>
      </c>
      <c r="G612" s="76">
        <v>9.3000000000000007</v>
      </c>
      <c r="H612" s="102" t="s">
        <v>774</v>
      </c>
      <c r="I612" s="103">
        <v>62.481962481962483</v>
      </c>
      <c r="J612" s="86">
        <v>95</v>
      </c>
      <c r="K612" s="86">
        <v>84.550000000000011</v>
      </c>
      <c r="L612" s="108">
        <v>67.626458144454517</v>
      </c>
      <c r="M612" s="64">
        <v>7.1566000000000001</v>
      </c>
      <c r="N612" s="94" t="s">
        <v>769</v>
      </c>
      <c r="O612" s="48" t="s">
        <v>769</v>
      </c>
      <c r="P612" s="85">
        <v>1.9836516503692579E-2</v>
      </c>
      <c r="Q612" s="85">
        <v>2.054794520547945E-3</v>
      </c>
      <c r="R612" s="88">
        <v>3</v>
      </c>
      <c r="S612" s="167">
        <v>26.301369863013697</v>
      </c>
    </row>
    <row r="613" spans="1:19" s="50" customFormat="1" ht="15" customHeight="1" x14ac:dyDescent="0.2">
      <c r="A613" s="124"/>
      <c r="B613" s="41" t="s">
        <v>727</v>
      </c>
      <c r="C613" s="41" t="s">
        <v>137</v>
      </c>
      <c r="D613" s="42">
        <v>1556.67</v>
      </c>
      <c r="E613" s="43">
        <v>21374</v>
      </c>
      <c r="F613" s="101">
        <v>82.391926494954063</v>
      </c>
      <c r="G613" s="76">
        <v>7.1</v>
      </c>
      <c r="H613" s="102" t="s">
        <v>775</v>
      </c>
      <c r="I613" s="103">
        <v>78.400361500225941</v>
      </c>
      <c r="J613" s="86">
        <v>93.339999999999989</v>
      </c>
      <c r="K613" s="86">
        <v>93.339999999999989</v>
      </c>
      <c r="L613" s="108">
        <v>72.80516265025922</v>
      </c>
      <c r="M613" s="64">
        <v>8.1324380000000005</v>
      </c>
      <c r="N613" s="94" t="s">
        <v>769</v>
      </c>
      <c r="O613" s="48" t="s">
        <v>769</v>
      </c>
      <c r="P613" s="85">
        <v>0.14920548007912832</v>
      </c>
      <c r="Q613" s="85">
        <v>6.8415525057544446E-2</v>
      </c>
      <c r="R613" s="88">
        <v>0</v>
      </c>
      <c r="S613" s="167">
        <v>130.03906870728898</v>
      </c>
    </row>
    <row r="614" spans="1:19" s="50" customFormat="1" ht="15" customHeight="1" x14ac:dyDescent="0.2">
      <c r="A614" s="124"/>
      <c r="B614" s="41" t="s">
        <v>728</v>
      </c>
      <c r="C614" s="41" t="s">
        <v>115</v>
      </c>
      <c r="D614" s="42">
        <v>219.89</v>
      </c>
      <c r="E614" s="43">
        <v>8498</v>
      </c>
      <c r="F614" s="101">
        <v>97.110040755835485</v>
      </c>
      <c r="G614" s="76">
        <v>8.5</v>
      </c>
      <c r="H614" s="102" t="s">
        <v>774</v>
      </c>
      <c r="I614" s="103">
        <v>94.627639866617258</v>
      </c>
      <c r="J614" s="86">
        <v>99</v>
      </c>
      <c r="K614" s="86">
        <v>99</v>
      </c>
      <c r="L614" s="108">
        <v>90</v>
      </c>
      <c r="M614" s="64">
        <v>9.9849999999999994</v>
      </c>
      <c r="N614" s="94">
        <v>0</v>
      </c>
      <c r="O614" s="48" t="s">
        <v>769</v>
      </c>
      <c r="P614" s="85">
        <v>9.0608828354462462E-2</v>
      </c>
      <c r="Q614" s="85">
        <v>7.0331506598485652E-2</v>
      </c>
      <c r="R614" s="88">
        <v>3</v>
      </c>
      <c r="S614" s="167">
        <v>236.67470215049917</v>
      </c>
    </row>
    <row r="615" spans="1:19" ht="15" customHeight="1" x14ac:dyDescent="0.2">
      <c r="B615" s="41" t="s">
        <v>729</v>
      </c>
      <c r="C615" s="41" t="s">
        <v>786</v>
      </c>
      <c r="D615" s="42">
        <v>392.51</v>
      </c>
      <c r="E615" s="43">
        <v>36789</v>
      </c>
      <c r="F615" s="101">
        <v>96.492907492820464</v>
      </c>
      <c r="G615" s="76">
        <v>8.1999999999999993</v>
      </c>
      <c r="H615" s="102" t="s">
        <v>774</v>
      </c>
      <c r="I615" s="103">
        <v>87.773039770254982</v>
      </c>
      <c r="J615" s="86">
        <v>89.999999999999986</v>
      </c>
      <c r="K615" s="86">
        <v>36.9</v>
      </c>
      <c r="L615" s="108">
        <v>30.558542260485133</v>
      </c>
      <c r="M615" s="64">
        <v>4.2114045598115348</v>
      </c>
      <c r="N615" s="94">
        <v>0</v>
      </c>
      <c r="O615" s="48" t="s">
        <v>769</v>
      </c>
      <c r="P615" s="85">
        <v>7.8422374434122755E-2</v>
      </c>
      <c r="Q615" s="85">
        <v>5.0254794539177798E-2</v>
      </c>
      <c r="R615" s="88">
        <v>30</v>
      </c>
      <c r="S615" s="167">
        <v>9.2386611078471468</v>
      </c>
    </row>
    <row r="616" spans="1:19" ht="15" customHeight="1" x14ac:dyDescent="0.2">
      <c r="B616" s="41" t="s">
        <v>730</v>
      </c>
      <c r="C616" s="41" t="s">
        <v>134</v>
      </c>
      <c r="D616" s="42">
        <v>197.22</v>
      </c>
      <c r="E616" s="43">
        <v>2647</v>
      </c>
      <c r="F616" s="101">
        <v>90.763968072976056</v>
      </c>
      <c r="G616" s="76">
        <v>8</v>
      </c>
      <c r="H616" s="102" t="s">
        <v>775</v>
      </c>
      <c r="I616" s="103">
        <v>71.037628278221206</v>
      </c>
      <c r="J616" s="86">
        <v>100</v>
      </c>
      <c r="K616" s="86">
        <v>0</v>
      </c>
      <c r="L616" s="108">
        <v>0</v>
      </c>
      <c r="M616" s="64">
        <v>1.5</v>
      </c>
      <c r="N616" s="94" t="s">
        <v>769</v>
      </c>
      <c r="O616" s="48" t="s">
        <v>769</v>
      </c>
      <c r="P616" s="85">
        <v>1.165144596651446E-2</v>
      </c>
      <c r="Q616" s="85">
        <v>5.4794520547945206E-3</v>
      </c>
      <c r="R616" s="88">
        <v>0</v>
      </c>
      <c r="S616" s="167">
        <v>109.70331538274745</v>
      </c>
    </row>
    <row r="617" spans="1:19" ht="15" customHeight="1" x14ac:dyDescent="0.2">
      <c r="B617" s="41" t="s">
        <v>731</v>
      </c>
      <c r="C617" s="41" t="s">
        <v>786</v>
      </c>
      <c r="D617" s="42">
        <v>71.3</v>
      </c>
      <c r="E617" s="43">
        <v>2253</v>
      </c>
      <c r="F617" s="101">
        <v>98.853503184713375</v>
      </c>
      <c r="G617" s="76">
        <v>9.6</v>
      </c>
      <c r="H617" s="102" t="s">
        <v>774</v>
      </c>
      <c r="I617" s="103">
        <v>60.636942675159233</v>
      </c>
      <c r="J617" s="86">
        <v>100</v>
      </c>
      <c r="K617" s="86">
        <v>100</v>
      </c>
      <c r="L617" s="108">
        <v>86.004592422502867</v>
      </c>
      <c r="M617" s="64">
        <v>9.8000000000000007</v>
      </c>
      <c r="N617" s="94" t="s">
        <v>769</v>
      </c>
      <c r="O617" s="48" t="s">
        <v>769</v>
      </c>
      <c r="P617" s="85">
        <v>4.0630136777276863E-3</v>
      </c>
      <c r="Q617" s="85">
        <v>0</v>
      </c>
      <c r="R617" s="88">
        <v>6</v>
      </c>
      <c r="S617" s="167">
        <v>69.745071624829308</v>
      </c>
    </row>
    <row r="618" spans="1:19" ht="15" customHeight="1" x14ac:dyDescent="0.2">
      <c r="B618" s="41" t="s">
        <v>732</v>
      </c>
      <c r="C618" s="41" t="s">
        <v>111</v>
      </c>
      <c r="D618" s="42">
        <v>311.17</v>
      </c>
      <c r="E618" s="43">
        <v>9326</v>
      </c>
      <c r="F618" s="101">
        <v>92.701968771215206</v>
      </c>
      <c r="G618" s="76">
        <v>8.6999999999999993</v>
      </c>
      <c r="H618" s="102" t="s">
        <v>774</v>
      </c>
      <c r="I618" s="103">
        <v>83.638832315003398</v>
      </c>
      <c r="J618" s="86">
        <v>100</v>
      </c>
      <c r="K618" s="86">
        <v>100</v>
      </c>
      <c r="L618" s="108">
        <v>80</v>
      </c>
      <c r="M618" s="64">
        <v>9.5</v>
      </c>
      <c r="N618" s="94" t="s">
        <v>769</v>
      </c>
      <c r="O618" s="48" t="s">
        <v>769</v>
      </c>
      <c r="P618" s="85">
        <v>2.5978538809029481E-2</v>
      </c>
      <c r="Q618" s="85">
        <v>1.1996955791746282E-3</v>
      </c>
      <c r="R618" s="88">
        <v>0</v>
      </c>
      <c r="S618" s="167">
        <v>125.33822904079585</v>
      </c>
    </row>
    <row r="619" spans="1:19" ht="15" customHeight="1" x14ac:dyDescent="0.2">
      <c r="B619" s="41" t="s">
        <v>733</v>
      </c>
      <c r="C619" s="41" t="s">
        <v>111</v>
      </c>
      <c r="D619" s="42">
        <v>63.38</v>
      </c>
      <c r="E619" s="43">
        <v>1543</v>
      </c>
      <c r="F619" s="101">
        <v>92.241379310344826</v>
      </c>
      <c r="G619" s="76">
        <v>8.3000000000000007</v>
      </c>
      <c r="H619" s="102" t="s">
        <v>774</v>
      </c>
      <c r="I619" s="103">
        <v>91.16379310344827</v>
      </c>
      <c r="J619" s="86">
        <v>89.999999999999986</v>
      </c>
      <c r="K619" s="86">
        <v>89.999999999999986</v>
      </c>
      <c r="L619" s="108">
        <v>85.500000000000014</v>
      </c>
      <c r="M619" s="64">
        <v>9.85</v>
      </c>
      <c r="N619" s="94" t="s">
        <v>769</v>
      </c>
      <c r="O619" s="48" t="s">
        <v>769</v>
      </c>
      <c r="P619" s="85">
        <v>2.3134247505501526E-2</v>
      </c>
      <c r="Q619" s="85">
        <v>7.0410957184012073E-3</v>
      </c>
      <c r="R619" s="88">
        <v>0</v>
      </c>
      <c r="S619" s="167">
        <v>197.39889303299992</v>
      </c>
    </row>
    <row r="620" spans="1:19" ht="15" customHeight="1" x14ac:dyDescent="0.2">
      <c r="B620" s="41" t="s">
        <v>734</v>
      </c>
      <c r="C620" s="41" t="s">
        <v>139</v>
      </c>
      <c r="D620" s="42">
        <v>192.42</v>
      </c>
      <c r="E620" s="43">
        <v>40928</v>
      </c>
      <c r="F620" s="101">
        <v>95.692249811888644</v>
      </c>
      <c r="G620" s="76">
        <v>10</v>
      </c>
      <c r="H620" s="102" t="s">
        <v>774</v>
      </c>
      <c r="I620" s="103">
        <v>76.805869074492094</v>
      </c>
      <c r="J620" s="86">
        <v>76</v>
      </c>
      <c r="K620" s="86">
        <v>76</v>
      </c>
      <c r="L620" s="108">
        <v>68.400196335078533</v>
      </c>
      <c r="M620" s="64">
        <v>7.0860000000000003</v>
      </c>
      <c r="N620" s="94">
        <v>0</v>
      </c>
      <c r="O620" s="48" t="s">
        <v>769</v>
      </c>
      <c r="P620" s="85">
        <v>1.0721445989855531</v>
      </c>
      <c r="Q620" s="85">
        <v>5.1191019863117051E-3</v>
      </c>
      <c r="R620" s="88">
        <v>31</v>
      </c>
      <c r="S620" s="167">
        <v>0.85957525627328446</v>
      </c>
    </row>
    <row r="621" spans="1:19" ht="15" customHeight="1" x14ac:dyDescent="0.2">
      <c r="B621" s="41" t="s">
        <v>735</v>
      </c>
      <c r="C621" s="41" t="s">
        <v>141</v>
      </c>
      <c r="D621" s="42">
        <v>152.69999999999999</v>
      </c>
      <c r="E621" s="43">
        <v>5425</v>
      </c>
      <c r="F621" s="101">
        <v>87.198714515265124</v>
      </c>
      <c r="G621" s="76">
        <v>8.9</v>
      </c>
      <c r="H621" s="102" t="s">
        <v>774</v>
      </c>
      <c r="I621" s="103">
        <v>83.610069630423141</v>
      </c>
      <c r="J621" s="86">
        <v>95</v>
      </c>
      <c r="K621" s="86">
        <v>95</v>
      </c>
      <c r="L621" s="108">
        <v>75.132510852181866</v>
      </c>
      <c r="M621" s="64">
        <v>7.8650000000000002</v>
      </c>
      <c r="N621" s="94" t="s">
        <v>769</v>
      </c>
      <c r="O621" s="48" t="s">
        <v>769</v>
      </c>
      <c r="P621" s="85">
        <v>2.1436073059905063E-2</v>
      </c>
      <c r="Q621" s="85">
        <v>5.7743532291104616E-4</v>
      </c>
      <c r="R621" s="88">
        <v>1</v>
      </c>
      <c r="S621" s="167">
        <v>0.78966675493470539</v>
      </c>
    </row>
    <row r="622" spans="1:19" ht="15" customHeight="1" x14ac:dyDescent="0.2">
      <c r="B622" s="41" t="s">
        <v>736</v>
      </c>
      <c r="C622" s="41" t="s">
        <v>109</v>
      </c>
      <c r="D622" s="42">
        <v>126.47</v>
      </c>
      <c r="E622" s="43">
        <v>5921</v>
      </c>
      <c r="F622" s="101">
        <v>95.976707252514558</v>
      </c>
      <c r="G622" s="76">
        <v>7.2</v>
      </c>
      <c r="H622" s="102" t="s">
        <v>775</v>
      </c>
      <c r="I622" s="103">
        <v>31.498147167813656</v>
      </c>
      <c r="J622" s="86">
        <v>35</v>
      </c>
      <c r="K622" s="86">
        <v>0</v>
      </c>
      <c r="L622" s="108">
        <v>0</v>
      </c>
      <c r="M622" s="64">
        <v>0.82499999999999996</v>
      </c>
      <c r="N622" s="94">
        <v>0</v>
      </c>
      <c r="O622" s="48" t="s">
        <v>769</v>
      </c>
      <c r="P622" s="85">
        <v>1.7809361175859354E-2</v>
      </c>
      <c r="Q622" s="85">
        <v>9.2592466657745974E-3</v>
      </c>
      <c r="R622" s="88">
        <v>5</v>
      </c>
      <c r="S622" s="167">
        <v>63.476128687875331</v>
      </c>
    </row>
    <row r="623" spans="1:19" ht="15" customHeight="1" x14ac:dyDescent="0.2">
      <c r="B623" s="41" t="s">
        <v>737</v>
      </c>
      <c r="C623" s="41" t="s">
        <v>125</v>
      </c>
      <c r="D623" s="42">
        <v>629.11</v>
      </c>
      <c r="E623" s="43">
        <v>63475</v>
      </c>
      <c r="F623" s="101">
        <v>96.095475938910766</v>
      </c>
      <c r="G623" s="76">
        <v>8.8000000000000007</v>
      </c>
      <c r="H623" s="102" t="s">
        <v>774</v>
      </c>
      <c r="I623" s="103">
        <v>94.179233503025657</v>
      </c>
      <c r="J623" s="86">
        <v>99.000000000000014</v>
      </c>
      <c r="K623" s="86">
        <v>99.000000000000014</v>
      </c>
      <c r="L623" s="108">
        <v>84</v>
      </c>
      <c r="M623" s="64">
        <v>9.4849999999999994</v>
      </c>
      <c r="N623" s="94" t="s">
        <v>769</v>
      </c>
      <c r="O623" s="48" t="s">
        <v>769</v>
      </c>
      <c r="P623" s="85">
        <v>3.0795433706344532E-2</v>
      </c>
      <c r="Q623" s="85">
        <v>0.32866732934661652</v>
      </c>
      <c r="R623" s="88">
        <v>3</v>
      </c>
      <c r="S623" s="167">
        <v>155.68503962682075</v>
      </c>
    </row>
    <row r="624" spans="1:19" ht="15" customHeight="1" x14ac:dyDescent="0.2">
      <c r="B624" s="41" t="s">
        <v>738</v>
      </c>
      <c r="C624" s="41" t="s">
        <v>125</v>
      </c>
      <c r="D624" s="42">
        <v>244.65</v>
      </c>
      <c r="E624" s="43">
        <v>14261</v>
      </c>
      <c r="F624" s="101">
        <v>87.360350492880613</v>
      </c>
      <c r="G624" s="76">
        <v>8.1999999999999993</v>
      </c>
      <c r="H624" s="102" t="s">
        <v>774</v>
      </c>
      <c r="I624" s="103">
        <v>85.432639649507109</v>
      </c>
      <c r="J624" s="86">
        <v>100</v>
      </c>
      <c r="K624" s="86">
        <v>100</v>
      </c>
      <c r="L624" s="108">
        <v>84.693407100046102</v>
      </c>
      <c r="M624" s="64">
        <v>10</v>
      </c>
      <c r="N624" s="94">
        <v>0</v>
      </c>
      <c r="O624" s="48" t="s">
        <v>769</v>
      </c>
      <c r="P624" s="85">
        <v>5.1835616647380673E-3</v>
      </c>
      <c r="Q624" s="85">
        <v>7.2201255706891634E-2</v>
      </c>
      <c r="R624" s="88">
        <v>3</v>
      </c>
      <c r="S624" s="167">
        <v>10.683781371508593</v>
      </c>
    </row>
    <row r="625" spans="2:19" ht="15" customHeight="1" x14ac:dyDescent="0.2">
      <c r="B625" s="41" t="s">
        <v>739</v>
      </c>
      <c r="C625" s="41" t="s">
        <v>119</v>
      </c>
      <c r="D625" s="42">
        <v>153.09</v>
      </c>
      <c r="E625" s="43">
        <v>1930</v>
      </c>
      <c r="F625" s="101">
        <v>88.762446657183503</v>
      </c>
      <c r="G625" s="76">
        <v>8.1</v>
      </c>
      <c r="H625" s="102" t="s">
        <v>774</v>
      </c>
      <c r="I625" s="103">
        <v>82.076813655761029</v>
      </c>
      <c r="J625" s="86">
        <v>100</v>
      </c>
      <c r="K625" s="86">
        <v>100</v>
      </c>
      <c r="L625" s="108">
        <v>88</v>
      </c>
      <c r="M625" s="64">
        <v>9.6999999999999993</v>
      </c>
      <c r="N625" s="94" t="s">
        <v>769</v>
      </c>
      <c r="O625" s="48" t="s">
        <v>769</v>
      </c>
      <c r="P625" s="85">
        <v>4.8088736606696603E-2</v>
      </c>
      <c r="Q625" s="85">
        <v>5.7077625570776254E-5</v>
      </c>
      <c r="R625" s="88">
        <v>0</v>
      </c>
      <c r="S625" s="167">
        <v>1.2999886250995301</v>
      </c>
    </row>
    <row r="626" spans="2:19" ht="15" customHeight="1" x14ac:dyDescent="0.2">
      <c r="B626" s="41" t="s">
        <v>740</v>
      </c>
      <c r="C626" s="41" t="s">
        <v>122</v>
      </c>
      <c r="D626" s="42">
        <v>147.36000000000001</v>
      </c>
      <c r="E626" s="43">
        <v>1981</v>
      </c>
      <c r="F626" s="101">
        <v>75.352112676056336</v>
      </c>
      <c r="G626" s="76">
        <v>7.5</v>
      </c>
      <c r="H626" s="102" t="s">
        <v>775</v>
      </c>
      <c r="I626" s="103">
        <v>72.816901408450704</v>
      </c>
      <c r="J626" s="86">
        <v>93</v>
      </c>
      <c r="K626" s="86">
        <v>93</v>
      </c>
      <c r="L626" s="108">
        <v>74.412051125989038</v>
      </c>
      <c r="M626" s="64">
        <v>7.7309999999999999</v>
      </c>
      <c r="N626" s="94" t="s">
        <v>769</v>
      </c>
      <c r="O626" s="48">
        <v>1</v>
      </c>
      <c r="P626" s="85">
        <v>8.5169147489822072E-2</v>
      </c>
      <c r="Q626" s="85">
        <v>9.452054794520548E-3</v>
      </c>
      <c r="R626" s="88">
        <v>26</v>
      </c>
      <c r="S626" s="167">
        <v>120.32234081644862</v>
      </c>
    </row>
    <row r="627" spans="2:19" ht="15" customHeight="1" x14ac:dyDescent="0.2">
      <c r="B627" s="41" t="s">
        <v>741</v>
      </c>
      <c r="C627" s="41" t="s">
        <v>119</v>
      </c>
      <c r="D627" s="42">
        <v>210.24</v>
      </c>
      <c r="E627" s="43">
        <v>5279</v>
      </c>
      <c r="F627" s="101">
        <v>94.822208359326268</v>
      </c>
      <c r="G627" s="76">
        <v>6.5</v>
      </c>
      <c r="H627" s="102" t="s">
        <v>775</v>
      </c>
      <c r="I627" s="103">
        <v>88.022457891453527</v>
      </c>
      <c r="J627" s="86">
        <v>95</v>
      </c>
      <c r="K627" s="86">
        <v>95</v>
      </c>
      <c r="L627" s="108">
        <v>69.350817026427279</v>
      </c>
      <c r="M627" s="64">
        <v>7.6327499999999997</v>
      </c>
      <c r="N627" s="94" t="s">
        <v>769</v>
      </c>
      <c r="O627" s="48" t="s">
        <v>769</v>
      </c>
      <c r="P627" s="85">
        <v>6.9520547945205485E-2</v>
      </c>
      <c r="Q627" s="85">
        <v>5.4742009236932343E-2</v>
      </c>
      <c r="R627" s="88">
        <v>1</v>
      </c>
      <c r="S627" s="167">
        <v>0.1796541657309679</v>
      </c>
    </row>
    <row r="628" spans="2:19" ht="15" customHeight="1" x14ac:dyDescent="0.2">
      <c r="B628" s="41" t="s">
        <v>742</v>
      </c>
      <c r="C628" s="41" t="s">
        <v>239</v>
      </c>
      <c r="D628" s="42">
        <v>712.12</v>
      </c>
      <c r="E628" s="43">
        <v>78693</v>
      </c>
      <c r="F628" s="101">
        <v>99.621136590229312</v>
      </c>
      <c r="G628" s="76">
        <v>10</v>
      </c>
      <c r="H628" s="102" t="s">
        <v>774</v>
      </c>
      <c r="I628" s="103">
        <v>27.006979062811563</v>
      </c>
      <c r="J628" s="86">
        <v>35</v>
      </c>
      <c r="K628" s="86">
        <v>35</v>
      </c>
      <c r="L628" s="108">
        <v>32.275094227335835</v>
      </c>
      <c r="M628" s="64">
        <v>4.5907076182503133</v>
      </c>
      <c r="N628" s="104">
        <v>5.8823529411764701</v>
      </c>
      <c r="O628" s="48" t="s">
        <v>769</v>
      </c>
      <c r="P628" s="85">
        <v>0.33139452054280122</v>
      </c>
      <c r="Q628" s="85">
        <v>1.8310502367476895E-3</v>
      </c>
      <c r="R628" s="88">
        <v>47</v>
      </c>
      <c r="S628" s="167">
        <v>157.0679590232331</v>
      </c>
    </row>
    <row r="629" spans="2:19" ht="15" customHeight="1" x14ac:dyDescent="0.2">
      <c r="B629" s="41" t="s">
        <v>743</v>
      </c>
      <c r="C629" s="41" t="s">
        <v>107</v>
      </c>
      <c r="D629" s="42">
        <v>283.33</v>
      </c>
      <c r="E629" s="43">
        <v>4425</v>
      </c>
      <c r="F629" s="101">
        <v>81.458333333333329</v>
      </c>
      <c r="G629" s="76">
        <v>6.9</v>
      </c>
      <c r="H629" s="102" t="s">
        <v>775</v>
      </c>
      <c r="I629" s="103">
        <v>70.902777777777786</v>
      </c>
      <c r="J629" s="86">
        <v>92</v>
      </c>
      <c r="K629" s="86">
        <v>92</v>
      </c>
      <c r="L629" s="108">
        <v>79.123483670295485</v>
      </c>
      <c r="M629" s="64">
        <v>8.3228000000000009</v>
      </c>
      <c r="N629" s="94" t="s">
        <v>769</v>
      </c>
      <c r="O629" s="48" t="s">
        <v>769</v>
      </c>
      <c r="P629" s="85">
        <v>0.23702454301320255</v>
      </c>
      <c r="Q629" s="85">
        <v>7.3059360730593605E-3</v>
      </c>
      <c r="R629" s="88">
        <v>0</v>
      </c>
      <c r="S629" s="167">
        <v>93.205297410458272</v>
      </c>
    </row>
    <row r="630" spans="2:19" ht="15" customHeight="1" x14ac:dyDescent="0.2">
      <c r="B630" s="41" t="s">
        <v>744</v>
      </c>
      <c r="C630" s="41" t="s">
        <v>122</v>
      </c>
      <c r="D630" s="42">
        <v>252.21</v>
      </c>
      <c r="E630" s="43">
        <v>9467</v>
      </c>
      <c r="F630" s="101">
        <v>93.440514469453376</v>
      </c>
      <c r="G630" s="76">
        <v>7.9</v>
      </c>
      <c r="H630" s="102" t="s">
        <v>775</v>
      </c>
      <c r="I630" s="103">
        <v>92.540192926045023</v>
      </c>
      <c r="J630" s="86">
        <v>100</v>
      </c>
      <c r="K630" s="86">
        <v>100</v>
      </c>
      <c r="L630" s="108">
        <v>85</v>
      </c>
      <c r="M630" s="64">
        <v>10</v>
      </c>
      <c r="N630" s="94">
        <v>0</v>
      </c>
      <c r="O630" s="48" t="s">
        <v>769</v>
      </c>
      <c r="P630" s="85">
        <v>0.1759205479621887</v>
      </c>
      <c r="Q630" s="85">
        <v>3.9997716894432836E-2</v>
      </c>
      <c r="R630" s="88">
        <v>6</v>
      </c>
      <c r="S630" s="167">
        <v>1.0626274894506331</v>
      </c>
    </row>
    <row r="631" spans="2:19" ht="15" customHeight="1" x14ac:dyDescent="0.2">
      <c r="B631" s="41" t="s">
        <v>745</v>
      </c>
      <c r="C631" s="41" t="s">
        <v>119</v>
      </c>
      <c r="D631" s="42">
        <v>79.150000000000006</v>
      </c>
      <c r="E631" s="43">
        <v>1597</v>
      </c>
      <c r="F631" s="101">
        <v>81.532416502946958</v>
      </c>
      <c r="G631" s="76">
        <v>9.1999999999999993</v>
      </c>
      <c r="H631" s="102" t="s">
        <v>774</v>
      </c>
      <c r="I631" s="103">
        <v>78.585461689587419</v>
      </c>
      <c r="J631" s="86">
        <v>100</v>
      </c>
      <c r="K631" s="86">
        <v>100</v>
      </c>
      <c r="L631" s="108">
        <v>92</v>
      </c>
      <c r="M631" s="64">
        <v>9.6999999999999993</v>
      </c>
      <c r="N631" s="94" t="s">
        <v>769</v>
      </c>
      <c r="O631" s="48" t="s">
        <v>769</v>
      </c>
      <c r="P631" s="85">
        <v>0</v>
      </c>
      <c r="Q631" s="85">
        <v>0</v>
      </c>
      <c r="R631" s="88">
        <v>0</v>
      </c>
      <c r="S631" s="167">
        <v>0</v>
      </c>
    </row>
    <row r="632" spans="2:19" ht="15" customHeight="1" x14ac:dyDescent="0.2">
      <c r="B632" s="41" t="s">
        <v>746</v>
      </c>
      <c r="C632" s="41" t="s">
        <v>122</v>
      </c>
      <c r="D632" s="42">
        <v>209.27</v>
      </c>
      <c r="E632" s="43">
        <v>8836</v>
      </c>
      <c r="F632" s="101">
        <v>86.247933884297524</v>
      </c>
      <c r="G632" s="76">
        <v>8.1999999999999993</v>
      </c>
      <c r="H632" s="102" t="s">
        <v>774</v>
      </c>
      <c r="I632" s="103">
        <v>84</v>
      </c>
      <c r="J632" s="86">
        <v>97.000000000000014</v>
      </c>
      <c r="K632" s="86">
        <v>97.000000000000014</v>
      </c>
      <c r="L632" s="108">
        <v>87.301025042169456</v>
      </c>
      <c r="M632" s="64">
        <v>9.4550000000000001</v>
      </c>
      <c r="N632" s="94">
        <v>0</v>
      </c>
      <c r="O632" s="48" t="s">
        <v>769</v>
      </c>
      <c r="P632" s="85">
        <v>0.14852007219127325</v>
      </c>
      <c r="Q632" s="85">
        <v>2.5678234483190503E-2</v>
      </c>
      <c r="R632" s="88">
        <v>6</v>
      </c>
      <c r="S632" s="167">
        <v>117.39942827915506</v>
      </c>
    </row>
    <row r="633" spans="2:19" ht="15" customHeight="1" x14ac:dyDescent="0.2">
      <c r="B633" s="41" t="s">
        <v>747</v>
      </c>
      <c r="C633" s="41" t="s">
        <v>101</v>
      </c>
      <c r="D633" s="42">
        <v>147.58000000000001</v>
      </c>
      <c r="E633" s="43">
        <v>1252</v>
      </c>
      <c r="F633" s="101">
        <v>93.150684931506845</v>
      </c>
      <c r="G633" s="76">
        <v>6.3</v>
      </c>
      <c r="H633" s="102" t="s">
        <v>775</v>
      </c>
      <c r="I633" s="103">
        <v>83.333333333333343</v>
      </c>
      <c r="J633" s="86">
        <v>97</v>
      </c>
      <c r="K633" s="86">
        <v>97</v>
      </c>
      <c r="L633" s="108">
        <v>56.267080745341623</v>
      </c>
      <c r="M633" s="64">
        <v>6.9119000000000002</v>
      </c>
      <c r="N633" s="94" t="s">
        <v>769</v>
      </c>
      <c r="O633" s="48" t="s">
        <v>769</v>
      </c>
      <c r="P633" s="85">
        <v>4.7427701674277014E-3</v>
      </c>
      <c r="Q633" s="85">
        <v>1.7123287671232876E-3</v>
      </c>
      <c r="R633" s="88">
        <v>0</v>
      </c>
      <c r="S633" s="167">
        <v>54.521910992980295</v>
      </c>
    </row>
    <row r="634" spans="2:19" ht="15" customHeight="1" x14ac:dyDescent="0.2">
      <c r="B634" s="41" t="s">
        <v>748</v>
      </c>
      <c r="C634" s="41" t="s">
        <v>101</v>
      </c>
      <c r="D634" s="42">
        <v>324.79000000000002</v>
      </c>
      <c r="E634" s="43">
        <v>12706</v>
      </c>
      <c r="F634" s="101">
        <v>92.713982551285085</v>
      </c>
      <c r="G634" s="76">
        <v>9</v>
      </c>
      <c r="H634" s="102" t="s">
        <v>774</v>
      </c>
      <c r="I634" s="103">
        <v>89.106342843668955</v>
      </c>
      <c r="J634" s="86">
        <v>96.000000000000014</v>
      </c>
      <c r="K634" s="86">
        <v>96.000000000000014</v>
      </c>
      <c r="L634" s="108">
        <v>82.560567010309271</v>
      </c>
      <c r="M634" s="64">
        <v>9.94</v>
      </c>
      <c r="N634" s="94">
        <v>0</v>
      </c>
      <c r="O634" s="48" t="s">
        <v>769</v>
      </c>
      <c r="P634" s="85">
        <v>1.3899277112981136E-2</v>
      </c>
      <c r="Q634" s="85">
        <v>4.4924010647123438E-2</v>
      </c>
      <c r="R634" s="88">
        <v>3</v>
      </c>
      <c r="S634" s="167">
        <v>27.587370025640865</v>
      </c>
    </row>
    <row r="635" spans="2:19" ht="15" customHeight="1" x14ac:dyDescent="0.2">
      <c r="B635" s="41" t="s">
        <v>749</v>
      </c>
      <c r="C635" s="41" t="s">
        <v>122</v>
      </c>
      <c r="D635" s="42">
        <v>149.21</v>
      </c>
      <c r="E635" s="43">
        <v>11013</v>
      </c>
      <c r="F635" s="101">
        <v>93.864339994370951</v>
      </c>
      <c r="G635" s="76">
        <v>7.2</v>
      </c>
      <c r="H635" s="102" t="s">
        <v>775</v>
      </c>
      <c r="I635" s="103">
        <v>90.740219532789183</v>
      </c>
      <c r="J635" s="86">
        <v>99.64</v>
      </c>
      <c r="K635" s="86">
        <v>99.64</v>
      </c>
      <c r="L635" s="108">
        <v>84.69338621110434</v>
      </c>
      <c r="M635" s="64">
        <v>9.9946000000000002</v>
      </c>
      <c r="N635" s="94" t="s">
        <v>769</v>
      </c>
      <c r="O635" s="48" t="s">
        <v>769</v>
      </c>
      <c r="P635" s="85">
        <v>4.4136985687360372E-3</v>
      </c>
      <c r="Q635" s="85">
        <v>3.2126940447808762E-2</v>
      </c>
      <c r="R635" s="88">
        <v>3</v>
      </c>
      <c r="S635" s="167">
        <v>59.146929859084629</v>
      </c>
    </row>
    <row r="636" spans="2:19" ht="15" customHeight="1" x14ac:dyDescent="0.2">
      <c r="B636" s="41" t="s">
        <v>750</v>
      </c>
      <c r="C636" s="41" t="s">
        <v>109</v>
      </c>
      <c r="D636" s="42">
        <v>148.53</v>
      </c>
      <c r="E636" s="43">
        <v>106569</v>
      </c>
      <c r="F636" s="101">
        <v>99.476704427199479</v>
      </c>
      <c r="G636" s="76">
        <v>9.6</v>
      </c>
      <c r="H636" s="102" t="s">
        <v>774</v>
      </c>
      <c r="I636" s="103">
        <v>88.38640620818839</v>
      </c>
      <c r="J636" s="86">
        <v>85</v>
      </c>
      <c r="K636" s="86">
        <v>85</v>
      </c>
      <c r="L636" s="108">
        <v>78.199779037913032</v>
      </c>
      <c r="M636" s="64">
        <v>8.0579999999999998</v>
      </c>
      <c r="N636" s="104">
        <v>23.076923076923077</v>
      </c>
      <c r="O636" s="48" t="s">
        <v>769</v>
      </c>
      <c r="P636" s="85">
        <v>0.48362633191672821</v>
      </c>
      <c r="Q636" s="85">
        <v>0.10329193282903057</v>
      </c>
      <c r="R636" s="88">
        <v>105</v>
      </c>
      <c r="S636" s="167">
        <v>171.0108588665635</v>
      </c>
    </row>
    <row r="637" spans="2:19" ht="15" customHeight="1" x14ac:dyDescent="0.2">
      <c r="B637" s="41" t="s">
        <v>751</v>
      </c>
      <c r="C637" s="41" t="s">
        <v>119</v>
      </c>
      <c r="D637" s="42">
        <v>858.76</v>
      </c>
      <c r="E637" s="43">
        <v>22539</v>
      </c>
      <c r="F637" s="101">
        <v>95.446443040025926</v>
      </c>
      <c r="G637" s="76">
        <v>9.6999999999999993</v>
      </c>
      <c r="H637" s="102" t="s">
        <v>774</v>
      </c>
      <c r="I637" s="103">
        <v>93.356020093988008</v>
      </c>
      <c r="J637" s="86">
        <v>100</v>
      </c>
      <c r="K637" s="86">
        <v>100</v>
      </c>
      <c r="L637" s="108">
        <v>75.450025310759884</v>
      </c>
      <c r="M637" s="64">
        <v>8.1042516451993922</v>
      </c>
      <c r="N637" s="94">
        <v>0</v>
      </c>
      <c r="O637" s="48">
        <v>1</v>
      </c>
      <c r="P637" s="85">
        <v>0.30844368314089843</v>
      </c>
      <c r="Q637" s="85">
        <v>7.1864269400296152E-2</v>
      </c>
      <c r="R637" s="88">
        <v>4</v>
      </c>
      <c r="S637" s="167">
        <v>12.132350317119853</v>
      </c>
    </row>
    <row r="638" spans="2:19" ht="15" customHeight="1" x14ac:dyDescent="0.2">
      <c r="B638" s="41" t="s">
        <v>752</v>
      </c>
      <c r="C638" s="41" t="s">
        <v>109</v>
      </c>
      <c r="D638" s="42">
        <v>142.6</v>
      </c>
      <c r="E638" s="43">
        <v>8784</v>
      </c>
      <c r="F638" s="101">
        <v>98.77433309300649</v>
      </c>
      <c r="G638" s="76">
        <v>8.6</v>
      </c>
      <c r="H638" s="102" t="s">
        <v>774</v>
      </c>
      <c r="I638" s="103">
        <v>37.166546503244412</v>
      </c>
      <c r="J638" s="86">
        <v>68</v>
      </c>
      <c r="K638" s="86">
        <v>6.7999999999999989</v>
      </c>
      <c r="L638" s="108">
        <v>6.103621169916436</v>
      </c>
      <c r="M638" s="64">
        <v>2.0899000000000001</v>
      </c>
      <c r="N638" s="94" t="s">
        <v>769</v>
      </c>
      <c r="O638" s="48" t="s">
        <v>769</v>
      </c>
      <c r="P638" s="85">
        <v>5.5021917524505144E-2</v>
      </c>
      <c r="Q638" s="85">
        <v>6.5079908343840004E-4</v>
      </c>
      <c r="R638" s="88">
        <v>2</v>
      </c>
      <c r="S638" s="167">
        <v>186.59207874210128</v>
      </c>
    </row>
    <row r="639" spans="2:19" ht="15" customHeight="1" x14ac:dyDescent="0.2">
      <c r="B639" s="41" t="s">
        <v>753</v>
      </c>
      <c r="C639" s="41" t="s">
        <v>117</v>
      </c>
      <c r="D639" s="42">
        <v>266.52999999999997</v>
      </c>
      <c r="E639" s="43">
        <v>39240</v>
      </c>
      <c r="F639" s="101">
        <v>96.433770014556046</v>
      </c>
      <c r="G639" s="76">
        <v>2.6</v>
      </c>
      <c r="H639" s="102" t="s">
        <v>776</v>
      </c>
      <c r="I639" s="103">
        <v>93.846029435549084</v>
      </c>
      <c r="J639" s="86">
        <v>100</v>
      </c>
      <c r="K639" s="86">
        <v>98.000000000000014</v>
      </c>
      <c r="L639" s="108">
        <v>91.140021992983193</v>
      </c>
      <c r="M639" s="64">
        <v>9.77</v>
      </c>
      <c r="N639" s="94">
        <v>0</v>
      </c>
      <c r="O639" s="48">
        <v>2</v>
      </c>
      <c r="P639" s="85">
        <v>0.64237767109805588</v>
      </c>
      <c r="Q639" s="85">
        <v>1.0259132421179994E-2</v>
      </c>
      <c r="R639" s="88">
        <v>5</v>
      </c>
      <c r="S639" s="167">
        <v>164.9290008486872</v>
      </c>
    </row>
    <row r="640" spans="2:19" ht="15" customHeight="1" x14ac:dyDescent="0.2">
      <c r="B640" s="41" t="s">
        <v>754</v>
      </c>
      <c r="C640" s="41" t="s">
        <v>786</v>
      </c>
      <c r="D640" s="42">
        <v>33.51</v>
      </c>
      <c r="E640" s="43">
        <v>42899</v>
      </c>
      <c r="F640" s="101">
        <v>99.473726178135706</v>
      </c>
      <c r="G640" s="76">
        <v>9.4</v>
      </c>
      <c r="H640" s="102" t="s">
        <v>774</v>
      </c>
      <c r="I640" s="103">
        <v>46.758631688063154</v>
      </c>
      <c r="J640" s="86">
        <v>19</v>
      </c>
      <c r="K640" s="86">
        <v>0</v>
      </c>
      <c r="L640" s="108">
        <v>0</v>
      </c>
      <c r="M640" s="64">
        <v>0.28499999999999998</v>
      </c>
      <c r="N640" s="94">
        <v>0</v>
      </c>
      <c r="O640" s="48" t="s">
        <v>769</v>
      </c>
      <c r="P640" s="85">
        <v>4.1383561696091741E-3</v>
      </c>
      <c r="Q640" s="85">
        <v>5.611415536708483E-3</v>
      </c>
      <c r="R640" s="88">
        <v>21</v>
      </c>
      <c r="S640" s="167">
        <v>6.7922143475374037</v>
      </c>
    </row>
    <row r="641" spans="1:19" ht="15" customHeight="1" x14ac:dyDescent="0.2">
      <c r="B641" s="41" t="s">
        <v>755</v>
      </c>
      <c r="C641" s="41" t="s">
        <v>109</v>
      </c>
      <c r="D641" s="42">
        <v>34.630000000000003</v>
      </c>
      <c r="E641" s="43">
        <v>106961</v>
      </c>
      <c r="F641" s="101">
        <v>99.9082626850563</v>
      </c>
      <c r="G641" s="76">
        <v>8.1999999999999993</v>
      </c>
      <c r="H641" s="102" t="s">
        <v>774</v>
      </c>
      <c r="I641" s="103">
        <v>88.488548652410486</v>
      </c>
      <c r="J641" s="86">
        <v>68</v>
      </c>
      <c r="K641" s="86">
        <v>0</v>
      </c>
      <c r="L641" s="108">
        <v>0</v>
      </c>
      <c r="M641" s="64">
        <v>1.02</v>
      </c>
      <c r="N641" s="94">
        <v>0</v>
      </c>
      <c r="O641" s="48" t="s">
        <v>769</v>
      </c>
      <c r="P641" s="85">
        <v>0.16330837138802312</v>
      </c>
      <c r="Q641" s="85">
        <v>4.362256450295629E-2</v>
      </c>
      <c r="R641" s="88">
        <v>35</v>
      </c>
      <c r="S641" s="167">
        <v>38.974069981562494</v>
      </c>
    </row>
    <row r="642" spans="1:19" ht="15" customHeight="1" x14ac:dyDescent="0.2">
      <c r="B642" s="41" t="s">
        <v>756</v>
      </c>
      <c r="C642" s="41" t="s">
        <v>125</v>
      </c>
      <c r="D642" s="42">
        <v>247.85</v>
      </c>
      <c r="E642" s="43">
        <v>10772</v>
      </c>
      <c r="F642" s="101">
        <v>88.458043017267499</v>
      </c>
      <c r="G642" s="76">
        <v>5.7</v>
      </c>
      <c r="H642" s="102" t="s">
        <v>776</v>
      </c>
      <c r="I642" s="103">
        <v>83.883671614662219</v>
      </c>
      <c r="J642" s="86">
        <v>95</v>
      </c>
      <c r="K642" s="86">
        <v>95</v>
      </c>
      <c r="L642" s="108">
        <v>7.5947786606129348</v>
      </c>
      <c r="M642" s="64">
        <v>3.4189999999999996</v>
      </c>
      <c r="N642" s="94" t="s">
        <v>769</v>
      </c>
      <c r="O642" s="48" t="s">
        <v>769</v>
      </c>
      <c r="P642" s="85">
        <v>1.1153253580881581E-2</v>
      </c>
      <c r="Q642" s="85">
        <v>1.5851598025456954E-2</v>
      </c>
      <c r="R642" s="88">
        <v>3</v>
      </c>
      <c r="S642" s="167">
        <v>4.7897513408809083</v>
      </c>
    </row>
    <row r="643" spans="1:19" ht="15" customHeight="1" x14ac:dyDescent="0.2">
      <c r="B643" s="41" t="s">
        <v>757</v>
      </c>
      <c r="C643" s="41" t="s">
        <v>758</v>
      </c>
      <c r="D643" s="42">
        <v>81.739999999999995</v>
      </c>
      <c r="E643" s="43">
        <v>63453</v>
      </c>
      <c r="F643" s="101">
        <v>99.499380677126339</v>
      </c>
      <c r="G643" s="76">
        <v>9.6</v>
      </c>
      <c r="H643" s="102" t="s">
        <v>774</v>
      </c>
      <c r="I643" s="103">
        <v>82.168662262592889</v>
      </c>
      <c r="J643" s="86">
        <v>92</v>
      </c>
      <c r="K643" s="86">
        <v>87.4</v>
      </c>
      <c r="L643" s="108">
        <v>77.279983587499146</v>
      </c>
      <c r="M643" s="64">
        <v>8.061093167078587</v>
      </c>
      <c r="N643" s="94">
        <v>0</v>
      </c>
      <c r="O643" s="48" t="s">
        <v>769</v>
      </c>
      <c r="P643" s="85">
        <v>0.59309771688833623</v>
      </c>
      <c r="Q643" s="85">
        <v>0.1175495892515012</v>
      </c>
      <c r="R643" s="88">
        <v>84</v>
      </c>
      <c r="S643" s="167">
        <v>206.87179942081747</v>
      </c>
    </row>
    <row r="644" spans="1:19" ht="15" customHeight="1" x14ac:dyDescent="0.2">
      <c r="B644" s="41" t="s">
        <v>759</v>
      </c>
      <c r="C644" s="41" t="s">
        <v>115</v>
      </c>
      <c r="D644" s="42">
        <v>219.04</v>
      </c>
      <c r="E644" s="43">
        <v>17285</v>
      </c>
      <c r="F644" s="101">
        <v>97.586782996101732</v>
      </c>
      <c r="G644" s="76">
        <v>9.1999999999999993</v>
      </c>
      <c r="H644" s="102" t="s">
        <v>774</v>
      </c>
      <c r="I644" s="103">
        <v>96.343048078708009</v>
      </c>
      <c r="J644" s="86">
        <v>97</v>
      </c>
      <c r="K644" s="86">
        <v>97</v>
      </c>
      <c r="L644" s="108">
        <v>84.195992123248004</v>
      </c>
      <c r="M644" s="64">
        <v>9.9550000000000001</v>
      </c>
      <c r="N644" s="94">
        <v>0</v>
      </c>
      <c r="O644" s="48" t="s">
        <v>769</v>
      </c>
      <c r="P644" s="85">
        <v>0.13333485540334855</v>
      </c>
      <c r="Q644" s="85">
        <v>7.6296499241795518E-2</v>
      </c>
      <c r="R644" s="88">
        <v>4</v>
      </c>
      <c r="S644" s="167">
        <v>117.51799264172227</v>
      </c>
    </row>
    <row r="645" spans="1:19" ht="15" customHeight="1" x14ac:dyDescent="0.2">
      <c r="B645" s="41" t="s">
        <v>760</v>
      </c>
      <c r="C645" s="41" t="s">
        <v>122</v>
      </c>
      <c r="D645" s="42">
        <v>95.3</v>
      </c>
      <c r="E645" s="43">
        <v>6865</v>
      </c>
      <c r="F645" s="101">
        <v>94.055608820709494</v>
      </c>
      <c r="G645" s="76">
        <v>9.3000000000000007</v>
      </c>
      <c r="H645" s="102" t="s">
        <v>774</v>
      </c>
      <c r="I645" s="103">
        <v>92.233940556088214</v>
      </c>
      <c r="J645" s="86">
        <v>100</v>
      </c>
      <c r="K645" s="86">
        <v>100</v>
      </c>
      <c r="L645" s="108">
        <v>88</v>
      </c>
      <c r="M645" s="64">
        <v>9.6999999999999993</v>
      </c>
      <c r="N645" s="94" t="s">
        <v>769</v>
      </c>
      <c r="O645" s="48" t="s">
        <v>769</v>
      </c>
      <c r="P645" s="85">
        <v>0.21699391171993912</v>
      </c>
      <c r="Q645" s="85">
        <v>0.23703843191951013</v>
      </c>
      <c r="R645" s="88">
        <v>5</v>
      </c>
      <c r="S645" s="167">
        <v>104.4084682440847</v>
      </c>
    </row>
    <row r="646" spans="1:19" ht="15" customHeight="1" x14ac:dyDescent="0.2">
      <c r="B646" s="41" t="s">
        <v>761</v>
      </c>
      <c r="C646" s="41" t="s">
        <v>122</v>
      </c>
      <c r="D646" s="42">
        <v>49.82</v>
      </c>
      <c r="E646" s="43">
        <v>1736</v>
      </c>
      <c r="F646" s="101">
        <v>83.691756272401435</v>
      </c>
      <c r="G646" s="76">
        <v>7.2</v>
      </c>
      <c r="H646" s="102" t="s">
        <v>775</v>
      </c>
      <c r="I646" s="103">
        <v>80.465949820788524</v>
      </c>
      <c r="J646" s="86">
        <v>91</v>
      </c>
      <c r="K646" s="86">
        <v>91</v>
      </c>
      <c r="L646" s="108">
        <v>72.813070976809556</v>
      </c>
      <c r="M646" s="64">
        <v>8.0969999999999995</v>
      </c>
      <c r="N646" s="94" t="s">
        <v>769</v>
      </c>
      <c r="O646" s="48" t="s">
        <v>769</v>
      </c>
      <c r="P646" s="85">
        <v>8.0684931637489622E-4</v>
      </c>
      <c r="Q646" s="85">
        <v>1.0007610350076103E-3</v>
      </c>
      <c r="R646" s="88">
        <v>1</v>
      </c>
      <c r="S646" s="167">
        <v>0</v>
      </c>
    </row>
    <row r="647" spans="1:19" ht="15" customHeight="1" x14ac:dyDescent="0.2">
      <c r="B647" s="41" t="s">
        <v>762</v>
      </c>
      <c r="C647" s="41" t="s">
        <v>786</v>
      </c>
      <c r="D647" s="42">
        <v>184</v>
      </c>
      <c r="E647" s="43">
        <v>108695</v>
      </c>
      <c r="F647" s="101">
        <v>99.477357368635182</v>
      </c>
      <c r="G647" s="76">
        <v>9.4</v>
      </c>
      <c r="H647" s="102" t="s">
        <v>774</v>
      </c>
      <c r="I647" s="103">
        <v>94.488780396206934</v>
      </c>
      <c r="J647" s="86">
        <v>99.000000000000014</v>
      </c>
      <c r="K647" s="86">
        <v>61.38</v>
      </c>
      <c r="L647" s="108">
        <v>32.463363062237867</v>
      </c>
      <c r="M647" s="64">
        <v>5.8716091033396083</v>
      </c>
      <c r="N647" s="94">
        <v>0</v>
      </c>
      <c r="O647" s="48" t="s">
        <v>769</v>
      </c>
      <c r="P647" s="85">
        <v>0.55375342486655876</v>
      </c>
      <c r="Q647" s="85">
        <v>7.9478691019786909E-3</v>
      </c>
      <c r="R647" s="88">
        <v>27</v>
      </c>
      <c r="S647" s="167">
        <v>0.44077072266950179</v>
      </c>
    </row>
    <row r="648" spans="1:19" ht="15" customHeight="1" x14ac:dyDescent="0.2">
      <c r="B648" s="41" t="s">
        <v>763</v>
      </c>
      <c r="C648" s="41" t="s">
        <v>122</v>
      </c>
      <c r="D648" s="42">
        <v>421.69</v>
      </c>
      <c r="E648" s="43">
        <v>84612</v>
      </c>
      <c r="F648" s="101">
        <v>97.773126544057092</v>
      </c>
      <c r="G648" s="76">
        <v>8.5</v>
      </c>
      <c r="H648" s="102" t="s">
        <v>774</v>
      </c>
      <c r="I648" s="103">
        <v>96.26681306615427</v>
      </c>
      <c r="J648" s="86">
        <v>97.999999999999986</v>
      </c>
      <c r="K648" s="86">
        <v>1.2739999999999998</v>
      </c>
      <c r="L648" s="108">
        <v>1.1108618145415257</v>
      </c>
      <c r="M648" s="64">
        <v>1.5623728000000001</v>
      </c>
      <c r="N648" s="94">
        <v>0</v>
      </c>
      <c r="O648" s="48">
        <v>2</v>
      </c>
      <c r="P648" s="85">
        <v>0.25509589051547116</v>
      </c>
      <c r="Q648" s="85">
        <v>0.16968670092833821</v>
      </c>
      <c r="R648" s="88">
        <v>16</v>
      </c>
      <c r="S648" s="167">
        <v>119.13929151230317</v>
      </c>
    </row>
    <row r="649" spans="1:19" ht="15" customHeight="1" x14ac:dyDescent="0.2">
      <c r="B649" s="41" t="s">
        <v>764</v>
      </c>
      <c r="C649" s="41" t="s">
        <v>119</v>
      </c>
      <c r="D649" s="42">
        <v>318.8</v>
      </c>
      <c r="E649" s="43">
        <v>2331</v>
      </c>
      <c r="F649" s="101">
        <v>83.479349186483105</v>
      </c>
      <c r="G649" s="76">
        <v>7</v>
      </c>
      <c r="H649" s="102" t="s">
        <v>775</v>
      </c>
      <c r="I649" s="103">
        <v>77.722152690863581</v>
      </c>
      <c r="J649" s="86">
        <v>100</v>
      </c>
      <c r="K649" s="86">
        <v>100</v>
      </c>
      <c r="L649" s="108">
        <v>84</v>
      </c>
      <c r="M649" s="64">
        <v>9.6999999999999993</v>
      </c>
      <c r="N649" s="94" t="s">
        <v>769</v>
      </c>
      <c r="O649" s="48" t="s">
        <v>769</v>
      </c>
      <c r="P649" s="85">
        <v>9.3150684931506845E-3</v>
      </c>
      <c r="Q649" s="85">
        <v>0</v>
      </c>
      <c r="R649" s="88">
        <v>0</v>
      </c>
      <c r="S649" s="167">
        <v>0</v>
      </c>
    </row>
    <row r="650" spans="1:19" x14ac:dyDescent="0.2">
      <c r="S650" s="148"/>
    </row>
    <row r="651" spans="1:19" s="59" customFormat="1" ht="25.5" customHeight="1" x14ac:dyDescent="0.2">
      <c r="B651" s="135" t="s">
        <v>771</v>
      </c>
      <c r="C651" s="28"/>
      <c r="D651" s="33">
        <v>248209.7</v>
      </c>
      <c r="E651" s="25">
        <v>41223683</v>
      </c>
      <c r="F651" s="33">
        <v>98.23</v>
      </c>
      <c r="G651" s="32">
        <v>8.4</v>
      </c>
      <c r="H651" s="25" t="s">
        <v>774</v>
      </c>
      <c r="I651" s="32">
        <v>86.726415440745114</v>
      </c>
      <c r="J651" s="33">
        <v>86</v>
      </c>
      <c r="K651" s="33">
        <v>50</v>
      </c>
      <c r="L651" s="33">
        <v>39</v>
      </c>
      <c r="M651" s="32" t="s">
        <v>772</v>
      </c>
      <c r="N651" s="25" t="s">
        <v>789</v>
      </c>
      <c r="O651" s="25">
        <v>280</v>
      </c>
      <c r="P651" s="172">
        <v>251.98372937080171</v>
      </c>
      <c r="Q651" s="27">
        <v>45.040089474007758</v>
      </c>
      <c r="R651" s="25">
        <v>11841</v>
      </c>
      <c r="S651" s="166">
        <v>60.24</v>
      </c>
    </row>
    <row r="652" spans="1:19" s="59" customFormat="1" ht="15.75" customHeight="1" x14ac:dyDescent="0.2">
      <c r="B652" s="141"/>
      <c r="D652" s="84"/>
      <c r="E652" s="60"/>
      <c r="F652" s="84"/>
      <c r="G652" s="107"/>
      <c r="H652" s="60"/>
      <c r="I652" s="107"/>
      <c r="J652" s="84"/>
      <c r="K652" s="84"/>
      <c r="L652" s="84"/>
      <c r="M652" s="107"/>
      <c r="N652" s="60"/>
      <c r="O652" s="60"/>
      <c r="P652" s="84"/>
      <c r="Q652" s="84"/>
      <c r="R652" s="60"/>
      <c r="S652" s="147"/>
    </row>
    <row r="653" spans="1:19" x14ac:dyDescent="0.2">
      <c r="S653" s="148"/>
    </row>
    <row r="654" spans="1:19" ht="25.5" customHeight="1" x14ac:dyDescent="0.2">
      <c r="B654" s="135" t="s">
        <v>866</v>
      </c>
      <c r="C654" s="14"/>
      <c r="D654" s="28"/>
      <c r="E654" s="66"/>
      <c r="F654" s="66"/>
      <c r="G654" s="117"/>
      <c r="H654" s="28"/>
      <c r="I654" s="28"/>
      <c r="J654" s="14"/>
      <c r="K654" s="14"/>
      <c r="L654" s="14"/>
      <c r="M654" s="14"/>
      <c r="N654" s="14"/>
      <c r="O654" s="14"/>
      <c r="P654" s="14"/>
      <c r="Q654" s="14"/>
      <c r="R654" s="14"/>
      <c r="S654" s="164"/>
    </row>
    <row r="655" spans="1:19" x14ac:dyDescent="0.2">
      <c r="D655" s="59"/>
      <c r="S655" s="148"/>
    </row>
    <row r="656" spans="1:19" ht="120" customHeight="1" x14ac:dyDescent="0.2">
      <c r="A656" s="136" t="s">
        <v>845</v>
      </c>
      <c r="B656" s="136" t="s">
        <v>97</v>
      </c>
      <c r="C656" s="136" t="s">
        <v>792</v>
      </c>
      <c r="D656" s="12" t="s">
        <v>765</v>
      </c>
      <c r="E656" s="13" t="s">
        <v>770</v>
      </c>
      <c r="F656" s="118" t="s">
        <v>827</v>
      </c>
      <c r="G656" s="206" t="s">
        <v>827</v>
      </c>
      <c r="H656" s="208"/>
      <c r="I656" s="118" t="s">
        <v>827</v>
      </c>
      <c r="J656" s="118" t="s">
        <v>827</v>
      </c>
      <c r="K656" s="118" t="s">
        <v>827</v>
      </c>
      <c r="L656" s="118" t="s">
        <v>827</v>
      </c>
      <c r="M656" s="118" t="s">
        <v>827</v>
      </c>
      <c r="N656" s="118" t="s">
        <v>827</v>
      </c>
      <c r="O656" s="118" t="s">
        <v>827</v>
      </c>
      <c r="P656" s="7" t="s">
        <v>95</v>
      </c>
      <c r="Q656" s="7" t="s">
        <v>96</v>
      </c>
      <c r="R656" s="7" t="s">
        <v>869</v>
      </c>
      <c r="S656" s="151" t="s">
        <v>827</v>
      </c>
    </row>
    <row r="657" spans="1:19" ht="15" customHeight="1" x14ac:dyDescent="0.2">
      <c r="A657" s="88" t="s">
        <v>846</v>
      </c>
      <c r="B657" s="47" t="s">
        <v>159</v>
      </c>
      <c r="C657" s="47" t="s">
        <v>802</v>
      </c>
      <c r="D657" s="153">
        <v>97.45</v>
      </c>
      <c r="E657" s="46">
        <v>74758</v>
      </c>
      <c r="F657" s="118" t="s">
        <v>827</v>
      </c>
      <c r="G657" s="206" t="s">
        <v>827</v>
      </c>
      <c r="H657" s="207"/>
      <c r="I657" s="118" t="s">
        <v>827</v>
      </c>
      <c r="J657" s="118" t="s">
        <v>827</v>
      </c>
      <c r="K657" s="118" t="s">
        <v>827</v>
      </c>
      <c r="L657" s="118" t="s">
        <v>827</v>
      </c>
      <c r="M657" s="118" t="s">
        <v>827</v>
      </c>
      <c r="N657" s="118" t="s">
        <v>827</v>
      </c>
      <c r="O657" s="120" t="s">
        <v>827</v>
      </c>
      <c r="P657" s="114">
        <v>6.8493148870482656E-4</v>
      </c>
      <c r="Q657" s="131">
        <v>0</v>
      </c>
      <c r="R657" s="88">
        <v>8</v>
      </c>
      <c r="S657" s="165" t="s">
        <v>827</v>
      </c>
    </row>
    <row r="658" spans="1:19" ht="15" customHeight="1" x14ac:dyDescent="0.2">
      <c r="A658" s="88" t="s">
        <v>846</v>
      </c>
      <c r="B658" s="47" t="s">
        <v>333</v>
      </c>
      <c r="C658" s="47" t="s">
        <v>802</v>
      </c>
      <c r="D658" s="153">
        <v>318.01</v>
      </c>
      <c r="E658" s="46">
        <v>1220653</v>
      </c>
      <c r="F658" s="118" t="s">
        <v>827</v>
      </c>
      <c r="G658" s="206" t="s">
        <v>827</v>
      </c>
      <c r="H658" s="207"/>
      <c r="I658" s="118" t="s">
        <v>827</v>
      </c>
      <c r="J658" s="118" t="s">
        <v>827</v>
      </c>
      <c r="K658" s="118" t="s">
        <v>827</v>
      </c>
      <c r="L658" s="118" t="s">
        <v>827</v>
      </c>
      <c r="M658" s="118" t="s">
        <v>827</v>
      </c>
      <c r="N658" s="118" t="s">
        <v>827</v>
      </c>
      <c r="O658" s="120" t="s">
        <v>827</v>
      </c>
      <c r="P658" s="114">
        <v>7.8082191780821916E-2</v>
      </c>
      <c r="Q658" s="131">
        <v>0</v>
      </c>
      <c r="R658" s="132" t="s">
        <v>827</v>
      </c>
      <c r="S658" s="165" t="s">
        <v>827</v>
      </c>
    </row>
    <row r="659" spans="1:19" ht="15" customHeight="1" x14ac:dyDescent="0.2">
      <c r="A659" s="88" t="s">
        <v>846</v>
      </c>
      <c r="B659" s="47" t="s">
        <v>385</v>
      </c>
      <c r="C659" s="47" t="s">
        <v>802</v>
      </c>
      <c r="D659" s="153">
        <v>81.78</v>
      </c>
      <c r="E659" s="46">
        <v>321329</v>
      </c>
      <c r="F659" s="118" t="s">
        <v>827</v>
      </c>
      <c r="G659" s="206" t="s">
        <v>827</v>
      </c>
      <c r="H659" s="207"/>
      <c r="I659" s="118" t="s">
        <v>827</v>
      </c>
      <c r="J659" s="118" t="s">
        <v>827</v>
      </c>
      <c r="K659" s="118" t="s">
        <v>827</v>
      </c>
      <c r="L659" s="118" t="s">
        <v>827</v>
      </c>
      <c r="M659" s="118" t="s">
        <v>827</v>
      </c>
      <c r="N659" s="118" t="s">
        <v>827</v>
      </c>
      <c r="O659" s="120" t="s">
        <v>827</v>
      </c>
      <c r="P659" s="114">
        <v>0</v>
      </c>
      <c r="Q659" s="131">
        <v>0</v>
      </c>
      <c r="R659" s="88">
        <v>2</v>
      </c>
      <c r="S659" s="165" t="s">
        <v>827</v>
      </c>
    </row>
    <row r="660" spans="1:19" ht="15" customHeight="1" x14ac:dyDescent="0.2">
      <c r="A660" s="88" t="s">
        <v>846</v>
      </c>
      <c r="B660" s="47" t="s">
        <v>464</v>
      </c>
      <c r="C660" s="47" t="s">
        <v>802</v>
      </c>
      <c r="D660" s="153">
        <v>714.16</v>
      </c>
      <c r="E660" s="46">
        <v>387260</v>
      </c>
      <c r="F660" s="118" t="s">
        <v>827</v>
      </c>
      <c r="G660" s="206" t="s">
        <v>827</v>
      </c>
      <c r="H660" s="207"/>
      <c r="I660" s="118" t="s">
        <v>827</v>
      </c>
      <c r="J660" s="118" t="s">
        <v>827</v>
      </c>
      <c r="K660" s="118" t="s">
        <v>827</v>
      </c>
      <c r="L660" s="118" t="s">
        <v>827</v>
      </c>
      <c r="M660" s="118" t="s">
        <v>827</v>
      </c>
      <c r="N660" s="118" t="s">
        <v>827</v>
      </c>
      <c r="O660" s="120" t="s">
        <v>827</v>
      </c>
      <c r="P660" s="114">
        <v>2.8962546934669001E-2</v>
      </c>
      <c r="Q660" s="131">
        <v>2.5793721394916737E-2</v>
      </c>
      <c r="R660" s="88">
        <v>44</v>
      </c>
      <c r="S660" s="165" t="s">
        <v>827</v>
      </c>
    </row>
    <row r="661" spans="1:19" ht="15" customHeight="1" x14ac:dyDescent="0.2">
      <c r="A661" s="88" t="s">
        <v>846</v>
      </c>
      <c r="B661" s="47" t="s">
        <v>625</v>
      </c>
      <c r="C661" s="47" t="s">
        <v>802</v>
      </c>
      <c r="D661" s="153">
        <v>425.84</v>
      </c>
      <c r="E661" s="46">
        <v>15624</v>
      </c>
      <c r="F661" s="118" t="s">
        <v>827</v>
      </c>
      <c r="G661" s="206" t="s">
        <v>827</v>
      </c>
      <c r="H661" s="207"/>
      <c r="I661" s="118" t="s">
        <v>827</v>
      </c>
      <c r="J661" s="118" t="s">
        <v>827</v>
      </c>
      <c r="K661" s="118" t="s">
        <v>827</v>
      </c>
      <c r="L661" s="118" t="s">
        <v>827</v>
      </c>
      <c r="M661" s="118" t="s">
        <v>827</v>
      </c>
      <c r="N661" s="118" t="s">
        <v>827</v>
      </c>
      <c r="O661" s="120" t="s">
        <v>827</v>
      </c>
      <c r="P661" s="114">
        <v>0</v>
      </c>
      <c r="Q661" s="131">
        <v>0</v>
      </c>
      <c r="R661" s="132" t="s">
        <v>827</v>
      </c>
      <c r="S661" s="165" t="s">
        <v>827</v>
      </c>
    </row>
    <row r="662" spans="1:19" ht="15" customHeight="1" x14ac:dyDescent="0.2">
      <c r="A662" s="88" t="s">
        <v>847</v>
      </c>
      <c r="B662" s="47" t="s">
        <v>104</v>
      </c>
      <c r="C662" s="47" t="s">
        <v>803</v>
      </c>
      <c r="D662" s="153">
        <v>142.59</v>
      </c>
      <c r="E662" s="46">
        <v>7580</v>
      </c>
      <c r="F662" s="118" t="s">
        <v>827</v>
      </c>
      <c r="G662" s="206" t="s">
        <v>827</v>
      </c>
      <c r="H662" s="207"/>
      <c r="I662" s="118" t="s">
        <v>827</v>
      </c>
      <c r="J662" s="118" t="s">
        <v>827</v>
      </c>
      <c r="K662" s="118" t="s">
        <v>827</v>
      </c>
      <c r="L662" s="118" t="s">
        <v>827</v>
      </c>
      <c r="M662" s="118" t="s">
        <v>827</v>
      </c>
      <c r="N662" s="118" t="s">
        <v>827</v>
      </c>
      <c r="O662" s="120" t="s">
        <v>827</v>
      </c>
      <c r="P662" s="114">
        <v>0</v>
      </c>
      <c r="Q662" s="131">
        <v>0</v>
      </c>
      <c r="R662" s="132" t="s">
        <v>827</v>
      </c>
      <c r="S662" s="165" t="s">
        <v>827</v>
      </c>
    </row>
    <row r="663" spans="1:19" ht="15" customHeight="1" x14ac:dyDescent="0.2">
      <c r="A663" s="88" t="s">
        <v>847</v>
      </c>
      <c r="B663" s="47" t="s">
        <v>182</v>
      </c>
      <c r="C663" s="47" t="s">
        <v>804</v>
      </c>
      <c r="D663" s="153">
        <v>850.72</v>
      </c>
      <c r="E663" s="46">
        <v>56429</v>
      </c>
      <c r="F663" s="118" t="s">
        <v>827</v>
      </c>
      <c r="G663" s="206" t="s">
        <v>827</v>
      </c>
      <c r="H663" s="207"/>
      <c r="I663" s="118" t="s">
        <v>827</v>
      </c>
      <c r="J663" s="118" t="s">
        <v>827</v>
      </c>
      <c r="K663" s="118" t="s">
        <v>827</v>
      </c>
      <c r="L663" s="118" t="s">
        <v>827</v>
      </c>
      <c r="M663" s="118" t="s">
        <v>827</v>
      </c>
      <c r="N663" s="118" t="s">
        <v>827</v>
      </c>
      <c r="O663" s="120" t="s">
        <v>827</v>
      </c>
      <c r="P663" s="114">
        <v>2.2415601280822647E-2</v>
      </c>
      <c r="Q663" s="131">
        <v>3.335616430735479E-3</v>
      </c>
      <c r="R663" s="88">
        <v>1</v>
      </c>
      <c r="S663" s="165" t="s">
        <v>827</v>
      </c>
    </row>
    <row r="664" spans="1:19" ht="15" customHeight="1" x14ac:dyDescent="0.2">
      <c r="A664" s="88" t="s">
        <v>847</v>
      </c>
      <c r="B664" s="47" t="s">
        <v>432</v>
      </c>
      <c r="C664" s="47" t="s">
        <v>803</v>
      </c>
      <c r="D664" s="153">
        <v>597.62</v>
      </c>
      <c r="E664" s="46">
        <v>11243</v>
      </c>
      <c r="F664" s="118" t="s">
        <v>827</v>
      </c>
      <c r="G664" s="206" t="s">
        <v>827</v>
      </c>
      <c r="H664" s="207"/>
      <c r="I664" s="118" t="s">
        <v>827</v>
      </c>
      <c r="J664" s="118" t="s">
        <v>827</v>
      </c>
      <c r="K664" s="118" t="s">
        <v>827</v>
      </c>
      <c r="L664" s="118" t="s">
        <v>827</v>
      </c>
      <c r="M664" s="118" t="s">
        <v>827</v>
      </c>
      <c r="N664" s="118" t="s">
        <v>827</v>
      </c>
      <c r="O664" s="120" t="s">
        <v>827</v>
      </c>
      <c r="P664" s="114">
        <v>0</v>
      </c>
      <c r="Q664" s="131">
        <v>0</v>
      </c>
      <c r="R664" s="88">
        <v>2</v>
      </c>
      <c r="S664" s="165" t="s">
        <v>827</v>
      </c>
    </row>
    <row r="665" spans="1:19" ht="15" customHeight="1" x14ac:dyDescent="0.2">
      <c r="A665" s="88" t="s">
        <v>847</v>
      </c>
      <c r="B665" s="47" t="s">
        <v>477</v>
      </c>
      <c r="C665" s="47" t="s">
        <v>805</v>
      </c>
      <c r="D665" s="153">
        <v>1386.18</v>
      </c>
      <c r="E665" s="46">
        <v>29083</v>
      </c>
      <c r="F665" s="118" t="s">
        <v>827</v>
      </c>
      <c r="G665" s="206" t="s">
        <v>827</v>
      </c>
      <c r="H665" s="207"/>
      <c r="I665" s="118" t="s">
        <v>827</v>
      </c>
      <c r="J665" s="118" t="s">
        <v>827</v>
      </c>
      <c r="K665" s="118" t="s">
        <v>827</v>
      </c>
      <c r="L665" s="118" t="s">
        <v>827</v>
      </c>
      <c r="M665" s="118" t="s">
        <v>827</v>
      </c>
      <c r="N665" s="118" t="s">
        <v>827</v>
      </c>
      <c r="O665" s="120" t="s">
        <v>827</v>
      </c>
      <c r="P665" s="114">
        <v>4.8602739098953874E-3</v>
      </c>
      <c r="Q665" s="131">
        <v>5.7077625570776253E-3</v>
      </c>
      <c r="R665" s="132" t="s">
        <v>827</v>
      </c>
      <c r="S665" s="165" t="s">
        <v>827</v>
      </c>
    </row>
    <row r="666" spans="1:19" ht="15" customHeight="1" x14ac:dyDescent="0.2">
      <c r="A666" s="88" t="s">
        <v>847</v>
      </c>
      <c r="B666" s="47" t="s">
        <v>507</v>
      </c>
      <c r="C666" s="47" t="s">
        <v>805</v>
      </c>
      <c r="D666" s="153">
        <v>296.43</v>
      </c>
      <c r="E666" s="46">
        <v>39748</v>
      </c>
      <c r="F666" s="118" t="s">
        <v>827</v>
      </c>
      <c r="G666" s="206" t="s">
        <v>827</v>
      </c>
      <c r="H666" s="207"/>
      <c r="I666" s="118" t="s">
        <v>827</v>
      </c>
      <c r="J666" s="118" t="s">
        <v>827</v>
      </c>
      <c r="K666" s="118" t="s">
        <v>827</v>
      </c>
      <c r="L666" s="118" t="s">
        <v>827</v>
      </c>
      <c r="M666" s="118" t="s">
        <v>827</v>
      </c>
      <c r="N666" s="118" t="s">
        <v>827</v>
      </c>
      <c r="O666" s="120" t="s">
        <v>827</v>
      </c>
      <c r="P666" s="114">
        <v>0</v>
      </c>
      <c r="Q666" s="131">
        <v>0</v>
      </c>
      <c r="R666" s="132" t="s">
        <v>827</v>
      </c>
      <c r="S666" s="165" t="s">
        <v>827</v>
      </c>
    </row>
    <row r="667" spans="1:19" ht="15" customHeight="1" x14ac:dyDescent="0.2">
      <c r="A667" s="88" t="s">
        <v>847</v>
      </c>
      <c r="B667" s="47" t="s">
        <v>569</v>
      </c>
      <c r="C667" s="47" t="s">
        <v>803</v>
      </c>
      <c r="D667" s="153">
        <v>355.26</v>
      </c>
      <c r="E667" s="46">
        <v>40142</v>
      </c>
      <c r="F667" s="118" t="s">
        <v>827</v>
      </c>
      <c r="G667" s="206" t="s">
        <v>827</v>
      </c>
      <c r="H667" s="207"/>
      <c r="I667" s="118" t="s">
        <v>827</v>
      </c>
      <c r="J667" s="118" t="s">
        <v>827</v>
      </c>
      <c r="K667" s="118" t="s">
        <v>827</v>
      </c>
      <c r="L667" s="118" t="s">
        <v>827</v>
      </c>
      <c r="M667" s="118" t="s">
        <v>827</v>
      </c>
      <c r="N667" s="118" t="s">
        <v>827</v>
      </c>
      <c r="O667" s="120" t="s">
        <v>827</v>
      </c>
      <c r="P667" s="114">
        <v>3.287671232876712E-2</v>
      </c>
      <c r="Q667" s="131">
        <v>3.515981735159817E-2</v>
      </c>
      <c r="R667" s="88">
        <v>1</v>
      </c>
      <c r="S667" s="165" t="s">
        <v>827</v>
      </c>
    </row>
    <row r="668" spans="1:19" ht="15" customHeight="1" x14ac:dyDescent="0.2">
      <c r="A668" s="88" t="s">
        <v>847</v>
      </c>
      <c r="B668" s="47" t="s">
        <v>648</v>
      </c>
      <c r="C668" s="47" t="s">
        <v>806</v>
      </c>
      <c r="D668" s="153">
        <v>752.99</v>
      </c>
      <c r="E668" s="46">
        <v>26475</v>
      </c>
      <c r="F668" s="118" t="s">
        <v>827</v>
      </c>
      <c r="G668" s="206" t="s">
        <v>827</v>
      </c>
      <c r="H668" s="207"/>
      <c r="I668" s="118" t="s">
        <v>827</v>
      </c>
      <c r="J668" s="118" t="s">
        <v>827</v>
      </c>
      <c r="K668" s="118" t="s">
        <v>827</v>
      </c>
      <c r="L668" s="118" t="s">
        <v>827</v>
      </c>
      <c r="M668" s="118" t="s">
        <v>827</v>
      </c>
      <c r="N668" s="118" t="s">
        <v>827</v>
      </c>
      <c r="O668" s="120" t="s">
        <v>827</v>
      </c>
      <c r="P668" s="114">
        <v>0</v>
      </c>
      <c r="Q668" s="131">
        <v>0</v>
      </c>
      <c r="R668" s="132" t="s">
        <v>827</v>
      </c>
      <c r="S668" s="165" t="s">
        <v>827</v>
      </c>
    </row>
    <row r="669" spans="1:19" ht="15" customHeight="1" x14ac:dyDescent="0.2">
      <c r="A669" s="88" t="s">
        <v>847</v>
      </c>
      <c r="B669" s="47" t="s">
        <v>656</v>
      </c>
      <c r="C669" s="47" t="s">
        <v>804</v>
      </c>
      <c r="D669" s="153">
        <v>309.68</v>
      </c>
      <c r="E669" s="46">
        <v>6299</v>
      </c>
      <c r="F669" s="118" t="s">
        <v>827</v>
      </c>
      <c r="G669" s="206" t="s">
        <v>827</v>
      </c>
      <c r="H669" s="207"/>
      <c r="I669" s="118" t="s">
        <v>827</v>
      </c>
      <c r="J669" s="118" t="s">
        <v>827</v>
      </c>
      <c r="K669" s="118" t="s">
        <v>827</v>
      </c>
      <c r="L669" s="118" t="s">
        <v>827</v>
      </c>
      <c r="M669" s="118" t="s">
        <v>827</v>
      </c>
      <c r="N669" s="118" t="s">
        <v>827</v>
      </c>
      <c r="O669" s="120" t="s">
        <v>827</v>
      </c>
      <c r="P669" s="114">
        <v>0</v>
      </c>
      <c r="Q669" s="131">
        <v>0</v>
      </c>
      <c r="R669" s="132" t="s">
        <v>827</v>
      </c>
      <c r="S669" s="165" t="s">
        <v>827</v>
      </c>
    </row>
    <row r="670" spans="1:19" ht="15" customHeight="1" x14ac:dyDescent="0.2">
      <c r="A670" s="88" t="s">
        <v>847</v>
      </c>
      <c r="B670" s="47" t="s">
        <v>669</v>
      </c>
      <c r="C670" s="47" t="s">
        <v>803</v>
      </c>
      <c r="D670" s="153">
        <v>516.15</v>
      </c>
      <c r="E670" s="46">
        <v>83585</v>
      </c>
      <c r="F670" s="118" t="s">
        <v>827</v>
      </c>
      <c r="G670" s="206" t="s">
        <v>827</v>
      </c>
      <c r="H670" s="207"/>
      <c r="I670" s="118" t="s">
        <v>827</v>
      </c>
      <c r="J670" s="118" t="s">
        <v>827</v>
      </c>
      <c r="K670" s="118" t="s">
        <v>827</v>
      </c>
      <c r="L670" s="118" t="s">
        <v>827</v>
      </c>
      <c r="M670" s="118" t="s">
        <v>827</v>
      </c>
      <c r="N670" s="118" t="s">
        <v>827</v>
      </c>
      <c r="O670" s="120" t="s">
        <v>827</v>
      </c>
      <c r="P670" s="114">
        <v>9.7077626615898799E-4</v>
      </c>
      <c r="Q670" s="131">
        <v>0</v>
      </c>
      <c r="R670" s="88">
        <v>4</v>
      </c>
      <c r="S670" s="165" t="s">
        <v>827</v>
      </c>
    </row>
    <row r="671" spans="1:19" ht="15" customHeight="1" x14ac:dyDescent="0.2">
      <c r="A671" s="88" t="s">
        <v>847</v>
      </c>
      <c r="B671" s="47" t="s">
        <v>697</v>
      </c>
      <c r="C671" s="47" t="s">
        <v>803</v>
      </c>
      <c r="D671" s="153">
        <v>402.8</v>
      </c>
      <c r="E671" s="46">
        <v>109936</v>
      </c>
      <c r="F671" s="118" t="s">
        <v>827</v>
      </c>
      <c r="G671" s="206" t="s">
        <v>827</v>
      </c>
      <c r="H671" s="207"/>
      <c r="I671" s="118" t="s">
        <v>827</v>
      </c>
      <c r="J671" s="118" t="s">
        <v>827</v>
      </c>
      <c r="K671" s="118" t="s">
        <v>827</v>
      </c>
      <c r="L671" s="118" t="s">
        <v>827</v>
      </c>
      <c r="M671" s="118" t="s">
        <v>827</v>
      </c>
      <c r="N671" s="118" t="s">
        <v>827</v>
      </c>
      <c r="O671" s="120" t="s">
        <v>827</v>
      </c>
      <c r="P671" s="114">
        <v>0.24863013698630138</v>
      </c>
      <c r="Q671" s="131">
        <v>0.12605403348554034</v>
      </c>
      <c r="R671" s="88">
        <v>5</v>
      </c>
      <c r="S671" s="165" t="s">
        <v>827</v>
      </c>
    </row>
    <row r="672" spans="1:19" ht="15" customHeight="1" x14ac:dyDescent="0.2">
      <c r="A672" s="88" t="s">
        <v>848</v>
      </c>
      <c r="B672" s="47" t="s">
        <v>135</v>
      </c>
      <c r="C672" s="47" t="s">
        <v>807</v>
      </c>
      <c r="D672" s="153">
        <v>736.46</v>
      </c>
      <c r="E672" s="46">
        <v>5643</v>
      </c>
      <c r="F672" s="118" t="s">
        <v>827</v>
      </c>
      <c r="G672" s="206" t="s">
        <v>827</v>
      </c>
      <c r="H672" s="207"/>
      <c r="I672" s="118" t="s">
        <v>827</v>
      </c>
      <c r="J672" s="118" t="s">
        <v>827</v>
      </c>
      <c r="K672" s="118" t="s">
        <v>827</v>
      </c>
      <c r="L672" s="118" t="s">
        <v>827</v>
      </c>
      <c r="M672" s="118" t="s">
        <v>827</v>
      </c>
      <c r="N672" s="118" t="s">
        <v>827</v>
      </c>
      <c r="O672" s="120" t="s">
        <v>827</v>
      </c>
      <c r="P672" s="114">
        <v>2.2831050228310501E-3</v>
      </c>
      <c r="Q672" s="131">
        <v>0</v>
      </c>
      <c r="R672" s="132" t="s">
        <v>827</v>
      </c>
      <c r="S672" s="165" t="s">
        <v>827</v>
      </c>
    </row>
    <row r="673" spans="1:19" ht="15" customHeight="1" x14ac:dyDescent="0.2">
      <c r="A673" s="88" t="s">
        <v>848</v>
      </c>
      <c r="B673" s="47" t="s">
        <v>202</v>
      </c>
      <c r="C673" s="47" t="s">
        <v>807</v>
      </c>
      <c r="D673" s="153">
        <v>1482.87</v>
      </c>
      <c r="E673" s="46">
        <v>127156</v>
      </c>
      <c r="F673" s="118" t="s">
        <v>827</v>
      </c>
      <c r="G673" s="206" t="s">
        <v>827</v>
      </c>
      <c r="H673" s="207"/>
      <c r="I673" s="118" t="s">
        <v>827</v>
      </c>
      <c r="J673" s="118" t="s">
        <v>827</v>
      </c>
      <c r="K673" s="118" t="s">
        <v>827</v>
      </c>
      <c r="L673" s="118" t="s">
        <v>827</v>
      </c>
      <c r="M673" s="118" t="s">
        <v>827</v>
      </c>
      <c r="N673" s="118" t="s">
        <v>827</v>
      </c>
      <c r="O673" s="120" t="s">
        <v>827</v>
      </c>
      <c r="P673" s="114">
        <v>0</v>
      </c>
      <c r="Q673" s="131">
        <v>2.4170471743724482E-3</v>
      </c>
      <c r="R673" s="88">
        <v>5</v>
      </c>
      <c r="S673" s="165" t="s">
        <v>827</v>
      </c>
    </row>
    <row r="674" spans="1:19" ht="15" customHeight="1" x14ac:dyDescent="0.2">
      <c r="A674" s="88" t="s">
        <v>848</v>
      </c>
      <c r="B674" s="47" t="s">
        <v>212</v>
      </c>
      <c r="C674" s="47" t="s">
        <v>807</v>
      </c>
      <c r="D674" s="153">
        <v>259.81</v>
      </c>
      <c r="E674" s="46">
        <v>41525</v>
      </c>
      <c r="F674" s="118" t="s">
        <v>827</v>
      </c>
      <c r="G674" s="206" t="s">
        <v>827</v>
      </c>
      <c r="H674" s="207"/>
      <c r="I674" s="118" t="s">
        <v>827</v>
      </c>
      <c r="J674" s="118" t="s">
        <v>827</v>
      </c>
      <c r="K674" s="118" t="s">
        <v>827</v>
      </c>
      <c r="L674" s="118" t="s">
        <v>827</v>
      </c>
      <c r="M674" s="118" t="s">
        <v>827</v>
      </c>
      <c r="N674" s="118" t="s">
        <v>827</v>
      </c>
      <c r="O674" s="120" t="s">
        <v>827</v>
      </c>
      <c r="P674" s="114">
        <v>1.1858447495184532E-2</v>
      </c>
      <c r="Q674" s="131">
        <v>1.3843774675234267E-2</v>
      </c>
      <c r="R674" s="88">
        <v>45</v>
      </c>
      <c r="S674" s="165" t="s">
        <v>827</v>
      </c>
    </row>
    <row r="675" spans="1:19" ht="15" customHeight="1" x14ac:dyDescent="0.2">
      <c r="A675" s="88" t="s">
        <v>848</v>
      </c>
      <c r="B675" s="47" t="s">
        <v>276</v>
      </c>
      <c r="C675" s="47" t="s">
        <v>808</v>
      </c>
      <c r="D675" s="153">
        <v>632.55999999999995</v>
      </c>
      <c r="E675" s="46">
        <v>24741</v>
      </c>
      <c r="F675" s="118" t="s">
        <v>827</v>
      </c>
      <c r="G675" s="206" t="s">
        <v>827</v>
      </c>
      <c r="H675" s="207"/>
      <c r="I675" s="118" t="s">
        <v>827</v>
      </c>
      <c r="J675" s="118" t="s">
        <v>827</v>
      </c>
      <c r="K675" s="118" t="s">
        <v>827</v>
      </c>
      <c r="L675" s="118" t="s">
        <v>827</v>
      </c>
      <c r="M675" s="118" t="s">
        <v>827</v>
      </c>
      <c r="N675" s="118" t="s">
        <v>827</v>
      </c>
      <c r="O675" s="120" t="s">
        <v>827</v>
      </c>
      <c r="P675" s="114">
        <v>0</v>
      </c>
      <c r="Q675" s="131">
        <v>3.3333333115599471E-3</v>
      </c>
      <c r="R675" s="132" t="s">
        <v>827</v>
      </c>
      <c r="S675" s="165" t="s">
        <v>827</v>
      </c>
    </row>
    <row r="676" spans="1:19" ht="15" customHeight="1" x14ac:dyDescent="0.2">
      <c r="A676" s="88" t="s">
        <v>848</v>
      </c>
      <c r="B676" s="47" t="s">
        <v>290</v>
      </c>
      <c r="C676" s="47" t="s">
        <v>803</v>
      </c>
      <c r="D676" s="153">
        <v>109.8</v>
      </c>
      <c r="E676" s="46">
        <v>15662</v>
      </c>
      <c r="F676" s="118" t="s">
        <v>827</v>
      </c>
      <c r="G676" s="206" t="s">
        <v>827</v>
      </c>
      <c r="H676" s="207"/>
      <c r="I676" s="118" t="s">
        <v>827</v>
      </c>
      <c r="J676" s="118" t="s">
        <v>827</v>
      </c>
      <c r="K676" s="118" t="s">
        <v>827</v>
      </c>
      <c r="L676" s="118" t="s">
        <v>827</v>
      </c>
      <c r="M676" s="118" t="s">
        <v>827</v>
      </c>
      <c r="N676" s="118" t="s">
        <v>827</v>
      </c>
      <c r="O676" s="120" t="s">
        <v>827</v>
      </c>
      <c r="P676" s="114">
        <v>0</v>
      </c>
      <c r="Q676" s="131">
        <v>2.2831050228310501E-3</v>
      </c>
      <c r="R676" s="132" t="s">
        <v>827</v>
      </c>
      <c r="S676" s="165" t="s">
        <v>827</v>
      </c>
    </row>
    <row r="677" spans="1:19" ht="15" customHeight="1" x14ac:dyDescent="0.2">
      <c r="A677" s="88" t="s">
        <v>848</v>
      </c>
      <c r="B677" s="47" t="s">
        <v>390</v>
      </c>
      <c r="C677" s="47" t="s">
        <v>808</v>
      </c>
      <c r="D677" s="153">
        <v>564.26</v>
      </c>
      <c r="E677" s="46">
        <v>15499</v>
      </c>
      <c r="F677" s="118" t="s">
        <v>827</v>
      </c>
      <c r="G677" s="206" t="s">
        <v>827</v>
      </c>
      <c r="H677" s="207"/>
      <c r="I677" s="118" t="s">
        <v>827</v>
      </c>
      <c r="J677" s="118" t="s">
        <v>827</v>
      </c>
      <c r="K677" s="118" t="s">
        <v>827</v>
      </c>
      <c r="L677" s="118" t="s">
        <v>827</v>
      </c>
      <c r="M677" s="118" t="s">
        <v>827</v>
      </c>
      <c r="N677" s="118" t="s">
        <v>827</v>
      </c>
      <c r="O677" s="120" t="s">
        <v>827</v>
      </c>
      <c r="P677" s="114">
        <v>2.6206088265690448E-2</v>
      </c>
      <c r="Q677" s="131">
        <v>6.5000000435467727E-3</v>
      </c>
      <c r="R677" s="132" t="s">
        <v>827</v>
      </c>
      <c r="S677" s="165" t="s">
        <v>827</v>
      </c>
    </row>
    <row r="678" spans="1:19" ht="15" customHeight="1" x14ac:dyDescent="0.2">
      <c r="A678" s="88" t="s">
        <v>848</v>
      </c>
      <c r="B678" s="47" t="s">
        <v>393</v>
      </c>
      <c r="C678" s="47" t="s">
        <v>807</v>
      </c>
      <c r="D678" s="153">
        <v>639.98</v>
      </c>
      <c r="E678" s="46">
        <v>153980</v>
      </c>
      <c r="F678" s="118" t="s">
        <v>827</v>
      </c>
      <c r="G678" s="206" t="s">
        <v>827</v>
      </c>
      <c r="H678" s="207"/>
      <c r="I678" s="118" t="s">
        <v>827</v>
      </c>
      <c r="J678" s="118" t="s">
        <v>827</v>
      </c>
      <c r="K678" s="118" t="s">
        <v>827</v>
      </c>
      <c r="L678" s="118" t="s">
        <v>827</v>
      </c>
      <c r="M678" s="118" t="s">
        <v>827</v>
      </c>
      <c r="N678" s="118" t="s">
        <v>827</v>
      </c>
      <c r="O678" s="120" t="s">
        <v>827</v>
      </c>
      <c r="P678" s="114">
        <v>0</v>
      </c>
      <c r="Q678" s="131">
        <v>3.2616438796258954E-3</v>
      </c>
      <c r="R678" s="88">
        <v>2</v>
      </c>
      <c r="S678" s="165" t="s">
        <v>827</v>
      </c>
    </row>
    <row r="679" spans="1:19" ht="15" customHeight="1" x14ac:dyDescent="0.2">
      <c r="A679" s="88" t="s">
        <v>848</v>
      </c>
      <c r="B679" s="47" t="s">
        <v>441</v>
      </c>
      <c r="C679" s="47" t="s">
        <v>802</v>
      </c>
      <c r="D679" s="153">
        <v>321.48</v>
      </c>
      <c r="E679" s="46">
        <v>80755</v>
      </c>
      <c r="F679" s="118" t="s">
        <v>827</v>
      </c>
      <c r="G679" s="206" t="s">
        <v>827</v>
      </c>
      <c r="H679" s="207"/>
      <c r="I679" s="118" t="s">
        <v>827</v>
      </c>
      <c r="J679" s="118" t="s">
        <v>827</v>
      </c>
      <c r="K679" s="118" t="s">
        <v>827</v>
      </c>
      <c r="L679" s="118" t="s">
        <v>827</v>
      </c>
      <c r="M679" s="118" t="s">
        <v>827</v>
      </c>
      <c r="N679" s="118" t="s">
        <v>827</v>
      </c>
      <c r="O679" s="120" t="s">
        <v>827</v>
      </c>
      <c r="P679" s="114">
        <v>0</v>
      </c>
      <c r="Q679" s="131">
        <v>2.671232876712329E-3</v>
      </c>
      <c r="R679" s="88">
        <v>6</v>
      </c>
      <c r="S679" s="165" t="s">
        <v>827</v>
      </c>
    </row>
    <row r="680" spans="1:19" ht="15" customHeight="1" x14ac:dyDescent="0.2">
      <c r="A680" s="88" t="s">
        <v>848</v>
      </c>
      <c r="B680" s="47" t="s">
        <v>466</v>
      </c>
      <c r="C680" s="47" t="s">
        <v>803</v>
      </c>
      <c r="D680" s="153">
        <v>499.12</v>
      </c>
      <c r="E680" s="46">
        <v>86462</v>
      </c>
      <c r="F680" s="118" t="s">
        <v>827</v>
      </c>
      <c r="G680" s="206" t="s">
        <v>827</v>
      </c>
      <c r="H680" s="207"/>
      <c r="I680" s="118" t="s">
        <v>827</v>
      </c>
      <c r="J680" s="118" t="s">
        <v>827</v>
      </c>
      <c r="K680" s="118" t="s">
        <v>827</v>
      </c>
      <c r="L680" s="118" t="s">
        <v>827</v>
      </c>
      <c r="M680" s="118" t="s">
        <v>827</v>
      </c>
      <c r="N680" s="118" t="s">
        <v>827</v>
      </c>
      <c r="O680" s="120" t="s">
        <v>827</v>
      </c>
      <c r="P680" s="114">
        <v>6.8708447655223451E-2</v>
      </c>
      <c r="Q680" s="131">
        <v>8.538812752728049E-4</v>
      </c>
      <c r="R680" s="88">
        <v>10</v>
      </c>
      <c r="S680" s="165" t="s">
        <v>827</v>
      </c>
    </row>
    <row r="681" spans="1:19" ht="15" customHeight="1" x14ac:dyDescent="0.2">
      <c r="A681" s="88" t="s">
        <v>848</v>
      </c>
      <c r="B681" s="47" t="s">
        <v>695</v>
      </c>
      <c r="C681" s="47" t="s">
        <v>803</v>
      </c>
      <c r="D681" s="153">
        <v>203.01</v>
      </c>
      <c r="E681" s="46">
        <v>26365</v>
      </c>
      <c r="F681" s="118" t="s">
        <v>827</v>
      </c>
      <c r="G681" s="206" t="s">
        <v>827</v>
      </c>
      <c r="H681" s="207"/>
      <c r="I681" s="118" t="s">
        <v>827</v>
      </c>
      <c r="J681" s="118" t="s">
        <v>827</v>
      </c>
      <c r="K681" s="118" t="s">
        <v>827</v>
      </c>
      <c r="L681" s="118" t="s">
        <v>827</v>
      </c>
      <c r="M681" s="118" t="s">
        <v>827</v>
      </c>
      <c r="N681" s="118" t="s">
        <v>827</v>
      </c>
      <c r="O681" s="120" t="s">
        <v>827</v>
      </c>
      <c r="P681" s="114">
        <v>1.6438356205208661E-4</v>
      </c>
      <c r="Q681" s="131">
        <v>0</v>
      </c>
      <c r="R681" s="88">
        <v>3</v>
      </c>
      <c r="S681" s="165" t="s">
        <v>827</v>
      </c>
    </row>
    <row r="682" spans="1:19" ht="15" customHeight="1" x14ac:dyDescent="0.2">
      <c r="A682" s="88" t="s">
        <v>848</v>
      </c>
      <c r="B682" s="47" t="s">
        <v>701</v>
      </c>
      <c r="C682" s="47" t="s">
        <v>803</v>
      </c>
      <c r="D682" s="153">
        <v>448.07</v>
      </c>
      <c r="E682" s="46">
        <v>36651</v>
      </c>
      <c r="F682" s="118" t="s">
        <v>827</v>
      </c>
      <c r="G682" s="206" t="s">
        <v>827</v>
      </c>
      <c r="H682" s="207"/>
      <c r="I682" s="118" t="s">
        <v>827</v>
      </c>
      <c r="J682" s="118" t="s">
        <v>827</v>
      </c>
      <c r="K682" s="118" t="s">
        <v>827</v>
      </c>
      <c r="L682" s="118" t="s">
        <v>827</v>
      </c>
      <c r="M682" s="118" t="s">
        <v>827</v>
      </c>
      <c r="N682" s="118" t="s">
        <v>827</v>
      </c>
      <c r="O682" s="120" t="s">
        <v>827</v>
      </c>
      <c r="P682" s="114">
        <v>1.8082192172742869E-3</v>
      </c>
      <c r="Q682" s="131">
        <v>5.4246575502137253E-5</v>
      </c>
      <c r="R682" s="88">
        <v>1</v>
      </c>
      <c r="S682" s="165" t="s">
        <v>827</v>
      </c>
    </row>
    <row r="683" spans="1:19" ht="15" customHeight="1" x14ac:dyDescent="0.2">
      <c r="A683" s="88" t="s">
        <v>848</v>
      </c>
      <c r="B683" s="47" t="s">
        <v>729</v>
      </c>
      <c r="C683" s="47" t="s">
        <v>807</v>
      </c>
      <c r="D683" s="153">
        <v>392.51</v>
      </c>
      <c r="E683" s="46">
        <v>36789</v>
      </c>
      <c r="F683" s="118" t="s">
        <v>827</v>
      </c>
      <c r="G683" s="206" t="s">
        <v>827</v>
      </c>
      <c r="H683" s="207"/>
      <c r="I683" s="118" t="s">
        <v>827</v>
      </c>
      <c r="J683" s="118" t="s">
        <v>827</v>
      </c>
      <c r="K683" s="118" t="s">
        <v>827</v>
      </c>
      <c r="L683" s="118" t="s">
        <v>827</v>
      </c>
      <c r="M683" s="118" t="s">
        <v>827</v>
      </c>
      <c r="N683" s="118" t="s">
        <v>827</v>
      </c>
      <c r="O683" s="120" t="s">
        <v>827</v>
      </c>
      <c r="P683" s="114">
        <v>0</v>
      </c>
      <c r="Q683" s="131">
        <v>1.0167427658127506E-3</v>
      </c>
      <c r="R683" s="132" t="s">
        <v>827</v>
      </c>
      <c r="S683" s="165" t="s">
        <v>827</v>
      </c>
    </row>
    <row r="684" spans="1:19" ht="15" customHeight="1" x14ac:dyDescent="0.2">
      <c r="A684" s="88" t="s">
        <v>848</v>
      </c>
      <c r="B684" s="47" t="s">
        <v>732</v>
      </c>
      <c r="C684" s="47" t="s">
        <v>808</v>
      </c>
      <c r="D684" s="153">
        <v>311.17</v>
      </c>
      <c r="E684" s="46">
        <v>9326</v>
      </c>
      <c r="F684" s="118" t="s">
        <v>827</v>
      </c>
      <c r="G684" s="206" t="s">
        <v>827</v>
      </c>
      <c r="H684" s="207"/>
      <c r="I684" s="118" t="s">
        <v>827</v>
      </c>
      <c r="J684" s="118" t="s">
        <v>827</v>
      </c>
      <c r="K684" s="118" t="s">
        <v>827</v>
      </c>
      <c r="L684" s="118" t="s">
        <v>827</v>
      </c>
      <c r="M684" s="118" t="s">
        <v>827</v>
      </c>
      <c r="N684" s="118" t="s">
        <v>827</v>
      </c>
      <c r="O684" s="120" t="s">
        <v>827</v>
      </c>
      <c r="P684" s="114">
        <v>0</v>
      </c>
      <c r="Q684" s="131">
        <v>0</v>
      </c>
      <c r="R684" s="132" t="s">
        <v>827</v>
      </c>
      <c r="S684" s="165" t="s">
        <v>827</v>
      </c>
    </row>
    <row r="685" spans="1:19" ht="15" customHeight="1" x14ac:dyDescent="0.2">
      <c r="A685" s="88" t="s">
        <v>848</v>
      </c>
      <c r="B685" s="110" t="s">
        <v>809</v>
      </c>
      <c r="C685" s="47"/>
      <c r="D685" s="118" t="s">
        <v>827</v>
      </c>
      <c r="E685" s="118" t="s">
        <v>827</v>
      </c>
      <c r="F685" s="118" t="s">
        <v>827</v>
      </c>
      <c r="G685" s="206" t="s">
        <v>827</v>
      </c>
      <c r="H685" s="207"/>
      <c r="I685" s="118" t="s">
        <v>827</v>
      </c>
      <c r="J685" s="118" t="s">
        <v>827</v>
      </c>
      <c r="K685" s="118" t="s">
        <v>827</v>
      </c>
      <c r="L685" s="118" t="s">
        <v>827</v>
      </c>
      <c r="M685" s="118" t="s">
        <v>827</v>
      </c>
      <c r="N685" s="118" t="s">
        <v>827</v>
      </c>
      <c r="O685" s="120" t="s">
        <v>827</v>
      </c>
      <c r="P685" s="114">
        <v>31</v>
      </c>
      <c r="Q685" s="131">
        <v>0</v>
      </c>
      <c r="R685" s="88">
        <v>1</v>
      </c>
      <c r="S685" s="165" t="s">
        <v>827</v>
      </c>
    </row>
    <row r="686" spans="1:19" ht="15" customHeight="1" x14ac:dyDescent="0.2">
      <c r="A686" s="88" t="s">
        <v>849</v>
      </c>
      <c r="B686" s="47" t="s">
        <v>187</v>
      </c>
      <c r="C686" s="47" t="s">
        <v>810</v>
      </c>
      <c r="D686" s="153">
        <v>491.7</v>
      </c>
      <c r="E686" s="46">
        <v>47462</v>
      </c>
      <c r="F686" s="118" t="s">
        <v>827</v>
      </c>
      <c r="G686" s="206" t="s">
        <v>827</v>
      </c>
      <c r="H686" s="207"/>
      <c r="I686" s="118" t="s">
        <v>827</v>
      </c>
      <c r="J686" s="118" t="s">
        <v>827</v>
      </c>
      <c r="K686" s="118" t="s">
        <v>827</v>
      </c>
      <c r="L686" s="118" t="s">
        <v>827</v>
      </c>
      <c r="M686" s="118" t="s">
        <v>827</v>
      </c>
      <c r="N686" s="118" t="s">
        <v>827</v>
      </c>
      <c r="O686" s="120" t="s">
        <v>827</v>
      </c>
      <c r="P686" s="114">
        <v>0</v>
      </c>
      <c r="Q686" s="131">
        <v>0</v>
      </c>
      <c r="R686" s="132" t="s">
        <v>827</v>
      </c>
      <c r="S686" s="165" t="s">
        <v>827</v>
      </c>
    </row>
    <row r="687" spans="1:19" ht="15" customHeight="1" x14ac:dyDescent="0.2">
      <c r="A687" s="88" t="s">
        <v>849</v>
      </c>
      <c r="B687" s="47" t="s">
        <v>346</v>
      </c>
      <c r="C687" s="47" t="s">
        <v>807</v>
      </c>
      <c r="D687" s="153">
        <v>1059.69</v>
      </c>
      <c r="E687" s="46">
        <v>71157</v>
      </c>
      <c r="F687" s="118" t="s">
        <v>827</v>
      </c>
      <c r="G687" s="206" t="s">
        <v>827</v>
      </c>
      <c r="H687" s="207"/>
      <c r="I687" s="118" t="s">
        <v>827</v>
      </c>
      <c r="J687" s="118" t="s">
        <v>827</v>
      </c>
      <c r="K687" s="118" t="s">
        <v>827</v>
      </c>
      <c r="L687" s="118" t="s">
        <v>827</v>
      </c>
      <c r="M687" s="118" t="s">
        <v>827</v>
      </c>
      <c r="N687" s="118" t="s">
        <v>827</v>
      </c>
      <c r="O687" s="120" t="s">
        <v>827</v>
      </c>
      <c r="P687" s="114">
        <v>0</v>
      </c>
      <c r="Q687" s="131">
        <v>0</v>
      </c>
      <c r="R687" s="132" t="s">
        <v>827</v>
      </c>
      <c r="S687" s="165" t="s">
        <v>827</v>
      </c>
    </row>
    <row r="688" spans="1:19" ht="15" customHeight="1" x14ac:dyDescent="0.2">
      <c r="A688" s="88" t="s">
        <v>849</v>
      </c>
      <c r="B688" s="47" t="s">
        <v>417</v>
      </c>
      <c r="C688" s="47" t="s">
        <v>811</v>
      </c>
      <c r="D688" s="153">
        <v>521.6</v>
      </c>
      <c r="E688" s="46">
        <v>28717</v>
      </c>
      <c r="F688" s="118" t="s">
        <v>827</v>
      </c>
      <c r="G688" s="206" t="s">
        <v>827</v>
      </c>
      <c r="H688" s="207"/>
      <c r="I688" s="118" t="s">
        <v>827</v>
      </c>
      <c r="J688" s="118" t="s">
        <v>827</v>
      </c>
      <c r="K688" s="118" t="s">
        <v>827</v>
      </c>
      <c r="L688" s="118" t="s">
        <v>827</v>
      </c>
      <c r="M688" s="118" t="s">
        <v>827</v>
      </c>
      <c r="N688" s="118" t="s">
        <v>827</v>
      </c>
      <c r="O688" s="120" t="s">
        <v>827</v>
      </c>
      <c r="P688" s="114">
        <v>0</v>
      </c>
      <c r="Q688" s="131">
        <v>0</v>
      </c>
      <c r="R688" s="132" t="s">
        <v>827</v>
      </c>
      <c r="S688" s="165" t="s">
        <v>827</v>
      </c>
    </row>
    <row r="689" spans="1:19" ht="15" customHeight="1" x14ac:dyDescent="0.2">
      <c r="A689" s="88" t="s">
        <v>849</v>
      </c>
      <c r="B689" s="47" t="s">
        <v>484</v>
      </c>
      <c r="C689" s="47" t="s">
        <v>812</v>
      </c>
      <c r="D689" s="153">
        <v>326.54000000000002</v>
      </c>
      <c r="E689" s="46">
        <v>16396</v>
      </c>
      <c r="F689" s="118" t="s">
        <v>827</v>
      </c>
      <c r="G689" s="206" t="s">
        <v>827</v>
      </c>
      <c r="H689" s="207"/>
      <c r="I689" s="118" t="s">
        <v>827</v>
      </c>
      <c r="J689" s="118" t="s">
        <v>827</v>
      </c>
      <c r="K689" s="118" t="s">
        <v>827</v>
      </c>
      <c r="L689" s="118" t="s">
        <v>827</v>
      </c>
      <c r="M689" s="118" t="s">
        <v>827</v>
      </c>
      <c r="N689" s="118" t="s">
        <v>827</v>
      </c>
      <c r="O689" s="120" t="s">
        <v>827</v>
      </c>
      <c r="P689" s="114">
        <v>0</v>
      </c>
      <c r="Q689" s="131">
        <v>0</v>
      </c>
      <c r="R689" s="132" t="s">
        <v>827</v>
      </c>
      <c r="S689" s="165" t="s">
        <v>827</v>
      </c>
    </row>
    <row r="690" spans="1:19" ht="15" customHeight="1" x14ac:dyDescent="0.2">
      <c r="A690" s="88" t="s">
        <v>849</v>
      </c>
      <c r="B690" s="47" t="s">
        <v>521</v>
      </c>
      <c r="C690" s="47" t="s">
        <v>813</v>
      </c>
      <c r="D690" s="153">
        <v>809.79</v>
      </c>
      <c r="E690" s="46">
        <v>17385</v>
      </c>
      <c r="F690" s="118" t="s">
        <v>827</v>
      </c>
      <c r="G690" s="206" t="s">
        <v>827</v>
      </c>
      <c r="H690" s="207"/>
      <c r="I690" s="118" t="s">
        <v>827</v>
      </c>
      <c r="J690" s="118" t="s">
        <v>827</v>
      </c>
      <c r="K690" s="118" t="s">
        <v>827</v>
      </c>
      <c r="L690" s="118" t="s">
        <v>827</v>
      </c>
      <c r="M690" s="118" t="s">
        <v>827</v>
      </c>
      <c r="N690" s="118" t="s">
        <v>827</v>
      </c>
      <c r="O690" s="120" t="s">
        <v>827</v>
      </c>
      <c r="P690" s="114">
        <v>0</v>
      </c>
      <c r="Q690" s="131">
        <v>0</v>
      </c>
      <c r="R690" s="88">
        <v>1</v>
      </c>
      <c r="S690" s="165" t="s">
        <v>827</v>
      </c>
    </row>
    <row r="691" spans="1:19" ht="15" customHeight="1" x14ac:dyDescent="0.2">
      <c r="A691" s="88" t="s">
        <v>849</v>
      </c>
      <c r="B691" s="47" t="s">
        <v>679</v>
      </c>
      <c r="C691" s="47" t="s">
        <v>811</v>
      </c>
      <c r="D691" s="153">
        <v>186.71</v>
      </c>
      <c r="E691" s="46">
        <v>13957</v>
      </c>
      <c r="F691" s="118" t="s">
        <v>827</v>
      </c>
      <c r="G691" s="206" t="s">
        <v>827</v>
      </c>
      <c r="H691" s="207"/>
      <c r="I691" s="118" t="s">
        <v>827</v>
      </c>
      <c r="J691" s="118" t="s">
        <v>827</v>
      </c>
      <c r="K691" s="118" t="s">
        <v>827</v>
      </c>
      <c r="L691" s="118" t="s">
        <v>827</v>
      </c>
      <c r="M691" s="118" t="s">
        <v>827</v>
      </c>
      <c r="N691" s="118" t="s">
        <v>827</v>
      </c>
      <c r="O691" s="120" t="s">
        <v>827</v>
      </c>
      <c r="P691" s="114">
        <v>0</v>
      </c>
      <c r="Q691" s="131">
        <v>0</v>
      </c>
      <c r="R691" s="132" t="s">
        <v>827</v>
      </c>
      <c r="S691" s="165" t="s">
        <v>827</v>
      </c>
    </row>
    <row r="692" spans="1:19" ht="15" customHeight="1" x14ac:dyDescent="0.2">
      <c r="A692" s="88" t="s">
        <v>849</v>
      </c>
      <c r="B692" s="47" t="s">
        <v>686</v>
      </c>
      <c r="C692" s="47" t="s">
        <v>807</v>
      </c>
      <c r="D692" s="153">
        <v>307.55</v>
      </c>
      <c r="E692" s="46">
        <v>78711</v>
      </c>
      <c r="F692" s="118" t="s">
        <v>827</v>
      </c>
      <c r="G692" s="206" t="s">
        <v>827</v>
      </c>
      <c r="H692" s="207"/>
      <c r="I692" s="118" t="s">
        <v>827</v>
      </c>
      <c r="J692" s="118" t="s">
        <v>827</v>
      </c>
      <c r="K692" s="118" t="s">
        <v>827</v>
      </c>
      <c r="L692" s="118" t="s">
        <v>827</v>
      </c>
      <c r="M692" s="118" t="s">
        <v>827</v>
      </c>
      <c r="N692" s="118" t="s">
        <v>827</v>
      </c>
      <c r="O692" s="120" t="s">
        <v>827</v>
      </c>
      <c r="P692" s="114">
        <v>0</v>
      </c>
      <c r="Q692" s="131">
        <v>0</v>
      </c>
      <c r="R692" s="132" t="s">
        <v>827</v>
      </c>
      <c r="S692" s="165" t="s">
        <v>827</v>
      </c>
    </row>
    <row r="693" spans="1:19" ht="15" customHeight="1" x14ac:dyDescent="0.2">
      <c r="A693" s="88" t="s">
        <v>849</v>
      </c>
      <c r="B693" s="47" t="s">
        <v>754</v>
      </c>
      <c r="C693" s="47" t="s">
        <v>807</v>
      </c>
      <c r="D693" s="153">
        <v>33.51</v>
      </c>
      <c r="E693" s="46">
        <v>42899</v>
      </c>
      <c r="F693" s="118" t="s">
        <v>827</v>
      </c>
      <c r="G693" s="206" t="s">
        <v>827</v>
      </c>
      <c r="H693" s="207"/>
      <c r="I693" s="118" t="s">
        <v>827</v>
      </c>
      <c r="J693" s="118" t="s">
        <v>827</v>
      </c>
      <c r="K693" s="118" t="s">
        <v>827</v>
      </c>
      <c r="L693" s="118" t="s">
        <v>827</v>
      </c>
      <c r="M693" s="118" t="s">
        <v>827</v>
      </c>
      <c r="N693" s="118" t="s">
        <v>827</v>
      </c>
      <c r="O693" s="120" t="s">
        <v>827</v>
      </c>
      <c r="P693" s="114">
        <v>0</v>
      </c>
      <c r="Q693" s="131">
        <v>3.1735159830959962E-4</v>
      </c>
      <c r="R693" s="132" t="s">
        <v>827</v>
      </c>
      <c r="S693" s="165" t="s">
        <v>827</v>
      </c>
    </row>
    <row r="694" spans="1:19" ht="15" customHeight="1" x14ac:dyDescent="0.2">
      <c r="A694" s="88" t="s">
        <v>849</v>
      </c>
      <c r="B694" s="110" t="s">
        <v>809</v>
      </c>
      <c r="C694" s="47"/>
      <c r="D694" s="118" t="s">
        <v>827</v>
      </c>
      <c r="E694" s="118" t="s">
        <v>827</v>
      </c>
      <c r="F694" s="118" t="s">
        <v>827</v>
      </c>
      <c r="G694" s="206" t="s">
        <v>827</v>
      </c>
      <c r="H694" s="207"/>
      <c r="I694" s="118" t="s">
        <v>827</v>
      </c>
      <c r="J694" s="118" t="s">
        <v>827</v>
      </c>
      <c r="K694" s="118" t="s">
        <v>827</v>
      </c>
      <c r="L694" s="118" t="s">
        <v>827</v>
      </c>
      <c r="M694" s="118" t="s">
        <v>827</v>
      </c>
      <c r="N694" s="118" t="s">
        <v>827</v>
      </c>
      <c r="O694" s="120" t="s">
        <v>827</v>
      </c>
      <c r="P694" s="114">
        <v>2</v>
      </c>
      <c r="Q694" s="114">
        <v>0</v>
      </c>
      <c r="R694" s="132" t="s">
        <v>827</v>
      </c>
      <c r="S694" s="165" t="s">
        <v>827</v>
      </c>
    </row>
    <row r="695" spans="1:19" ht="15" customHeight="1" x14ac:dyDescent="0.2">
      <c r="A695" s="88" t="s">
        <v>849</v>
      </c>
      <c r="B695" s="110" t="s">
        <v>837</v>
      </c>
      <c r="C695" s="47"/>
      <c r="D695" s="118" t="s">
        <v>827</v>
      </c>
      <c r="E695" s="118" t="s">
        <v>827</v>
      </c>
      <c r="F695" s="118" t="s">
        <v>827</v>
      </c>
      <c r="G695" s="206" t="s">
        <v>827</v>
      </c>
      <c r="H695" s="207"/>
      <c r="I695" s="118" t="s">
        <v>827</v>
      </c>
      <c r="J695" s="118" t="s">
        <v>827</v>
      </c>
      <c r="K695" s="118" t="s">
        <v>827</v>
      </c>
      <c r="L695" s="118" t="s">
        <v>827</v>
      </c>
      <c r="M695" s="118" t="s">
        <v>827</v>
      </c>
      <c r="N695" s="118" t="s">
        <v>827</v>
      </c>
      <c r="O695" s="120" t="s">
        <v>827</v>
      </c>
      <c r="P695" s="114">
        <v>9.6999999999999993</v>
      </c>
      <c r="Q695" s="114">
        <v>0</v>
      </c>
      <c r="R695" s="88">
        <v>3</v>
      </c>
      <c r="S695" s="165" t="s">
        <v>827</v>
      </c>
    </row>
    <row r="696" spans="1:19" ht="15" customHeight="1" x14ac:dyDescent="0.2">
      <c r="A696" s="88" t="s">
        <v>849</v>
      </c>
      <c r="B696" s="110" t="s">
        <v>834</v>
      </c>
      <c r="C696" s="47"/>
      <c r="D696" s="118" t="s">
        <v>827</v>
      </c>
      <c r="E696" s="118" t="s">
        <v>827</v>
      </c>
      <c r="F696" s="118" t="s">
        <v>827</v>
      </c>
      <c r="G696" s="206" t="s">
        <v>827</v>
      </c>
      <c r="H696" s="207"/>
      <c r="I696" s="118" t="s">
        <v>827</v>
      </c>
      <c r="J696" s="118" t="s">
        <v>827</v>
      </c>
      <c r="K696" s="118" t="s">
        <v>827</v>
      </c>
      <c r="L696" s="118" t="s">
        <v>827</v>
      </c>
      <c r="M696" s="118" t="s">
        <v>827</v>
      </c>
      <c r="N696" s="118" t="s">
        <v>827</v>
      </c>
      <c r="O696" s="120" t="s">
        <v>827</v>
      </c>
      <c r="P696" s="132" t="s">
        <v>827</v>
      </c>
      <c r="Q696" s="132" t="s">
        <v>827</v>
      </c>
      <c r="R696" s="88">
        <v>28</v>
      </c>
      <c r="S696" s="165" t="s">
        <v>827</v>
      </c>
    </row>
    <row r="697" spans="1:19" ht="15" customHeight="1" x14ac:dyDescent="0.2">
      <c r="A697" s="88" t="s">
        <v>849</v>
      </c>
      <c r="B697" s="110" t="s">
        <v>835</v>
      </c>
      <c r="C697" s="47"/>
      <c r="D697" s="118" t="s">
        <v>827</v>
      </c>
      <c r="E697" s="118" t="s">
        <v>827</v>
      </c>
      <c r="F697" s="118" t="s">
        <v>827</v>
      </c>
      <c r="G697" s="206" t="s">
        <v>827</v>
      </c>
      <c r="H697" s="207"/>
      <c r="I697" s="118" t="s">
        <v>827</v>
      </c>
      <c r="J697" s="118" t="s">
        <v>827</v>
      </c>
      <c r="K697" s="118" t="s">
        <v>827</v>
      </c>
      <c r="L697" s="118" t="s">
        <v>827</v>
      </c>
      <c r="M697" s="118" t="s">
        <v>827</v>
      </c>
      <c r="N697" s="118" t="s">
        <v>827</v>
      </c>
      <c r="O697" s="120" t="s">
        <v>827</v>
      </c>
      <c r="P697" s="132" t="s">
        <v>827</v>
      </c>
      <c r="Q697" s="132" t="s">
        <v>827</v>
      </c>
      <c r="R697" s="88">
        <v>65</v>
      </c>
      <c r="S697" s="165" t="s">
        <v>827</v>
      </c>
    </row>
    <row r="698" spans="1:19" ht="15" customHeight="1" x14ac:dyDescent="0.2">
      <c r="A698" s="88" t="s">
        <v>849</v>
      </c>
      <c r="B698" s="110" t="s">
        <v>838</v>
      </c>
      <c r="C698" s="47"/>
      <c r="D698" s="118" t="s">
        <v>827</v>
      </c>
      <c r="E698" s="118" t="s">
        <v>827</v>
      </c>
      <c r="F698" s="118" t="s">
        <v>827</v>
      </c>
      <c r="G698" s="206" t="s">
        <v>827</v>
      </c>
      <c r="H698" s="207"/>
      <c r="I698" s="118" t="s">
        <v>827</v>
      </c>
      <c r="J698" s="118" t="s">
        <v>827</v>
      </c>
      <c r="K698" s="118" t="s">
        <v>827</v>
      </c>
      <c r="L698" s="118" t="s">
        <v>827</v>
      </c>
      <c r="M698" s="118" t="s">
        <v>827</v>
      </c>
      <c r="N698" s="118" t="s">
        <v>827</v>
      </c>
      <c r="O698" s="120" t="s">
        <v>827</v>
      </c>
      <c r="P698" s="132" t="s">
        <v>827</v>
      </c>
      <c r="Q698" s="132" t="s">
        <v>827</v>
      </c>
      <c r="R698" s="88">
        <v>17</v>
      </c>
      <c r="S698" s="165" t="s">
        <v>827</v>
      </c>
    </row>
    <row r="699" spans="1:19" ht="15" customHeight="1" x14ac:dyDescent="0.2">
      <c r="A699" s="88" t="s">
        <v>850</v>
      </c>
      <c r="B699" s="47" t="s">
        <v>191</v>
      </c>
      <c r="C699" s="47" t="s">
        <v>802</v>
      </c>
      <c r="D699" s="153">
        <v>316.72000000000003</v>
      </c>
      <c r="E699" s="46">
        <v>28540</v>
      </c>
      <c r="F699" s="118" t="s">
        <v>827</v>
      </c>
      <c r="G699" s="206" t="s">
        <v>827</v>
      </c>
      <c r="H699" s="207"/>
      <c r="I699" s="118" t="s">
        <v>827</v>
      </c>
      <c r="J699" s="118" t="s">
        <v>827</v>
      </c>
      <c r="K699" s="118" t="s">
        <v>827</v>
      </c>
      <c r="L699" s="118" t="s">
        <v>827</v>
      </c>
      <c r="M699" s="118" t="s">
        <v>827</v>
      </c>
      <c r="N699" s="118" t="s">
        <v>827</v>
      </c>
      <c r="O699" s="120" t="s">
        <v>827</v>
      </c>
      <c r="P699" s="114">
        <v>0</v>
      </c>
      <c r="Q699" s="131">
        <v>0</v>
      </c>
      <c r="R699" s="132" t="s">
        <v>827</v>
      </c>
      <c r="S699" s="165" t="s">
        <v>827</v>
      </c>
    </row>
    <row r="700" spans="1:19" ht="15" customHeight="1" x14ac:dyDescent="0.2">
      <c r="A700" s="88" t="s">
        <v>850</v>
      </c>
      <c r="B700" s="47" t="s">
        <v>387</v>
      </c>
      <c r="C700" s="47" t="s">
        <v>811</v>
      </c>
      <c r="D700" s="153">
        <v>272.77999999999997</v>
      </c>
      <c r="E700" s="46">
        <v>15455</v>
      </c>
      <c r="F700" s="118" t="s">
        <v>827</v>
      </c>
      <c r="G700" s="206" t="s">
        <v>827</v>
      </c>
      <c r="H700" s="207"/>
      <c r="I700" s="118" t="s">
        <v>827</v>
      </c>
      <c r="J700" s="118" t="s">
        <v>827</v>
      </c>
      <c r="K700" s="118" t="s">
        <v>827</v>
      </c>
      <c r="L700" s="118" t="s">
        <v>827</v>
      </c>
      <c r="M700" s="118" t="s">
        <v>827</v>
      </c>
      <c r="N700" s="118" t="s">
        <v>827</v>
      </c>
      <c r="O700" s="120" t="s">
        <v>827</v>
      </c>
      <c r="P700" s="114">
        <v>0</v>
      </c>
      <c r="Q700" s="131">
        <v>0</v>
      </c>
      <c r="R700" s="132" t="s">
        <v>827</v>
      </c>
      <c r="S700" s="165" t="s">
        <v>827</v>
      </c>
    </row>
    <row r="701" spans="1:19" ht="15" customHeight="1" x14ac:dyDescent="0.2">
      <c r="A701" s="88" t="s">
        <v>850</v>
      </c>
      <c r="B701" s="47" t="s">
        <v>464</v>
      </c>
      <c r="C701" s="47" t="s">
        <v>802</v>
      </c>
      <c r="D701" s="153">
        <v>714.16</v>
      </c>
      <c r="E701" s="46">
        <v>387260</v>
      </c>
      <c r="F701" s="118" t="s">
        <v>827</v>
      </c>
      <c r="G701" s="206" t="s">
        <v>827</v>
      </c>
      <c r="H701" s="207"/>
      <c r="I701" s="118" t="s">
        <v>827</v>
      </c>
      <c r="J701" s="118" t="s">
        <v>827</v>
      </c>
      <c r="K701" s="118" t="s">
        <v>827</v>
      </c>
      <c r="L701" s="118" t="s">
        <v>827</v>
      </c>
      <c r="M701" s="118" t="s">
        <v>827</v>
      </c>
      <c r="N701" s="118" t="s">
        <v>827</v>
      </c>
      <c r="O701" s="120" t="s">
        <v>827</v>
      </c>
      <c r="P701" s="114">
        <v>0</v>
      </c>
      <c r="Q701" s="131">
        <v>0</v>
      </c>
      <c r="R701" s="132" t="s">
        <v>827</v>
      </c>
      <c r="S701" s="165" t="s">
        <v>827</v>
      </c>
    </row>
    <row r="702" spans="1:19" ht="15" customHeight="1" x14ac:dyDescent="0.2">
      <c r="A702" s="88" t="s">
        <v>850</v>
      </c>
      <c r="B702" s="47" t="s">
        <v>625</v>
      </c>
      <c r="C702" s="47" t="s">
        <v>802</v>
      </c>
      <c r="D702" s="153">
        <v>425.84</v>
      </c>
      <c r="E702" s="46">
        <v>15624</v>
      </c>
      <c r="F702" s="118" t="s">
        <v>827</v>
      </c>
      <c r="G702" s="206" t="s">
        <v>827</v>
      </c>
      <c r="H702" s="207"/>
      <c r="I702" s="118" t="s">
        <v>827</v>
      </c>
      <c r="J702" s="118" t="s">
        <v>827</v>
      </c>
      <c r="K702" s="118" t="s">
        <v>827</v>
      </c>
      <c r="L702" s="118" t="s">
        <v>827</v>
      </c>
      <c r="M702" s="118" t="s">
        <v>827</v>
      </c>
      <c r="N702" s="118" t="s">
        <v>827</v>
      </c>
      <c r="O702" s="120" t="s">
        <v>827</v>
      </c>
      <c r="P702" s="114">
        <v>0</v>
      </c>
      <c r="Q702" s="131">
        <v>0</v>
      </c>
      <c r="R702" s="132" t="s">
        <v>827</v>
      </c>
      <c r="S702" s="165" t="s">
        <v>827</v>
      </c>
    </row>
    <row r="703" spans="1:19" ht="15" customHeight="1" x14ac:dyDescent="0.2">
      <c r="A703" s="88" t="s">
        <v>850</v>
      </c>
      <c r="B703" s="47" t="s">
        <v>655</v>
      </c>
      <c r="C703" s="47" t="s">
        <v>802</v>
      </c>
      <c r="D703" s="153">
        <v>174.84</v>
      </c>
      <c r="E703" s="46">
        <v>676177</v>
      </c>
      <c r="F703" s="118" t="s">
        <v>827</v>
      </c>
      <c r="G703" s="206" t="s">
        <v>827</v>
      </c>
      <c r="H703" s="207"/>
      <c r="I703" s="118" t="s">
        <v>827</v>
      </c>
      <c r="J703" s="118" t="s">
        <v>827</v>
      </c>
      <c r="K703" s="118" t="s">
        <v>827</v>
      </c>
      <c r="L703" s="118" t="s">
        <v>827</v>
      </c>
      <c r="M703" s="118" t="s">
        <v>827</v>
      </c>
      <c r="N703" s="118" t="s">
        <v>827</v>
      </c>
      <c r="O703" s="120" t="s">
        <v>827</v>
      </c>
      <c r="P703" s="114">
        <v>0</v>
      </c>
      <c r="Q703" s="131">
        <v>0</v>
      </c>
      <c r="R703" s="132" t="s">
        <v>827</v>
      </c>
      <c r="S703" s="165" t="s">
        <v>827</v>
      </c>
    </row>
    <row r="704" spans="1:19" ht="15" customHeight="1" x14ac:dyDescent="0.2">
      <c r="A704" s="88" t="s">
        <v>850</v>
      </c>
      <c r="B704" s="47" t="s">
        <v>665</v>
      </c>
      <c r="C704" s="47" t="s">
        <v>802</v>
      </c>
      <c r="D704" s="153">
        <v>406.18</v>
      </c>
      <c r="E704" s="46">
        <v>764922</v>
      </c>
      <c r="F704" s="118" t="s">
        <v>827</v>
      </c>
      <c r="G704" s="206" t="s">
        <v>827</v>
      </c>
      <c r="H704" s="207"/>
      <c r="I704" s="118" t="s">
        <v>827</v>
      </c>
      <c r="J704" s="118" t="s">
        <v>827</v>
      </c>
      <c r="K704" s="118" t="s">
        <v>827</v>
      </c>
      <c r="L704" s="118" t="s">
        <v>827</v>
      </c>
      <c r="M704" s="118" t="s">
        <v>827</v>
      </c>
      <c r="N704" s="118" t="s">
        <v>827</v>
      </c>
      <c r="O704" s="120" t="s">
        <v>827</v>
      </c>
      <c r="P704" s="114">
        <v>1.5315068257998114E-2</v>
      </c>
      <c r="Q704" s="131">
        <v>0</v>
      </c>
      <c r="R704" s="88">
        <v>8</v>
      </c>
      <c r="S704" s="165" t="s">
        <v>827</v>
      </c>
    </row>
    <row r="705" spans="1:19" ht="15" customHeight="1" x14ac:dyDescent="0.2">
      <c r="A705" s="88" t="s">
        <v>850</v>
      </c>
      <c r="B705" s="47" t="s">
        <v>683</v>
      </c>
      <c r="C705" s="47" t="s">
        <v>802</v>
      </c>
      <c r="D705" s="153">
        <v>1522.99</v>
      </c>
      <c r="E705" s="46">
        <v>11245983</v>
      </c>
      <c r="F705" s="118" t="s">
        <v>827</v>
      </c>
      <c r="G705" s="206" t="s">
        <v>827</v>
      </c>
      <c r="H705" s="207"/>
      <c r="I705" s="118" t="s">
        <v>827</v>
      </c>
      <c r="J705" s="118" t="s">
        <v>827</v>
      </c>
      <c r="K705" s="118" t="s">
        <v>827</v>
      </c>
      <c r="L705" s="118" t="s">
        <v>827</v>
      </c>
      <c r="M705" s="118" t="s">
        <v>827</v>
      </c>
      <c r="N705" s="118" t="s">
        <v>827</v>
      </c>
      <c r="O705" s="120" t="s">
        <v>827</v>
      </c>
      <c r="P705" s="114">
        <v>0</v>
      </c>
      <c r="Q705" s="131">
        <v>0</v>
      </c>
      <c r="R705" s="132" t="s">
        <v>827</v>
      </c>
      <c r="S705" s="165" t="s">
        <v>827</v>
      </c>
    </row>
    <row r="706" spans="1:19" ht="15" customHeight="1" x14ac:dyDescent="0.2">
      <c r="A706" s="88" t="s">
        <v>850</v>
      </c>
      <c r="B706" s="110" t="s">
        <v>815</v>
      </c>
      <c r="C706" s="47"/>
      <c r="D706" s="118" t="s">
        <v>827</v>
      </c>
      <c r="E706" s="118" t="s">
        <v>827</v>
      </c>
      <c r="F706" s="118" t="s">
        <v>827</v>
      </c>
      <c r="G706" s="206" t="s">
        <v>827</v>
      </c>
      <c r="H706" s="207"/>
      <c r="I706" s="118" t="s">
        <v>827</v>
      </c>
      <c r="J706" s="118" t="s">
        <v>827</v>
      </c>
      <c r="K706" s="118" t="s">
        <v>827</v>
      </c>
      <c r="L706" s="118" t="s">
        <v>827</v>
      </c>
      <c r="M706" s="118" t="s">
        <v>827</v>
      </c>
      <c r="N706" s="118" t="s">
        <v>827</v>
      </c>
      <c r="O706" s="120" t="s">
        <v>827</v>
      </c>
      <c r="P706" s="114">
        <v>2.3687123337837113</v>
      </c>
      <c r="Q706" s="131">
        <v>0</v>
      </c>
      <c r="R706" s="88">
        <v>18</v>
      </c>
      <c r="S706" s="165" t="s">
        <v>827</v>
      </c>
    </row>
    <row r="707" spans="1:19" ht="15" customHeight="1" x14ac:dyDescent="0.2">
      <c r="A707" s="88" t="s">
        <v>851</v>
      </c>
      <c r="B707" s="47" t="s">
        <v>116</v>
      </c>
      <c r="C707" s="47" t="s">
        <v>816</v>
      </c>
      <c r="D707" s="153">
        <v>929.43</v>
      </c>
      <c r="E707" s="46">
        <v>15606</v>
      </c>
      <c r="F707" s="118" t="s">
        <v>827</v>
      </c>
      <c r="G707" s="206" t="s">
        <v>827</v>
      </c>
      <c r="H707" s="207"/>
      <c r="I707" s="118" t="s">
        <v>827</v>
      </c>
      <c r="J707" s="118" t="s">
        <v>827</v>
      </c>
      <c r="K707" s="118" t="s">
        <v>827</v>
      </c>
      <c r="L707" s="118" t="s">
        <v>827</v>
      </c>
      <c r="M707" s="118" t="s">
        <v>827</v>
      </c>
      <c r="N707" s="118" t="s">
        <v>827</v>
      </c>
      <c r="O707" s="120" t="s">
        <v>827</v>
      </c>
      <c r="P707" s="114">
        <v>0.13229573799309122</v>
      </c>
      <c r="Q707" s="131">
        <v>1.1415525114155251E-4</v>
      </c>
      <c r="R707" s="132" t="s">
        <v>827</v>
      </c>
      <c r="S707" s="165" t="s">
        <v>827</v>
      </c>
    </row>
    <row r="708" spans="1:19" ht="15" customHeight="1" x14ac:dyDescent="0.2">
      <c r="A708" s="88" t="s">
        <v>851</v>
      </c>
      <c r="B708" s="47" t="s">
        <v>243</v>
      </c>
      <c r="C708" s="47" t="s">
        <v>816</v>
      </c>
      <c r="D708" s="153">
        <v>190.92</v>
      </c>
      <c r="E708" s="46">
        <v>2636</v>
      </c>
      <c r="F708" s="118" t="s">
        <v>827</v>
      </c>
      <c r="G708" s="206" t="s">
        <v>827</v>
      </c>
      <c r="H708" s="207"/>
      <c r="I708" s="118" t="s">
        <v>827</v>
      </c>
      <c r="J708" s="118" t="s">
        <v>827</v>
      </c>
      <c r="K708" s="118" t="s">
        <v>827</v>
      </c>
      <c r="L708" s="118" t="s">
        <v>827</v>
      </c>
      <c r="M708" s="118" t="s">
        <v>827</v>
      </c>
      <c r="N708" s="118" t="s">
        <v>827</v>
      </c>
      <c r="O708" s="120" t="s">
        <v>827</v>
      </c>
      <c r="P708" s="114">
        <v>0</v>
      </c>
      <c r="Q708" s="131">
        <v>0</v>
      </c>
      <c r="R708" s="132" t="s">
        <v>827</v>
      </c>
      <c r="S708" s="165" t="s">
        <v>827</v>
      </c>
    </row>
    <row r="709" spans="1:19" ht="15" customHeight="1" x14ac:dyDescent="0.2">
      <c r="A709" s="88" t="s">
        <v>851</v>
      </c>
      <c r="B709" s="47" t="s">
        <v>507</v>
      </c>
      <c r="C709" s="47" t="s">
        <v>805</v>
      </c>
      <c r="D709" s="153">
        <v>296.43</v>
      </c>
      <c r="E709" s="46">
        <v>39748</v>
      </c>
      <c r="F709" s="118" t="s">
        <v>827</v>
      </c>
      <c r="G709" s="206" t="s">
        <v>827</v>
      </c>
      <c r="H709" s="207"/>
      <c r="I709" s="118" t="s">
        <v>827</v>
      </c>
      <c r="J709" s="118" t="s">
        <v>827</v>
      </c>
      <c r="K709" s="118" t="s">
        <v>827</v>
      </c>
      <c r="L709" s="118" t="s">
        <v>827</v>
      </c>
      <c r="M709" s="118" t="s">
        <v>827</v>
      </c>
      <c r="N709" s="118" t="s">
        <v>827</v>
      </c>
      <c r="O709" s="120" t="s">
        <v>827</v>
      </c>
      <c r="P709" s="114">
        <v>0</v>
      </c>
      <c r="Q709" s="131">
        <v>0</v>
      </c>
      <c r="R709" s="132" t="s">
        <v>827</v>
      </c>
      <c r="S709" s="165" t="s">
        <v>827</v>
      </c>
    </row>
    <row r="710" spans="1:19" ht="15" customHeight="1" x14ac:dyDescent="0.2">
      <c r="A710" s="88" t="s">
        <v>852</v>
      </c>
      <c r="B710" s="47" t="s">
        <v>130</v>
      </c>
      <c r="C710" s="47" t="s">
        <v>812</v>
      </c>
      <c r="D710" s="153">
        <v>446.01</v>
      </c>
      <c r="E710" s="46">
        <v>65782</v>
      </c>
      <c r="F710" s="118" t="s">
        <v>827</v>
      </c>
      <c r="G710" s="206" t="s">
        <v>827</v>
      </c>
      <c r="H710" s="207"/>
      <c r="I710" s="118" t="s">
        <v>827</v>
      </c>
      <c r="J710" s="118" t="s">
        <v>827</v>
      </c>
      <c r="K710" s="118" t="s">
        <v>827</v>
      </c>
      <c r="L710" s="118" t="s">
        <v>827</v>
      </c>
      <c r="M710" s="118" t="s">
        <v>827</v>
      </c>
      <c r="N710" s="118" t="s">
        <v>827</v>
      </c>
      <c r="O710" s="120" t="s">
        <v>827</v>
      </c>
      <c r="P710" s="114">
        <v>9.3424657436266345E-4</v>
      </c>
      <c r="Q710" s="131">
        <v>0</v>
      </c>
      <c r="R710" s="88">
        <v>2</v>
      </c>
      <c r="S710" s="165" t="s">
        <v>827</v>
      </c>
    </row>
    <row r="711" spans="1:19" ht="15" customHeight="1" x14ac:dyDescent="0.2">
      <c r="A711" s="88" t="s">
        <v>852</v>
      </c>
      <c r="B711" s="47" t="s">
        <v>131</v>
      </c>
      <c r="C711" s="47" t="s">
        <v>812</v>
      </c>
      <c r="D711" s="153">
        <v>326.63</v>
      </c>
      <c r="E711" s="46">
        <v>4287</v>
      </c>
      <c r="F711" s="118" t="s">
        <v>827</v>
      </c>
      <c r="G711" s="206" t="s">
        <v>827</v>
      </c>
      <c r="H711" s="207"/>
      <c r="I711" s="118" t="s">
        <v>827</v>
      </c>
      <c r="J711" s="118" t="s">
        <v>827</v>
      </c>
      <c r="K711" s="118" t="s">
        <v>827</v>
      </c>
      <c r="L711" s="118" t="s">
        <v>827</v>
      </c>
      <c r="M711" s="118" t="s">
        <v>827</v>
      </c>
      <c r="N711" s="118" t="s">
        <v>827</v>
      </c>
      <c r="O711" s="120" t="s">
        <v>827</v>
      </c>
      <c r="P711" s="114">
        <v>1.9977168949771688E-3</v>
      </c>
      <c r="Q711" s="131">
        <v>0</v>
      </c>
      <c r="R711" s="88">
        <v>1</v>
      </c>
      <c r="S711" s="165" t="s">
        <v>827</v>
      </c>
    </row>
    <row r="712" spans="1:19" ht="15" customHeight="1" x14ac:dyDescent="0.2">
      <c r="A712" s="88" t="s">
        <v>852</v>
      </c>
      <c r="B712" s="47" t="s">
        <v>151</v>
      </c>
      <c r="C712" s="47" t="s">
        <v>808</v>
      </c>
      <c r="D712" s="153">
        <v>1005.97</v>
      </c>
      <c r="E712" s="46">
        <v>208429</v>
      </c>
      <c r="F712" s="118" t="s">
        <v>827</v>
      </c>
      <c r="G712" s="206" t="s">
        <v>827</v>
      </c>
      <c r="H712" s="207"/>
      <c r="I712" s="118" t="s">
        <v>827</v>
      </c>
      <c r="J712" s="118" t="s">
        <v>827</v>
      </c>
      <c r="K712" s="118" t="s">
        <v>827</v>
      </c>
      <c r="L712" s="118" t="s">
        <v>827</v>
      </c>
      <c r="M712" s="118" t="s">
        <v>827</v>
      </c>
      <c r="N712" s="118" t="s">
        <v>827</v>
      </c>
      <c r="O712" s="120" t="s">
        <v>827</v>
      </c>
      <c r="P712" s="114">
        <v>0.22384547150842676</v>
      </c>
      <c r="Q712" s="131">
        <v>4.5913242009132417E-2</v>
      </c>
      <c r="R712" s="88">
        <v>1</v>
      </c>
      <c r="S712" s="165" t="s">
        <v>827</v>
      </c>
    </row>
    <row r="713" spans="1:19" ht="15" customHeight="1" x14ac:dyDescent="0.2">
      <c r="A713" s="88" t="s">
        <v>852</v>
      </c>
      <c r="B713" s="47" t="s">
        <v>242</v>
      </c>
      <c r="C713" s="47" t="s">
        <v>816</v>
      </c>
      <c r="D713" s="153">
        <v>865.54</v>
      </c>
      <c r="E713" s="46">
        <v>28294</v>
      </c>
      <c r="F713" s="118" t="s">
        <v>827</v>
      </c>
      <c r="G713" s="206" t="s">
        <v>827</v>
      </c>
      <c r="H713" s="207"/>
      <c r="I713" s="118" t="s">
        <v>827</v>
      </c>
      <c r="J713" s="118" t="s">
        <v>827</v>
      </c>
      <c r="K713" s="118" t="s">
        <v>827</v>
      </c>
      <c r="L713" s="118" t="s">
        <v>827</v>
      </c>
      <c r="M713" s="118" t="s">
        <v>827</v>
      </c>
      <c r="N713" s="118" t="s">
        <v>827</v>
      </c>
      <c r="O713" s="120" t="s">
        <v>827</v>
      </c>
      <c r="P713" s="114">
        <v>0.68901231222573667</v>
      </c>
      <c r="Q713" s="131">
        <v>5.9303653294637325E-4</v>
      </c>
      <c r="R713" s="88">
        <v>2</v>
      </c>
      <c r="S713" s="165" t="s">
        <v>827</v>
      </c>
    </row>
    <row r="714" spans="1:19" ht="15" customHeight="1" x14ac:dyDescent="0.2">
      <c r="A714" s="88" t="s">
        <v>852</v>
      </c>
      <c r="B714" s="47" t="s">
        <v>261</v>
      </c>
      <c r="C714" s="47" t="s">
        <v>812</v>
      </c>
      <c r="D714" s="153">
        <v>278.14</v>
      </c>
      <c r="E714" s="46">
        <v>3873</v>
      </c>
      <c r="F714" s="118" t="s">
        <v>827</v>
      </c>
      <c r="G714" s="206" t="s">
        <v>827</v>
      </c>
      <c r="H714" s="207"/>
      <c r="I714" s="118" t="s">
        <v>827</v>
      </c>
      <c r="J714" s="118" t="s">
        <v>827</v>
      </c>
      <c r="K714" s="118" t="s">
        <v>827</v>
      </c>
      <c r="L714" s="118" t="s">
        <v>827</v>
      </c>
      <c r="M714" s="118" t="s">
        <v>827</v>
      </c>
      <c r="N714" s="118" t="s">
        <v>827</v>
      </c>
      <c r="O714" s="120" t="s">
        <v>827</v>
      </c>
      <c r="P714" s="114">
        <v>2.7968036529680364E-2</v>
      </c>
      <c r="Q714" s="131">
        <v>0</v>
      </c>
      <c r="R714" s="88">
        <v>6</v>
      </c>
      <c r="S714" s="165" t="s">
        <v>827</v>
      </c>
    </row>
    <row r="715" spans="1:19" ht="15" customHeight="1" x14ac:dyDescent="0.2">
      <c r="A715" s="88" t="s">
        <v>852</v>
      </c>
      <c r="B715" s="47" t="s">
        <v>265</v>
      </c>
      <c r="C715" s="47" t="s">
        <v>816</v>
      </c>
      <c r="D715" s="153">
        <v>311.33999999999997</v>
      </c>
      <c r="E715" s="46">
        <v>31662</v>
      </c>
      <c r="F715" s="118" t="s">
        <v>827</v>
      </c>
      <c r="G715" s="206" t="s">
        <v>827</v>
      </c>
      <c r="H715" s="207"/>
      <c r="I715" s="118" t="s">
        <v>827</v>
      </c>
      <c r="J715" s="118" t="s">
        <v>827</v>
      </c>
      <c r="K715" s="118" t="s">
        <v>827</v>
      </c>
      <c r="L715" s="118" t="s">
        <v>827</v>
      </c>
      <c r="M715" s="118" t="s">
        <v>827</v>
      </c>
      <c r="N715" s="118" t="s">
        <v>827</v>
      </c>
      <c r="O715" s="120" t="s">
        <v>827</v>
      </c>
      <c r="P715" s="114">
        <v>4.0182648184092619E-4</v>
      </c>
      <c r="Q715" s="131">
        <v>0</v>
      </c>
      <c r="R715" s="88">
        <v>11</v>
      </c>
      <c r="S715" s="165" t="s">
        <v>827</v>
      </c>
    </row>
    <row r="716" spans="1:19" ht="15" customHeight="1" x14ac:dyDescent="0.2">
      <c r="A716" s="88" t="s">
        <v>852</v>
      </c>
      <c r="B716" s="47" t="s">
        <v>275</v>
      </c>
      <c r="C716" s="47" t="s">
        <v>817</v>
      </c>
      <c r="D716" s="153">
        <v>150.09</v>
      </c>
      <c r="E716" s="46">
        <v>7931</v>
      </c>
      <c r="F716" s="118" t="s">
        <v>827</v>
      </c>
      <c r="G716" s="206" t="s">
        <v>827</v>
      </c>
      <c r="H716" s="207"/>
      <c r="I716" s="118" t="s">
        <v>827</v>
      </c>
      <c r="J716" s="118" t="s">
        <v>827</v>
      </c>
      <c r="K716" s="118" t="s">
        <v>827</v>
      </c>
      <c r="L716" s="118" t="s">
        <v>827</v>
      </c>
      <c r="M716" s="118" t="s">
        <v>827</v>
      </c>
      <c r="N716" s="118" t="s">
        <v>827</v>
      </c>
      <c r="O716" s="120" t="s">
        <v>827</v>
      </c>
      <c r="P716" s="114">
        <v>0</v>
      </c>
      <c r="Q716" s="131">
        <v>0</v>
      </c>
      <c r="R716" s="132" t="s">
        <v>827</v>
      </c>
      <c r="S716" s="165" t="s">
        <v>827</v>
      </c>
    </row>
    <row r="717" spans="1:19" ht="15" customHeight="1" x14ac:dyDescent="0.2">
      <c r="A717" s="88" t="s">
        <v>852</v>
      </c>
      <c r="B717" s="47" t="s">
        <v>342</v>
      </c>
      <c r="C717" s="47" t="s">
        <v>808</v>
      </c>
      <c r="D717" s="153">
        <v>289.54000000000002</v>
      </c>
      <c r="E717" s="46">
        <v>30696</v>
      </c>
      <c r="F717" s="118" t="s">
        <v>827</v>
      </c>
      <c r="G717" s="206" t="s">
        <v>827</v>
      </c>
      <c r="H717" s="207"/>
      <c r="I717" s="118" t="s">
        <v>827</v>
      </c>
      <c r="J717" s="118" t="s">
        <v>827</v>
      </c>
      <c r="K717" s="118" t="s">
        <v>827</v>
      </c>
      <c r="L717" s="118" t="s">
        <v>827</v>
      </c>
      <c r="M717" s="118" t="s">
        <v>827</v>
      </c>
      <c r="N717" s="118" t="s">
        <v>827</v>
      </c>
      <c r="O717" s="120" t="s">
        <v>827</v>
      </c>
      <c r="P717" s="114">
        <v>3.2146118721461188E-3</v>
      </c>
      <c r="Q717" s="131">
        <v>0</v>
      </c>
      <c r="R717" s="132" t="s">
        <v>827</v>
      </c>
      <c r="S717" s="165" t="s">
        <v>827</v>
      </c>
    </row>
    <row r="718" spans="1:19" ht="15" customHeight="1" x14ac:dyDescent="0.2">
      <c r="A718" s="88" t="s">
        <v>852</v>
      </c>
      <c r="B718" s="47" t="s">
        <v>450</v>
      </c>
      <c r="C718" s="47" t="s">
        <v>817</v>
      </c>
      <c r="D718" s="153">
        <v>527.01</v>
      </c>
      <c r="E718" s="46">
        <v>76743</v>
      </c>
      <c r="F718" s="118" t="s">
        <v>827</v>
      </c>
      <c r="G718" s="206" t="s">
        <v>827</v>
      </c>
      <c r="H718" s="207"/>
      <c r="I718" s="118" t="s">
        <v>827</v>
      </c>
      <c r="J718" s="118" t="s">
        <v>827</v>
      </c>
      <c r="K718" s="118" t="s">
        <v>827</v>
      </c>
      <c r="L718" s="118" t="s">
        <v>827</v>
      </c>
      <c r="M718" s="118" t="s">
        <v>827</v>
      </c>
      <c r="N718" s="118" t="s">
        <v>827</v>
      </c>
      <c r="O718" s="120" t="s">
        <v>827</v>
      </c>
      <c r="P718" s="114">
        <v>0</v>
      </c>
      <c r="Q718" s="131">
        <v>0</v>
      </c>
      <c r="R718" s="132" t="s">
        <v>827</v>
      </c>
      <c r="S718" s="165" t="s">
        <v>827</v>
      </c>
    </row>
    <row r="719" spans="1:19" ht="15" customHeight="1" x14ac:dyDescent="0.2">
      <c r="A719" s="88" t="s">
        <v>852</v>
      </c>
      <c r="B719" s="47" t="s">
        <v>471</v>
      </c>
      <c r="C719" s="47" t="s">
        <v>806</v>
      </c>
      <c r="D719" s="153">
        <v>347.12</v>
      </c>
      <c r="E719" s="46">
        <v>46616</v>
      </c>
      <c r="F719" s="118" t="s">
        <v>827</v>
      </c>
      <c r="G719" s="206" t="s">
        <v>827</v>
      </c>
      <c r="H719" s="207"/>
      <c r="I719" s="118" t="s">
        <v>827</v>
      </c>
      <c r="J719" s="118" t="s">
        <v>827</v>
      </c>
      <c r="K719" s="118" t="s">
        <v>827</v>
      </c>
      <c r="L719" s="118" t="s">
        <v>827</v>
      </c>
      <c r="M719" s="118" t="s">
        <v>827</v>
      </c>
      <c r="N719" s="118" t="s">
        <v>827</v>
      </c>
      <c r="O719" s="120" t="s">
        <v>827</v>
      </c>
      <c r="P719" s="114">
        <v>4.0373135469456971E-2</v>
      </c>
      <c r="Q719" s="131">
        <v>2.8316590517441793E-2</v>
      </c>
      <c r="R719" s="88">
        <v>3</v>
      </c>
      <c r="S719" s="165" t="s">
        <v>827</v>
      </c>
    </row>
    <row r="720" spans="1:19" ht="15" customHeight="1" x14ac:dyDescent="0.2">
      <c r="A720" s="88" t="s">
        <v>852</v>
      </c>
      <c r="B720" s="47" t="s">
        <v>608</v>
      </c>
      <c r="C720" s="47" t="s">
        <v>816</v>
      </c>
      <c r="D720" s="153">
        <v>650.37</v>
      </c>
      <c r="E720" s="46">
        <v>603774</v>
      </c>
      <c r="F720" s="118" t="s">
        <v>827</v>
      </c>
      <c r="G720" s="206" t="s">
        <v>827</v>
      </c>
      <c r="H720" s="207"/>
      <c r="I720" s="118" t="s">
        <v>827</v>
      </c>
      <c r="J720" s="118" t="s">
        <v>827</v>
      </c>
      <c r="K720" s="118" t="s">
        <v>827</v>
      </c>
      <c r="L720" s="118" t="s">
        <v>827</v>
      </c>
      <c r="M720" s="118" t="s">
        <v>827</v>
      </c>
      <c r="N720" s="118" t="s">
        <v>827</v>
      </c>
      <c r="O720" s="120" t="s">
        <v>827</v>
      </c>
      <c r="P720" s="114">
        <v>0</v>
      </c>
      <c r="Q720" s="131">
        <v>4.3652967775249048E-4</v>
      </c>
      <c r="R720" s="132" t="s">
        <v>827</v>
      </c>
      <c r="S720" s="165" t="s">
        <v>827</v>
      </c>
    </row>
    <row r="721" spans="1:19" ht="15" customHeight="1" x14ac:dyDescent="0.2">
      <c r="A721" s="88" t="s">
        <v>852</v>
      </c>
      <c r="B721" s="47" t="s">
        <v>612</v>
      </c>
      <c r="C721" s="47" t="s">
        <v>812</v>
      </c>
      <c r="D721" s="153">
        <v>498.01</v>
      </c>
      <c r="E721" s="46">
        <v>186095</v>
      </c>
      <c r="F721" s="118" t="s">
        <v>827</v>
      </c>
      <c r="G721" s="206" t="s">
        <v>827</v>
      </c>
      <c r="H721" s="207"/>
      <c r="I721" s="118" t="s">
        <v>827</v>
      </c>
      <c r="J721" s="118" t="s">
        <v>827</v>
      </c>
      <c r="K721" s="118" t="s">
        <v>827</v>
      </c>
      <c r="L721" s="118" t="s">
        <v>827</v>
      </c>
      <c r="M721" s="118" t="s">
        <v>827</v>
      </c>
      <c r="N721" s="118" t="s">
        <v>827</v>
      </c>
      <c r="O721" s="120" t="s">
        <v>827</v>
      </c>
      <c r="P721" s="114">
        <v>1.5220700152207003E-4</v>
      </c>
      <c r="Q721" s="131">
        <v>0</v>
      </c>
      <c r="R721" s="88">
        <v>1</v>
      </c>
      <c r="S721" s="165" t="s">
        <v>827</v>
      </c>
    </row>
    <row r="722" spans="1:19" ht="15" customHeight="1" x14ac:dyDescent="0.2">
      <c r="A722" s="88" t="s">
        <v>852</v>
      </c>
      <c r="B722" s="47" t="s">
        <v>641</v>
      </c>
      <c r="C722" s="47" t="s">
        <v>817</v>
      </c>
      <c r="D722" s="153">
        <v>134.96</v>
      </c>
      <c r="E722" s="46">
        <v>5569</v>
      </c>
      <c r="F722" s="118" t="s">
        <v>827</v>
      </c>
      <c r="G722" s="206" t="s">
        <v>827</v>
      </c>
      <c r="H722" s="207"/>
      <c r="I722" s="118" t="s">
        <v>827</v>
      </c>
      <c r="J722" s="118" t="s">
        <v>827</v>
      </c>
      <c r="K722" s="118" t="s">
        <v>827</v>
      </c>
      <c r="L722" s="118" t="s">
        <v>827</v>
      </c>
      <c r="M722" s="118" t="s">
        <v>827</v>
      </c>
      <c r="N722" s="118" t="s">
        <v>827</v>
      </c>
      <c r="O722" s="120" t="s">
        <v>827</v>
      </c>
      <c r="P722" s="114">
        <v>3.8356164383561643E-3</v>
      </c>
      <c r="Q722" s="131">
        <v>0</v>
      </c>
      <c r="R722" s="132" t="s">
        <v>827</v>
      </c>
      <c r="S722" s="165" t="s">
        <v>827</v>
      </c>
    </row>
    <row r="723" spans="1:19" ht="15" customHeight="1" x14ac:dyDescent="0.2">
      <c r="A723" s="88" t="s">
        <v>852</v>
      </c>
      <c r="B723" s="47" t="s">
        <v>650</v>
      </c>
      <c r="C723" s="47" t="s">
        <v>816</v>
      </c>
      <c r="D723" s="153">
        <v>289.67</v>
      </c>
      <c r="E723" s="46">
        <v>23841</v>
      </c>
      <c r="F723" s="118" t="s">
        <v>827</v>
      </c>
      <c r="G723" s="206" t="s">
        <v>827</v>
      </c>
      <c r="H723" s="207"/>
      <c r="I723" s="118" t="s">
        <v>827</v>
      </c>
      <c r="J723" s="118" t="s">
        <v>827</v>
      </c>
      <c r="K723" s="118" t="s">
        <v>827</v>
      </c>
      <c r="L723" s="118" t="s">
        <v>827</v>
      </c>
      <c r="M723" s="118" t="s">
        <v>827</v>
      </c>
      <c r="N723" s="118" t="s">
        <v>827</v>
      </c>
      <c r="O723" s="120" t="s">
        <v>827</v>
      </c>
      <c r="P723" s="114">
        <v>0</v>
      </c>
      <c r="Q723" s="131">
        <v>0</v>
      </c>
      <c r="R723" s="132" t="s">
        <v>827</v>
      </c>
      <c r="S723" s="165" t="s">
        <v>827</v>
      </c>
    </row>
    <row r="724" spans="1:19" ht="15" customHeight="1" x14ac:dyDescent="0.2">
      <c r="A724" s="88" t="s">
        <v>852</v>
      </c>
      <c r="B724" s="47" t="s">
        <v>667</v>
      </c>
      <c r="C724" s="47" t="s">
        <v>808</v>
      </c>
      <c r="D724" s="153">
        <v>1140.92</v>
      </c>
      <c r="E724" s="46">
        <v>221692</v>
      </c>
      <c r="F724" s="118" t="s">
        <v>827</v>
      </c>
      <c r="G724" s="206" t="s">
        <v>827</v>
      </c>
      <c r="H724" s="207"/>
      <c r="I724" s="118" t="s">
        <v>827</v>
      </c>
      <c r="J724" s="118" t="s">
        <v>827</v>
      </c>
      <c r="K724" s="118" t="s">
        <v>827</v>
      </c>
      <c r="L724" s="118" t="s">
        <v>827</v>
      </c>
      <c r="M724" s="118" t="s">
        <v>827</v>
      </c>
      <c r="N724" s="118" t="s">
        <v>827</v>
      </c>
      <c r="O724" s="120" t="s">
        <v>827</v>
      </c>
      <c r="P724" s="114">
        <v>0.1072143837224403</v>
      </c>
      <c r="Q724" s="131">
        <v>6.8681963604516269E-2</v>
      </c>
      <c r="R724" s="88">
        <v>25</v>
      </c>
      <c r="S724" s="165" t="s">
        <v>827</v>
      </c>
    </row>
    <row r="725" spans="1:19" ht="15" customHeight="1" x14ac:dyDescent="0.2">
      <c r="A725" s="88" t="s">
        <v>852</v>
      </c>
      <c r="B725" s="47" t="s">
        <v>689</v>
      </c>
      <c r="C725" s="47" t="s">
        <v>816</v>
      </c>
      <c r="D725" s="153">
        <v>617.96</v>
      </c>
      <c r="E725" s="46">
        <v>14340</v>
      </c>
      <c r="F725" s="118" t="s">
        <v>827</v>
      </c>
      <c r="G725" s="206" t="s">
        <v>827</v>
      </c>
      <c r="H725" s="207"/>
      <c r="I725" s="118" t="s">
        <v>827</v>
      </c>
      <c r="J725" s="118" t="s">
        <v>827</v>
      </c>
      <c r="K725" s="118" t="s">
        <v>827</v>
      </c>
      <c r="L725" s="118" t="s">
        <v>827</v>
      </c>
      <c r="M725" s="118" t="s">
        <v>827</v>
      </c>
      <c r="N725" s="118" t="s">
        <v>827</v>
      </c>
      <c r="O725" s="120" t="s">
        <v>827</v>
      </c>
      <c r="P725" s="114">
        <v>3.9509131374968788E-3</v>
      </c>
      <c r="Q725" s="131">
        <v>0</v>
      </c>
      <c r="R725" s="88">
        <v>6</v>
      </c>
      <c r="S725" s="165" t="s">
        <v>827</v>
      </c>
    </row>
    <row r="726" spans="1:19" ht="15" customHeight="1" x14ac:dyDescent="0.2">
      <c r="A726" s="88" t="s">
        <v>852</v>
      </c>
      <c r="B726" s="47" t="s">
        <v>713</v>
      </c>
      <c r="C726" s="47" t="s">
        <v>806</v>
      </c>
      <c r="D726" s="153">
        <v>132.16</v>
      </c>
      <c r="E726" s="46">
        <v>5447</v>
      </c>
      <c r="F726" s="118" t="s">
        <v>827</v>
      </c>
      <c r="G726" s="206" t="s">
        <v>827</v>
      </c>
      <c r="H726" s="207"/>
      <c r="I726" s="118" t="s">
        <v>827</v>
      </c>
      <c r="J726" s="118" t="s">
        <v>827</v>
      </c>
      <c r="K726" s="118" t="s">
        <v>827</v>
      </c>
      <c r="L726" s="118" t="s">
        <v>827</v>
      </c>
      <c r="M726" s="118" t="s">
        <v>827</v>
      </c>
      <c r="N726" s="118" t="s">
        <v>827</v>
      </c>
      <c r="O726" s="120" t="s">
        <v>827</v>
      </c>
      <c r="P726" s="114">
        <v>0</v>
      </c>
      <c r="Q726" s="131">
        <v>1.2709284627092847E-3</v>
      </c>
      <c r="R726" s="132" t="s">
        <v>827</v>
      </c>
      <c r="S726" s="165" t="s">
        <v>827</v>
      </c>
    </row>
    <row r="727" spans="1:19" ht="15" customHeight="1" x14ac:dyDescent="0.2">
      <c r="A727" s="88" t="s">
        <v>852</v>
      </c>
      <c r="B727" s="47" t="s">
        <v>714</v>
      </c>
      <c r="C727" s="47" t="s">
        <v>816</v>
      </c>
      <c r="D727" s="153">
        <v>561.57000000000005</v>
      </c>
      <c r="E727" s="46">
        <v>22405</v>
      </c>
      <c r="F727" s="118" t="s">
        <v>827</v>
      </c>
      <c r="G727" s="206" t="s">
        <v>827</v>
      </c>
      <c r="H727" s="207"/>
      <c r="I727" s="118" t="s">
        <v>827</v>
      </c>
      <c r="J727" s="118" t="s">
        <v>827</v>
      </c>
      <c r="K727" s="118" t="s">
        <v>827</v>
      </c>
      <c r="L727" s="118" t="s">
        <v>827</v>
      </c>
      <c r="M727" s="118" t="s">
        <v>827</v>
      </c>
      <c r="N727" s="118" t="s">
        <v>827</v>
      </c>
      <c r="O727" s="120" t="s">
        <v>827</v>
      </c>
      <c r="P727" s="114">
        <v>0</v>
      </c>
      <c r="Q727" s="131">
        <v>3.0821917808219177E-3</v>
      </c>
      <c r="R727" s="132" t="s">
        <v>827</v>
      </c>
      <c r="S727" s="165" t="s">
        <v>827</v>
      </c>
    </row>
    <row r="728" spans="1:19" ht="15" customHeight="1" x14ac:dyDescent="0.2">
      <c r="A728" s="88" t="s">
        <v>852</v>
      </c>
      <c r="B728" s="47" t="s">
        <v>719</v>
      </c>
      <c r="C728" s="47" t="s">
        <v>817</v>
      </c>
      <c r="D728" s="153">
        <v>594.22</v>
      </c>
      <c r="E728" s="46">
        <v>53972</v>
      </c>
      <c r="F728" s="118" t="s">
        <v>827</v>
      </c>
      <c r="G728" s="206" t="s">
        <v>827</v>
      </c>
      <c r="H728" s="207"/>
      <c r="I728" s="118" t="s">
        <v>827</v>
      </c>
      <c r="J728" s="118" t="s">
        <v>827</v>
      </c>
      <c r="K728" s="118" t="s">
        <v>827</v>
      </c>
      <c r="L728" s="118" t="s">
        <v>827</v>
      </c>
      <c r="M728" s="118" t="s">
        <v>827</v>
      </c>
      <c r="N728" s="118" t="s">
        <v>827</v>
      </c>
      <c r="O728" s="120" t="s">
        <v>827</v>
      </c>
      <c r="P728" s="114">
        <v>6.8036529680365297E-3</v>
      </c>
      <c r="Q728" s="131">
        <v>0</v>
      </c>
      <c r="R728" s="88">
        <v>8</v>
      </c>
      <c r="S728" s="165" t="s">
        <v>827</v>
      </c>
    </row>
    <row r="729" spans="1:19" ht="15" customHeight="1" x14ac:dyDescent="0.2">
      <c r="A729" s="88" t="s">
        <v>852</v>
      </c>
      <c r="B729" s="47" t="s">
        <v>753</v>
      </c>
      <c r="C729" s="47" t="s">
        <v>816</v>
      </c>
      <c r="D729" s="153">
        <v>266.52999999999997</v>
      </c>
      <c r="E729" s="46">
        <v>39240</v>
      </c>
      <c r="F729" s="118" t="s">
        <v>827</v>
      </c>
      <c r="G729" s="206" t="s">
        <v>827</v>
      </c>
      <c r="H729" s="207"/>
      <c r="I729" s="118" t="s">
        <v>827</v>
      </c>
      <c r="J729" s="118" t="s">
        <v>827</v>
      </c>
      <c r="K729" s="118" t="s">
        <v>827</v>
      </c>
      <c r="L729" s="118" t="s">
        <v>827</v>
      </c>
      <c r="M729" s="118" t="s">
        <v>827</v>
      </c>
      <c r="N729" s="118" t="s">
        <v>827</v>
      </c>
      <c r="O729" s="120" t="s">
        <v>827</v>
      </c>
      <c r="P729" s="114">
        <v>0.12169863008473017</v>
      </c>
      <c r="Q729" s="131">
        <v>1.1301369427545974E-3</v>
      </c>
      <c r="R729" s="132" t="s">
        <v>827</v>
      </c>
      <c r="S729" s="165" t="s">
        <v>827</v>
      </c>
    </row>
    <row r="730" spans="1:19" ht="15" customHeight="1" x14ac:dyDescent="0.2">
      <c r="A730" s="88" t="s">
        <v>853</v>
      </c>
      <c r="B730" s="47" t="s">
        <v>175</v>
      </c>
      <c r="C730" s="47" t="s">
        <v>808</v>
      </c>
      <c r="D730" s="153">
        <v>150.18</v>
      </c>
      <c r="E730" s="46">
        <v>35248</v>
      </c>
      <c r="F730" s="118" t="s">
        <v>827</v>
      </c>
      <c r="G730" s="206" t="s">
        <v>827</v>
      </c>
      <c r="H730" s="207"/>
      <c r="I730" s="118" t="s">
        <v>827</v>
      </c>
      <c r="J730" s="118" t="s">
        <v>827</v>
      </c>
      <c r="K730" s="118" t="s">
        <v>827</v>
      </c>
      <c r="L730" s="118" t="s">
        <v>827</v>
      </c>
      <c r="M730" s="118" t="s">
        <v>827</v>
      </c>
      <c r="N730" s="118" t="s">
        <v>827</v>
      </c>
      <c r="O730" s="120" t="s">
        <v>827</v>
      </c>
      <c r="P730" s="114">
        <v>0</v>
      </c>
      <c r="Q730" s="131">
        <v>0</v>
      </c>
      <c r="R730" s="132" t="s">
        <v>827</v>
      </c>
      <c r="S730" s="165" t="s">
        <v>827</v>
      </c>
    </row>
    <row r="731" spans="1:19" ht="15" customHeight="1" x14ac:dyDescent="0.2">
      <c r="A731" s="88" t="s">
        <v>853</v>
      </c>
      <c r="B731" s="47" t="s">
        <v>220</v>
      </c>
      <c r="C731" s="47" t="s">
        <v>802</v>
      </c>
      <c r="D731" s="153">
        <v>128.36000000000001</v>
      </c>
      <c r="E731" s="46">
        <v>63989</v>
      </c>
      <c r="F731" s="118" t="s">
        <v>827</v>
      </c>
      <c r="G731" s="206" t="s">
        <v>827</v>
      </c>
      <c r="H731" s="207"/>
      <c r="I731" s="118" t="s">
        <v>827</v>
      </c>
      <c r="J731" s="118" t="s">
        <v>827</v>
      </c>
      <c r="K731" s="118" t="s">
        <v>827</v>
      </c>
      <c r="L731" s="118" t="s">
        <v>827</v>
      </c>
      <c r="M731" s="118" t="s">
        <v>827</v>
      </c>
      <c r="N731" s="118" t="s">
        <v>827</v>
      </c>
      <c r="O731" s="120" t="s">
        <v>827</v>
      </c>
      <c r="P731" s="114">
        <v>0</v>
      </c>
      <c r="Q731" s="131">
        <v>0</v>
      </c>
      <c r="R731" s="132" t="s">
        <v>827</v>
      </c>
      <c r="S731" s="165" t="s">
        <v>827</v>
      </c>
    </row>
    <row r="732" spans="1:19" ht="15" customHeight="1" x14ac:dyDescent="0.2">
      <c r="A732" s="88" t="s">
        <v>853</v>
      </c>
      <c r="B732" s="47" t="s">
        <v>264</v>
      </c>
      <c r="C732" s="47" t="s">
        <v>802</v>
      </c>
      <c r="D732" s="153">
        <v>323.89</v>
      </c>
      <c r="E732" s="46">
        <v>200647</v>
      </c>
      <c r="F732" s="118" t="s">
        <v>827</v>
      </c>
      <c r="G732" s="206" t="s">
        <v>827</v>
      </c>
      <c r="H732" s="207"/>
      <c r="I732" s="118" t="s">
        <v>827</v>
      </c>
      <c r="J732" s="118" t="s">
        <v>827</v>
      </c>
      <c r="K732" s="118" t="s">
        <v>827</v>
      </c>
      <c r="L732" s="118" t="s">
        <v>827</v>
      </c>
      <c r="M732" s="118" t="s">
        <v>827</v>
      </c>
      <c r="N732" s="118" t="s">
        <v>827</v>
      </c>
      <c r="O732" s="120" t="s">
        <v>827</v>
      </c>
      <c r="P732" s="114">
        <v>0</v>
      </c>
      <c r="Q732" s="131">
        <v>0</v>
      </c>
      <c r="R732" s="88">
        <v>2</v>
      </c>
      <c r="S732" s="165" t="s">
        <v>827</v>
      </c>
    </row>
    <row r="733" spans="1:19" ht="15" customHeight="1" x14ac:dyDescent="0.2">
      <c r="A733" s="88" t="s">
        <v>853</v>
      </c>
      <c r="B733" s="47" t="s">
        <v>276</v>
      </c>
      <c r="C733" s="47" t="s">
        <v>808</v>
      </c>
      <c r="D733" s="153">
        <v>632.55999999999995</v>
      </c>
      <c r="E733" s="46">
        <v>24741</v>
      </c>
      <c r="F733" s="118" t="s">
        <v>827</v>
      </c>
      <c r="G733" s="206" t="s">
        <v>827</v>
      </c>
      <c r="H733" s="207"/>
      <c r="I733" s="118" t="s">
        <v>827</v>
      </c>
      <c r="J733" s="118" t="s">
        <v>827</v>
      </c>
      <c r="K733" s="118" t="s">
        <v>827</v>
      </c>
      <c r="L733" s="118" t="s">
        <v>827</v>
      </c>
      <c r="M733" s="118" t="s">
        <v>827</v>
      </c>
      <c r="N733" s="118" t="s">
        <v>827</v>
      </c>
      <c r="O733" s="120" t="s">
        <v>827</v>
      </c>
      <c r="P733" s="114">
        <v>0</v>
      </c>
      <c r="Q733" s="131">
        <v>0</v>
      </c>
      <c r="R733" s="132" t="s">
        <v>827</v>
      </c>
      <c r="S733" s="165" t="s">
        <v>827</v>
      </c>
    </row>
    <row r="734" spans="1:19" ht="15" customHeight="1" x14ac:dyDescent="0.2">
      <c r="A734" s="88" t="s">
        <v>853</v>
      </c>
      <c r="B734" s="47" t="s">
        <v>284</v>
      </c>
      <c r="C734" s="47" t="s">
        <v>812</v>
      </c>
      <c r="D734" s="153">
        <v>201.47</v>
      </c>
      <c r="E734" s="46">
        <v>15758</v>
      </c>
      <c r="F734" s="118" t="s">
        <v>827</v>
      </c>
      <c r="G734" s="206" t="s">
        <v>827</v>
      </c>
      <c r="H734" s="207"/>
      <c r="I734" s="118" t="s">
        <v>827</v>
      </c>
      <c r="J734" s="118" t="s">
        <v>827</v>
      </c>
      <c r="K734" s="118" t="s">
        <v>827</v>
      </c>
      <c r="L734" s="118" t="s">
        <v>827</v>
      </c>
      <c r="M734" s="118" t="s">
        <v>827</v>
      </c>
      <c r="N734" s="118" t="s">
        <v>827</v>
      </c>
      <c r="O734" s="120" t="s">
        <v>827</v>
      </c>
      <c r="P734" s="114">
        <v>1.0045662100456621E-4</v>
      </c>
      <c r="Q734" s="131">
        <v>0</v>
      </c>
      <c r="R734" s="132" t="s">
        <v>827</v>
      </c>
      <c r="S734" s="165" t="s">
        <v>827</v>
      </c>
    </row>
    <row r="735" spans="1:19" ht="15" customHeight="1" x14ac:dyDescent="0.2">
      <c r="A735" s="88" t="s">
        <v>853</v>
      </c>
      <c r="B735" s="47" t="s">
        <v>330</v>
      </c>
      <c r="C735" s="47" t="s">
        <v>818</v>
      </c>
      <c r="D735" s="153">
        <v>566.26</v>
      </c>
      <c r="E735" s="46">
        <v>14522</v>
      </c>
      <c r="F735" s="118" t="s">
        <v>827</v>
      </c>
      <c r="G735" s="206" t="s">
        <v>827</v>
      </c>
      <c r="H735" s="207"/>
      <c r="I735" s="118" t="s">
        <v>827</v>
      </c>
      <c r="J735" s="118" t="s">
        <v>827</v>
      </c>
      <c r="K735" s="118" t="s">
        <v>827</v>
      </c>
      <c r="L735" s="118" t="s">
        <v>827</v>
      </c>
      <c r="M735" s="118" t="s">
        <v>827</v>
      </c>
      <c r="N735" s="118" t="s">
        <v>827</v>
      </c>
      <c r="O735" s="120" t="s">
        <v>827</v>
      </c>
      <c r="P735" s="114">
        <v>0</v>
      </c>
      <c r="Q735" s="131">
        <v>0</v>
      </c>
      <c r="R735" s="132" t="s">
        <v>827</v>
      </c>
      <c r="S735" s="165" t="s">
        <v>827</v>
      </c>
    </row>
    <row r="736" spans="1:19" ht="15" customHeight="1" x14ac:dyDescent="0.2">
      <c r="A736" s="88" t="s">
        <v>853</v>
      </c>
      <c r="B736" s="47" t="s">
        <v>349</v>
      </c>
      <c r="C736" s="47" t="s">
        <v>808</v>
      </c>
      <c r="D736" s="153">
        <v>96.62</v>
      </c>
      <c r="E736" s="46">
        <v>23356</v>
      </c>
      <c r="F736" s="118" t="s">
        <v>827</v>
      </c>
      <c r="G736" s="206" t="s">
        <v>827</v>
      </c>
      <c r="H736" s="207"/>
      <c r="I736" s="118" t="s">
        <v>827</v>
      </c>
      <c r="J736" s="118" t="s">
        <v>827</v>
      </c>
      <c r="K736" s="118" t="s">
        <v>827</v>
      </c>
      <c r="L736" s="118" t="s">
        <v>827</v>
      </c>
      <c r="M736" s="118" t="s">
        <v>827</v>
      </c>
      <c r="N736" s="118" t="s">
        <v>827</v>
      </c>
      <c r="O736" s="120" t="s">
        <v>827</v>
      </c>
      <c r="P736" s="114">
        <v>0</v>
      </c>
      <c r="Q736" s="131">
        <v>0</v>
      </c>
      <c r="R736" s="132" t="s">
        <v>827</v>
      </c>
      <c r="S736" s="165" t="s">
        <v>827</v>
      </c>
    </row>
    <row r="737" spans="1:19" ht="15" customHeight="1" x14ac:dyDescent="0.2">
      <c r="A737" s="88" t="s">
        <v>853</v>
      </c>
      <c r="B737" s="47" t="s">
        <v>356</v>
      </c>
      <c r="C737" s="47" t="s">
        <v>812</v>
      </c>
      <c r="D737" s="153">
        <v>310.56</v>
      </c>
      <c r="E737" s="46">
        <v>201089</v>
      </c>
      <c r="F737" s="118" t="s">
        <v>827</v>
      </c>
      <c r="G737" s="206" t="s">
        <v>827</v>
      </c>
      <c r="H737" s="207"/>
      <c r="I737" s="118" t="s">
        <v>827</v>
      </c>
      <c r="J737" s="118" t="s">
        <v>827</v>
      </c>
      <c r="K737" s="118" t="s">
        <v>827</v>
      </c>
      <c r="L737" s="118" t="s">
        <v>827</v>
      </c>
      <c r="M737" s="118" t="s">
        <v>827</v>
      </c>
      <c r="N737" s="118" t="s">
        <v>827</v>
      </c>
      <c r="O737" s="120" t="s">
        <v>827</v>
      </c>
      <c r="P737" s="114">
        <v>0</v>
      </c>
      <c r="Q737" s="131">
        <v>0</v>
      </c>
      <c r="R737" s="132" t="s">
        <v>827</v>
      </c>
      <c r="S737" s="165" t="s">
        <v>827</v>
      </c>
    </row>
    <row r="738" spans="1:19" ht="15" customHeight="1" x14ac:dyDescent="0.2">
      <c r="A738" s="88" t="s">
        <v>853</v>
      </c>
      <c r="B738" s="47" t="s">
        <v>376</v>
      </c>
      <c r="C738" s="47" t="s">
        <v>818</v>
      </c>
      <c r="D738" s="153">
        <v>1792.08</v>
      </c>
      <c r="E738" s="46">
        <v>144209</v>
      </c>
      <c r="F738" s="118" t="s">
        <v>827</v>
      </c>
      <c r="G738" s="206" t="s">
        <v>827</v>
      </c>
      <c r="H738" s="207"/>
      <c r="I738" s="118" t="s">
        <v>827</v>
      </c>
      <c r="J738" s="118" t="s">
        <v>827</v>
      </c>
      <c r="K738" s="118" t="s">
        <v>827</v>
      </c>
      <c r="L738" s="118" t="s">
        <v>827</v>
      </c>
      <c r="M738" s="118" t="s">
        <v>827</v>
      </c>
      <c r="N738" s="118" t="s">
        <v>827</v>
      </c>
      <c r="O738" s="120" t="s">
        <v>827</v>
      </c>
      <c r="P738" s="114">
        <v>4.10958904109589E-3</v>
      </c>
      <c r="Q738" s="131">
        <v>0</v>
      </c>
      <c r="R738" s="132" t="s">
        <v>827</v>
      </c>
      <c r="S738" s="165" t="s">
        <v>827</v>
      </c>
    </row>
    <row r="739" spans="1:19" ht="15" customHeight="1" x14ac:dyDescent="0.2">
      <c r="A739" s="88" t="s">
        <v>853</v>
      </c>
      <c r="B739" s="47" t="s">
        <v>378</v>
      </c>
      <c r="C739" s="47" t="s">
        <v>802</v>
      </c>
      <c r="D739" s="153">
        <v>91.35</v>
      </c>
      <c r="E739" s="46">
        <v>200415</v>
      </c>
      <c r="F739" s="118" t="s">
        <v>827</v>
      </c>
      <c r="G739" s="206" t="s">
        <v>827</v>
      </c>
      <c r="H739" s="207"/>
      <c r="I739" s="118" t="s">
        <v>827</v>
      </c>
      <c r="J739" s="118" t="s">
        <v>827</v>
      </c>
      <c r="K739" s="118" t="s">
        <v>827</v>
      </c>
      <c r="L739" s="118" t="s">
        <v>827</v>
      </c>
      <c r="M739" s="118" t="s">
        <v>827</v>
      </c>
      <c r="N739" s="118" t="s">
        <v>827</v>
      </c>
      <c r="O739" s="120" t="s">
        <v>827</v>
      </c>
      <c r="P739" s="114">
        <v>0</v>
      </c>
      <c r="Q739" s="131">
        <v>0</v>
      </c>
      <c r="R739" s="132" t="s">
        <v>827</v>
      </c>
      <c r="S739" s="165" t="s">
        <v>827</v>
      </c>
    </row>
    <row r="740" spans="1:19" ht="15" customHeight="1" x14ac:dyDescent="0.2">
      <c r="A740" s="88" t="s">
        <v>853</v>
      </c>
      <c r="B740" s="47" t="s">
        <v>414</v>
      </c>
      <c r="C740" s="47" t="s">
        <v>812</v>
      </c>
      <c r="D740" s="153">
        <v>431.97</v>
      </c>
      <c r="E740" s="46">
        <v>369710</v>
      </c>
      <c r="F740" s="118" t="s">
        <v>827</v>
      </c>
      <c r="G740" s="206" t="s">
        <v>827</v>
      </c>
      <c r="H740" s="207"/>
      <c r="I740" s="118" t="s">
        <v>827</v>
      </c>
      <c r="J740" s="118" t="s">
        <v>827</v>
      </c>
      <c r="K740" s="118" t="s">
        <v>827</v>
      </c>
      <c r="L740" s="118" t="s">
        <v>827</v>
      </c>
      <c r="M740" s="118" t="s">
        <v>827</v>
      </c>
      <c r="N740" s="118" t="s">
        <v>827</v>
      </c>
      <c r="O740" s="120" t="s">
        <v>827</v>
      </c>
      <c r="P740" s="114">
        <v>0</v>
      </c>
      <c r="Q740" s="131">
        <v>0</v>
      </c>
      <c r="R740" s="132" t="s">
        <v>827</v>
      </c>
      <c r="S740" s="165" t="s">
        <v>827</v>
      </c>
    </row>
    <row r="741" spans="1:19" ht="15" customHeight="1" x14ac:dyDescent="0.2">
      <c r="A741" s="88" t="s">
        <v>853</v>
      </c>
      <c r="B741" s="47" t="s">
        <v>456</v>
      </c>
      <c r="C741" s="47" t="s">
        <v>808</v>
      </c>
      <c r="D741" s="153">
        <v>211.89</v>
      </c>
      <c r="E741" s="46">
        <v>12033</v>
      </c>
      <c r="F741" s="118" t="s">
        <v>827</v>
      </c>
      <c r="G741" s="206" t="s">
        <v>827</v>
      </c>
      <c r="H741" s="207"/>
      <c r="I741" s="118" t="s">
        <v>827</v>
      </c>
      <c r="J741" s="118" t="s">
        <v>827</v>
      </c>
      <c r="K741" s="118" t="s">
        <v>827</v>
      </c>
      <c r="L741" s="118" t="s">
        <v>827</v>
      </c>
      <c r="M741" s="118" t="s">
        <v>827</v>
      </c>
      <c r="N741" s="118" t="s">
        <v>827</v>
      </c>
      <c r="O741" s="120" t="s">
        <v>827</v>
      </c>
      <c r="P741" s="114">
        <v>0</v>
      </c>
      <c r="Q741" s="131">
        <v>0</v>
      </c>
      <c r="R741" s="132" t="s">
        <v>827</v>
      </c>
      <c r="S741" s="165" t="s">
        <v>827</v>
      </c>
    </row>
    <row r="742" spans="1:19" ht="15" customHeight="1" x14ac:dyDescent="0.2">
      <c r="A742" s="88" t="s">
        <v>853</v>
      </c>
      <c r="B742" s="47" t="s">
        <v>467</v>
      </c>
      <c r="C742" s="47" t="s">
        <v>812</v>
      </c>
      <c r="D742" s="153">
        <v>133.19999999999999</v>
      </c>
      <c r="E742" s="46">
        <v>3265</v>
      </c>
      <c r="F742" s="118" t="s">
        <v>827</v>
      </c>
      <c r="G742" s="206" t="s">
        <v>827</v>
      </c>
      <c r="H742" s="207"/>
      <c r="I742" s="118" t="s">
        <v>827</v>
      </c>
      <c r="J742" s="118" t="s">
        <v>827</v>
      </c>
      <c r="K742" s="118" t="s">
        <v>827</v>
      </c>
      <c r="L742" s="118" t="s">
        <v>827</v>
      </c>
      <c r="M742" s="118" t="s">
        <v>827</v>
      </c>
      <c r="N742" s="118" t="s">
        <v>827</v>
      </c>
      <c r="O742" s="120" t="s">
        <v>827</v>
      </c>
      <c r="P742" s="114">
        <v>0</v>
      </c>
      <c r="Q742" s="131">
        <v>0</v>
      </c>
      <c r="R742" s="132" t="s">
        <v>827</v>
      </c>
      <c r="S742" s="165" t="s">
        <v>827</v>
      </c>
    </row>
    <row r="743" spans="1:19" ht="15" customHeight="1" x14ac:dyDescent="0.2">
      <c r="A743" s="88" t="s">
        <v>853</v>
      </c>
      <c r="B743" s="47" t="s">
        <v>547</v>
      </c>
      <c r="C743" s="47" t="s">
        <v>818</v>
      </c>
      <c r="D743" s="153">
        <v>682.4</v>
      </c>
      <c r="E743" s="46">
        <v>26385</v>
      </c>
      <c r="F743" s="118" t="s">
        <v>827</v>
      </c>
      <c r="G743" s="206" t="s">
        <v>827</v>
      </c>
      <c r="H743" s="207"/>
      <c r="I743" s="118" t="s">
        <v>827</v>
      </c>
      <c r="J743" s="118" t="s">
        <v>827</v>
      </c>
      <c r="K743" s="118" t="s">
        <v>827</v>
      </c>
      <c r="L743" s="118" t="s">
        <v>827</v>
      </c>
      <c r="M743" s="118" t="s">
        <v>827</v>
      </c>
      <c r="N743" s="118" t="s">
        <v>827</v>
      </c>
      <c r="O743" s="120" t="s">
        <v>827</v>
      </c>
      <c r="P743" s="114">
        <v>0</v>
      </c>
      <c r="Q743" s="131">
        <v>0</v>
      </c>
      <c r="R743" s="88">
        <v>4</v>
      </c>
      <c r="S743" s="165" t="s">
        <v>827</v>
      </c>
    </row>
    <row r="744" spans="1:19" ht="15" customHeight="1" x14ac:dyDescent="0.2">
      <c r="A744" s="88" t="s">
        <v>853</v>
      </c>
      <c r="B744" s="47" t="s">
        <v>554</v>
      </c>
      <c r="C744" s="47" t="s">
        <v>812</v>
      </c>
      <c r="D744" s="153">
        <v>1369.51</v>
      </c>
      <c r="E744" s="46">
        <v>364261</v>
      </c>
      <c r="F744" s="118" t="s">
        <v>827</v>
      </c>
      <c r="G744" s="206" t="s">
        <v>827</v>
      </c>
      <c r="H744" s="207"/>
      <c r="I744" s="118" t="s">
        <v>827</v>
      </c>
      <c r="J744" s="118" t="s">
        <v>827</v>
      </c>
      <c r="K744" s="118" t="s">
        <v>827</v>
      </c>
      <c r="L744" s="118" t="s">
        <v>827</v>
      </c>
      <c r="M744" s="118" t="s">
        <v>827</v>
      </c>
      <c r="N744" s="118" t="s">
        <v>827</v>
      </c>
      <c r="O744" s="120" t="s">
        <v>827</v>
      </c>
      <c r="P744" s="114">
        <v>0</v>
      </c>
      <c r="Q744" s="131">
        <v>0</v>
      </c>
      <c r="R744" s="88">
        <v>1</v>
      </c>
      <c r="S744" s="165" t="s">
        <v>827</v>
      </c>
    </row>
    <row r="745" spans="1:19" ht="15" customHeight="1" x14ac:dyDescent="0.2">
      <c r="A745" s="88" t="s">
        <v>853</v>
      </c>
      <c r="B745" s="47" t="s">
        <v>558</v>
      </c>
      <c r="C745" s="47" t="s">
        <v>802</v>
      </c>
      <c r="D745" s="153">
        <v>108.26</v>
      </c>
      <c r="E745" s="46">
        <v>15702</v>
      </c>
      <c r="F745" s="118" t="s">
        <v>827</v>
      </c>
      <c r="G745" s="206" t="s">
        <v>827</v>
      </c>
      <c r="H745" s="207"/>
      <c r="I745" s="118" t="s">
        <v>827</v>
      </c>
      <c r="J745" s="118" t="s">
        <v>827</v>
      </c>
      <c r="K745" s="118" t="s">
        <v>827</v>
      </c>
      <c r="L745" s="118" t="s">
        <v>827</v>
      </c>
      <c r="M745" s="118" t="s">
        <v>827</v>
      </c>
      <c r="N745" s="118" t="s">
        <v>827</v>
      </c>
      <c r="O745" s="120" t="s">
        <v>827</v>
      </c>
      <c r="P745" s="114">
        <v>0</v>
      </c>
      <c r="Q745" s="131">
        <v>0</v>
      </c>
      <c r="R745" s="132" t="s">
        <v>827</v>
      </c>
      <c r="S745" s="165" t="s">
        <v>827</v>
      </c>
    </row>
    <row r="746" spans="1:19" ht="15" customHeight="1" x14ac:dyDescent="0.2">
      <c r="A746" s="88" t="s">
        <v>853</v>
      </c>
      <c r="B746" s="47" t="s">
        <v>593</v>
      </c>
      <c r="C746" s="47" t="s">
        <v>812</v>
      </c>
      <c r="D746" s="153">
        <v>132.47</v>
      </c>
      <c r="E746" s="46">
        <v>8610</v>
      </c>
      <c r="F746" s="118" t="s">
        <v>827</v>
      </c>
      <c r="G746" s="206" t="s">
        <v>827</v>
      </c>
      <c r="H746" s="207"/>
      <c r="I746" s="118" t="s">
        <v>827</v>
      </c>
      <c r="J746" s="118" t="s">
        <v>827</v>
      </c>
      <c r="K746" s="118" t="s">
        <v>827</v>
      </c>
      <c r="L746" s="118" t="s">
        <v>827</v>
      </c>
      <c r="M746" s="118" t="s">
        <v>827</v>
      </c>
      <c r="N746" s="118" t="s">
        <v>827</v>
      </c>
      <c r="O746" s="120" t="s">
        <v>827</v>
      </c>
      <c r="P746" s="114">
        <v>3.4441096162142817E-2</v>
      </c>
      <c r="Q746" s="131">
        <v>0</v>
      </c>
      <c r="R746" s="132" t="s">
        <v>827</v>
      </c>
      <c r="S746" s="165" t="s">
        <v>827</v>
      </c>
    </row>
    <row r="747" spans="1:19" ht="15" customHeight="1" x14ac:dyDescent="0.2">
      <c r="A747" s="88" t="s">
        <v>853</v>
      </c>
      <c r="B747" s="47" t="s">
        <v>613</v>
      </c>
      <c r="C747" s="47" t="s">
        <v>812</v>
      </c>
      <c r="D747" s="153">
        <v>226.94</v>
      </c>
      <c r="E747" s="46">
        <v>29445</v>
      </c>
      <c r="F747" s="118" t="s">
        <v>827</v>
      </c>
      <c r="G747" s="206" t="s">
        <v>827</v>
      </c>
      <c r="H747" s="207"/>
      <c r="I747" s="118" t="s">
        <v>827</v>
      </c>
      <c r="J747" s="118" t="s">
        <v>827</v>
      </c>
      <c r="K747" s="118" t="s">
        <v>827</v>
      </c>
      <c r="L747" s="118" t="s">
        <v>827</v>
      </c>
      <c r="M747" s="118" t="s">
        <v>827</v>
      </c>
      <c r="N747" s="118" t="s">
        <v>827</v>
      </c>
      <c r="O747" s="120" t="s">
        <v>827</v>
      </c>
      <c r="P747" s="114">
        <v>0</v>
      </c>
      <c r="Q747" s="131">
        <v>0</v>
      </c>
      <c r="R747" s="132" t="s">
        <v>827</v>
      </c>
      <c r="S747" s="165" t="s">
        <v>827</v>
      </c>
    </row>
    <row r="748" spans="1:19" ht="15" customHeight="1" x14ac:dyDescent="0.2">
      <c r="A748" s="88" t="s">
        <v>853</v>
      </c>
      <c r="B748" s="47" t="s">
        <v>627</v>
      </c>
      <c r="C748" s="47" t="s">
        <v>812</v>
      </c>
      <c r="D748" s="153">
        <v>101.4</v>
      </c>
      <c r="E748" s="46">
        <v>7047</v>
      </c>
      <c r="F748" s="118" t="s">
        <v>827</v>
      </c>
      <c r="G748" s="206" t="s">
        <v>827</v>
      </c>
      <c r="H748" s="207"/>
      <c r="I748" s="118" t="s">
        <v>827</v>
      </c>
      <c r="J748" s="118" t="s">
        <v>827</v>
      </c>
      <c r="K748" s="118" t="s">
        <v>827</v>
      </c>
      <c r="L748" s="118" t="s">
        <v>827</v>
      </c>
      <c r="M748" s="118" t="s">
        <v>827</v>
      </c>
      <c r="N748" s="118" t="s">
        <v>827</v>
      </c>
      <c r="O748" s="120" t="s">
        <v>827</v>
      </c>
      <c r="P748" s="114">
        <v>0</v>
      </c>
      <c r="Q748" s="131">
        <v>0</v>
      </c>
      <c r="R748" s="132" t="s">
        <v>827</v>
      </c>
      <c r="S748" s="165" t="s">
        <v>827</v>
      </c>
    </row>
    <row r="749" spans="1:19" ht="15" customHeight="1" x14ac:dyDescent="0.2">
      <c r="A749" s="88" t="s">
        <v>853</v>
      </c>
      <c r="B749" s="47" t="s">
        <v>628</v>
      </c>
      <c r="C749" s="47" t="s">
        <v>812</v>
      </c>
      <c r="D749" s="153">
        <v>134.26</v>
      </c>
      <c r="E749" s="46">
        <v>105407</v>
      </c>
      <c r="F749" s="118" t="s">
        <v>827</v>
      </c>
      <c r="G749" s="206" t="s">
        <v>827</v>
      </c>
      <c r="H749" s="207"/>
      <c r="I749" s="118" t="s">
        <v>827</v>
      </c>
      <c r="J749" s="118" t="s">
        <v>827</v>
      </c>
      <c r="K749" s="118" t="s">
        <v>827</v>
      </c>
      <c r="L749" s="118" t="s">
        <v>827</v>
      </c>
      <c r="M749" s="118" t="s">
        <v>827</v>
      </c>
      <c r="N749" s="118" t="s">
        <v>827</v>
      </c>
      <c r="O749" s="120" t="s">
        <v>827</v>
      </c>
      <c r="P749" s="114">
        <v>6.6210043620845498E-4</v>
      </c>
      <c r="Q749" s="131">
        <v>1.0432420104605968E-2</v>
      </c>
      <c r="R749" s="88">
        <v>7</v>
      </c>
      <c r="S749" s="165" t="s">
        <v>827</v>
      </c>
    </row>
    <row r="750" spans="1:19" ht="15" customHeight="1" x14ac:dyDescent="0.2">
      <c r="A750" s="88" t="s">
        <v>853</v>
      </c>
      <c r="B750" s="47" t="s">
        <v>653</v>
      </c>
      <c r="C750" s="47" t="s">
        <v>802</v>
      </c>
      <c r="D750" s="153">
        <v>183.82</v>
      </c>
      <c r="E750" s="46">
        <v>108474</v>
      </c>
      <c r="F750" s="118" t="s">
        <v>827</v>
      </c>
      <c r="G750" s="206" t="s">
        <v>827</v>
      </c>
      <c r="H750" s="207"/>
      <c r="I750" s="118" t="s">
        <v>827</v>
      </c>
      <c r="J750" s="118" t="s">
        <v>827</v>
      </c>
      <c r="K750" s="118" t="s">
        <v>827</v>
      </c>
      <c r="L750" s="118" t="s">
        <v>827</v>
      </c>
      <c r="M750" s="118" t="s">
        <v>827</v>
      </c>
      <c r="N750" s="118" t="s">
        <v>827</v>
      </c>
      <c r="O750" s="120" t="s">
        <v>827</v>
      </c>
      <c r="P750" s="114">
        <v>0</v>
      </c>
      <c r="Q750" s="131">
        <v>0</v>
      </c>
      <c r="R750" s="132" t="s">
        <v>827</v>
      </c>
      <c r="S750" s="165" t="s">
        <v>827</v>
      </c>
    </row>
    <row r="751" spans="1:19" ht="15" customHeight="1" x14ac:dyDescent="0.2">
      <c r="A751" s="88" t="s">
        <v>853</v>
      </c>
      <c r="B751" s="47" t="s">
        <v>681</v>
      </c>
      <c r="C751" s="47" t="s">
        <v>808</v>
      </c>
      <c r="D751" s="153">
        <v>651.04</v>
      </c>
      <c r="E751" s="46">
        <v>38327</v>
      </c>
      <c r="F751" s="118" t="s">
        <v>827</v>
      </c>
      <c r="G751" s="206" t="s">
        <v>827</v>
      </c>
      <c r="H751" s="207"/>
      <c r="I751" s="118" t="s">
        <v>827</v>
      </c>
      <c r="J751" s="118" t="s">
        <v>827</v>
      </c>
      <c r="K751" s="118" t="s">
        <v>827</v>
      </c>
      <c r="L751" s="118" t="s">
        <v>827</v>
      </c>
      <c r="M751" s="118" t="s">
        <v>827</v>
      </c>
      <c r="N751" s="118" t="s">
        <v>827</v>
      </c>
      <c r="O751" s="120" t="s">
        <v>827</v>
      </c>
      <c r="P751" s="114">
        <v>0.10193721455961602</v>
      </c>
      <c r="Q751" s="131">
        <v>0</v>
      </c>
      <c r="R751" s="88">
        <v>3</v>
      </c>
      <c r="S751" s="165" t="s">
        <v>827</v>
      </c>
    </row>
    <row r="752" spans="1:19" ht="15" customHeight="1" x14ac:dyDescent="0.2">
      <c r="A752" s="88" t="s">
        <v>853</v>
      </c>
      <c r="B752" s="159" t="s">
        <v>836</v>
      </c>
      <c r="C752" s="47"/>
      <c r="D752" s="118" t="s">
        <v>827</v>
      </c>
      <c r="E752" s="118" t="s">
        <v>827</v>
      </c>
      <c r="F752" s="118" t="s">
        <v>827</v>
      </c>
      <c r="G752" s="206" t="s">
        <v>827</v>
      </c>
      <c r="H752" s="207"/>
      <c r="I752" s="118" t="s">
        <v>827</v>
      </c>
      <c r="J752" s="118" t="s">
        <v>827</v>
      </c>
      <c r="K752" s="118" t="s">
        <v>827</v>
      </c>
      <c r="L752" s="118" t="s">
        <v>827</v>
      </c>
      <c r="M752" s="118" t="s">
        <v>827</v>
      </c>
      <c r="N752" s="118" t="s">
        <v>827</v>
      </c>
      <c r="O752" s="120" t="s">
        <v>827</v>
      </c>
      <c r="P752" s="118" t="s">
        <v>827</v>
      </c>
      <c r="Q752" s="120" t="s">
        <v>827</v>
      </c>
      <c r="R752" s="88">
        <v>1</v>
      </c>
      <c r="S752" s="165" t="s">
        <v>827</v>
      </c>
    </row>
    <row r="753" spans="1:19" ht="15" customHeight="1" x14ac:dyDescent="0.2">
      <c r="A753" s="88" t="s">
        <v>854</v>
      </c>
      <c r="B753" s="47" t="s">
        <v>346</v>
      </c>
      <c r="C753" s="47" t="s">
        <v>807</v>
      </c>
      <c r="D753" s="153">
        <v>1059.69</v>
      </c>
      <c r="E753" s="46">
        <v>71157</v>
      </c>
      <c r="F753" s="118" t="s">
        <v>827</v>
      </c>
      <c r="G753" s="206" t="s">
        <v>827</v>
      </c>
      <c r="H753" s="207"/>
      <c r="I753" s="118" t="s">
        <v>827</v>
      </c>
      <c r="J753" s="118" t="s">
        <v>827</v>
      </c>
      <c r="K753" s="118" t="s">
        <v>827</v>
      </c>
      <c r="L753" s="118" t="s">
        <v>827</v>
      </c>
      <c r="M753" s="118" t="s">
        <v>827</v>
      </c>
      <c r="N753" s="118" t="s">
        <v>827</v>
      </c>
      <c r="O753" s="120" t="s">
        <v>827</v>
      </c>
      <c r="P753" s="114">
        <v>0</v>
      </c>
      <c r="Q753" s="131">
        <v>0</v>
      </c>
      <c r="R753" s="132" t="s">
        <v>827</v>
      </c>
      <c r="S753" s="165" t="s">
        <v>827</v>
      </c>
    </row>
    <row r="754" spans="1:19" ht="15" customHeight="1" x14ac:dyDescent="0.2">
      <c r="A754" s="88" t="s">
        <v>854</v>
      </c>
      <c r="B754" s="47" t="s">
        <v>375</v>
      </c>
      <c r="C754" s="47" t="s">
        <v>802</v>
      </c>
      <c r="D754" s="153">
        <v>151.46</v>
      </c>
      <c r="E754" s="46">
        <v>152407</v>
      </c>
      <c r="F754" s="118" t="s">
        <v>827</v>
      </c>
      <c r="G754" s="206" t="s">
        <v>827</v>
      </c>
      <c r="H754" s="207"/>
      <c r="I754" s="118" t="s">
        <v>827</v>
      </c>
      <c r="J754" s="118" t="s">
        <v>827</v>
      </c>
      <c r="K754" s="118" t="s">
        <v>827</v>
      </c>
      <c r="L754" s="118" t="s">
        <v>827</v>
      </c>
      <c r="M754" s="118" t="s">
        <v>827</v>
      </c>
      <c r="N754" s="118" t="s">
        <v>827</v>
      </c>
      <c r="O754" s="120" t="s">
        <v>827</v>
      </c>
      <c r="P754" s="114">
        <v>0</v>
      </c>
      <c r="Q754" s="131">
        <v>0</v>
      </c>
      <c r="R754" s="132" t="s">
        <v>827</v>
      </c>
      <c r="S754" s="165" t="s">
        <v>827</v>
      </c>
    </row>
    <row r="755" spans="1:19" ht="15" customHeight="1" x14ac:dyDescent="0.2">
      <c r="A755" s="88" t="s">
        <v>854</v>
      </c>
      <c r="B755" s="47" t="s">
        <v>544</v>
      </c>
      <c r="C755" s="47" t="s">
        <v>810</v>
      </c>
      <c r="D755" s="153">
        <v>326.20999999999998</v>
      </c>
      <c r="E755" s="46">
        <v>59698</v>
      </c>
      <c r="F755" s="118" t="s">
        <v>827</v>
      </c>
      <c r="G755" s="206" t="s">
        <v>827</v>
      </c>
      <c r="H755" s="207"/>
      <c r="I755" s="118" t="s">
        <v>827</v>
      </c>
      <c r="J755" s="118" t="s">
        <v>827</v>
      </c>
      <c r="K755" s="118" t="s">
        <v>827</v>
      </c>
      <c r="L755" s="118" t="s">
        <v>827</v>
      </c>
      <c r="M755" s="118" t="s">
        <v>827</v>
      </c>
      <c r="N755" s="118" t="s">
        <v>827</v>
      </c>
      <c r="O755" s="120" t="s">
        <v>827</v>
      </c>
      <c r="P755" s="114">
        <v>0</v>
      </c>
      <c r="Q755" s="131">
        <v>0</v>
      </c>
      <c r="R755" s="132" t="s">
        <v>827</v>
      </c>
      <c r="S755" s="165" t="s">
        <v>827</v>
      </c>
    </row>
    <row r="756" spans="1:19" ht="15" customHeight="1" x14ac:dyDescent="0.2">
      <c r="A756" s="88" t="s">
        <v>854</v>
      </c>
      <c r="B756" s="47" t="s">
        <v>546</v>
      </c>
      <c r="C756" s="47" t="s">
        <v>807</v>
      </c>
      <c r="D756" s="153">
        <v>745.54</v>
      </c>
      <c r="E756" s="46">
        <v>52126</v>
      </c>
      <c r="F756" s="118" t="s">
        <v>827</v>
      </c>
      <c r="G756" s="206" t="s">
        <v>827</v>
      </c>
      <c r="H756" s="207"/>
      <c r="I756" s="118" t="s">
        <v>827</v>
      </c>
      <c r="J756" s="118" t="s">
        <v>827</v>
      </c>
      <c r="K756" s="118" t="s">
        <v>827</v>
      </c>
      <c r="L756" s="118" t="s">
        <v>827</v>
      </c>
      <c r="M756" s="118" t="s">
        <v>827</v>
      </c>
      <c r="N756" s="118" t="s">
        <v>827</v>
      </c>
      <c r="O756" s="120" t="s">
        <v>827</v>
      </c>
      <c r="P756" s="114">
        <v>3.434794543540641E-2</v>
      </c>
      <c r="Q756" s="131">
        <v>0</v>
      </c>
      <c r="R756" s="132" t="s">
        <v>827</v>
      </c>
      <c r="S756" s="165" t="s">
        <v>827</v>
      </c>
    </row>
    <row r="757" spans="1:19" ht="15" customHeight="1" x14ac:dyDescent="0.2">
      <c r="A757" s="88" t="s">
        <v>854</v>
      </c>
      <c r="B757" s="47" t="s">
        <v>682</v>
      </c>
      <c r="C757" s="47" t="s">
        <v>818</v>
      </c>
      <c r="D757" s="153">
        <v>930.01</v>
      </c>
      <c r="E757" s="46">
        <v>31445</v>
      </c>
      <c r="F757" s="118" t="s">
        <v>827</v>
      </c>
      <c r="G757" s="206" t="s">
        <v>827</v>
      </c>
      <c r="H757" s="207"/>
      <c r="I757" s="118" t="s">
        <v>827</v>
      </c>
      <c r="J757" s="118" t="s">
        <v>827</v>
      </c>
      <c r="K757" s="118" t="s">
        <v>827</v>
      </c>
      <c r="L757" s="118" t="s">
        <v>827</v>
      </c>
      <c r="M757" s="118" t="s">
        <v>827</v>
      </c>
      <c r="N757" s="118" t="s">
        <v>827</v>
      </c>
      <c r="O757" s="120" t="s">
        <v>827</v>
      </c>
      <c r="P757" s="114">
        <v>0</v>
      </c>
      <c r="Q757" s="131">
        <v>0</v>
      </c>
      <c r="R757" s="132" t="s">
        <v>827</v>
      </c>
      <c r="S757" s="165" t="s">
        <v>827</v>
      </c>
    </row>
    <row r="758" spans="1:19" ht="15" customHeight="1" x14ac:dyDescent="0.2">
      <c r="A758" s="88" t="s">
        <v>855</v>
      </c>
      <c r="B758" s="47" t="s">
        <v>319</v>
      </c>
      <c r="C758" s="47" t="s">
        <v>804</v>
      </c>
      <c r="D758" s="153">
        <v>1258.67</v>
      </c>
      <c r="E758" s="46">
        <v>37380</v>
      </c>
      <c r="F758" s="118" t="s">
        <v>827</v>
      </c>
      <c r="G758" s="206" t="s">
        <v>827</v>
      </c>
      <c r="H758" s="207"/>
      <c r="I758" s="118" t="s">
        <v>827</v>
      </c>
      <c r="J758" s="118" t="s">
        <v>827</v>
      </c>
      <c r="K758" s="118" t="s">
        <v>827</v>
      </c>
      <c r="L758" s="118" t="s">
        <v>827</v>
      </c>
      <c r="M758" s="118" t="s">
        <v>827</v>
      </c>
      <c r="N758" s="118" t="s">
        <v>827</v>
      </c>
      <c r="O758" s="120" t="s">
        <v>827</v>
      </c>
      <c r="P758" s="114">
        <v>0.9494380091575727</v>
      </c>
      <c r="Q758" s="131">
        <v>8.6050228310502297E-2</v>
      </c>
      <c r="R758" s="88">
        <v>1</v>
      </c>
      <c r="S758" s="165" t="s">
        <v>827</v>
      </c>
    </row>
    <row r="759" spans="1:19" ht="15" customHeight="1" x14ac:dyDescent="0.2">
      <c r="A759" s="88" t="s">
        <v>855</v>
      </c>
      <c r="B759" s="47" t="s">
        <v>365</v>
      </c>
      <c r="C759" s="47" t="s">
        <v>804</v>
      </c>
      <c r="D759" s="153">
        <v>465.6</v>
      </c>
      <c r="E759" s="46">
        <v>14127</v>
      </c>
      <c r="F759" s="118" t="s">
        <v>827</v>
      </c>
      <c r="G759" s="206" t="s">
        <v>827</v>
      </c>
      <c r="H759" s="207"/>
      <c r="I759" s="118" t="s">
        <v>827</v>
      </c>
      <c r="J759" s="118" t="s">
        <v>827</v>
      </c>
      <c r="K759" s="118" t="s">
        <v>827</v>
      </c>
      <c r="L759" s="118" t="s">
        <v>827</v>
      </c>
      <c r="M759" s="118" t="s">
        <v>827</v>
      </c>
      <c r="N759" s="118" t="s">
        <v>827</v>
      </c>
      <c r="O759" s="120" t="s">
        <v>827</v>
      </c>
      <c r="P759" s="114">
        <v>0</v>
      </c>
      <c r="Q759" s="131">
        <v>0</v>
      </c>
      <c r="R759" s="132" t="s">
        <v>827</v>
      </c>
      <c r="S759" s="165" t="s">
        <v>827</v>
      </c>
    </row>
    <row r="760" spans="1:19" ht="15" customHeight="1" x14ac:dyDescent="0.2">
      <c r="A760" s="88" t="s">
        <v>855</v>
      </c>
      <c r="B760" s="47" t="s">
        <v>473</v>
      </c>
      <c r="C760" s="47" t="s">
        <v>806</v>
      </c>
      <c r="D760" s="153">
        <v>263.49</v>
      </c>
      <c r="E760" s="46">
        <v>18936</v>
      </c>
      <c r="F760" s="118" t="s">
        <v>827</v>
      </c>
      <c r="G760" s="206" t="s">
        <v>827</v>
      </c>
      <c r="H760" s="207"/>
      <c r="I760" s="118" t="s">
        <v>827</v>
      </c>
      <c r="J760" s="118" t="s">
        <v>827</v>
      </c>
      <c r="K760" s="118" t="s">
        <v>827</v>
      </c>
      <c r="L760" s="118" t="s">
        <v>827</v>
      </c>
      <c r="M760" s="118" t="s">
        <v>827</v>
      </c>
      <c r="N760" s="118" t="s">
        <v>827</v>
      </c>
      <c r="O760" s="120" t="s">
        <v>827</v>
      </c>
      <c r="P760" s="114">
        <v>1.9178082191780823E-2</v>
      </c>
      <c r="Q760" s="131">
        <v>0</v>
      </c>
      <c r="R760" s="132" t="s">
        <v>827</v>
      </c>
      <c r="S760" s="165" t="s">
        <v>827</v>
      </c>
    </row>
    <row r="761" spans="1:19" ht="15" customHeight="1" x14ac:dyDescent="0.2">
      <c r="A761" s="88" t="s">
        <v>855</v>
      </c>
      <c r="B761" s="47" t="s">
        <v>500</v>
      </c>
      <c r="C761" s="47" t="s">
        <v>804</v>
      </c>
      <c r="D761" s="153">
        <v>346.98</v>
      </c>
      <c r="E761" s="46">
        <v>6813</v>
      </c>
      <c r="F761" s="118" t="s">
        <v>827</v>
      </c>
      <c r="G761" s="206" t="s">
        <v>827</v>
      </c>
      <c r="H761" s="207"/>
      <c r="I761" s="118" t="s">
        <v>827</v>
      </c>
      <c r="J761" s="118" t="s">
        <v>827</v>
      </c>
      <c r="K761" s="118" t="s">
        <v>827</v>
      </c>
      <c r="L761" s="118" t="s">
        <v>827</v>
      </c>
      <c r="M761" s="118" t="s">
        <v>827</v>
      </c>
      <c r="N761" s="118" t="s">
        <v>827</v>
      </c>
      <c r="O761" s="120" t="s">
        <v>827</v>
      </c>
      <c r="P761" s="114">
        <v>9.7431506849315064E-2</v>
      </c>
      <c r="Q761" s="131">
        <v>6.3310502217784864E-2</v>
      </c>
      <c r="R761" s="132" t="s">
        <v>827</v>
      </c>
      <c r="S761" s="165" t="s">
        <v>827</v>
      </c>
    </row>
    <row r="762" spans="1:19" ht="15" customHeight="1" x14ac:dyDescent="0.2">
      <c r="A762" s="88" t="s">
        <v>855</v>
      </c>
      <c r="B762" s="47" t="s">
        <v>503</v>
      </c>
      <c r="C762" s="47" t="s">
        <v>806</v>
      </c>
      <c r="D762" s="153">
        <v>803.51</v>
      </c>
      <c r="E762" s="46">
        <v>49989</v>
      </c>
      <c r="F762" s="118" t="s">
        <v>827</v>
      </c>
      <c r="G762" s="206" t="s">
        <v>827</v>
      </c>
      <c r="H762" s="207"/>
      <c r="I762" s="118" t="s">
        <v>827</v>
      </c>
      <c r="J762" s="118" t="s">
        <v>827</v>
      </c>
      <c r="K762" s="118" t="s">
        <v>827</v>
      </c>
      <c r="L762" s="118" t="s">
        <v>827</v>
      </c>
      <c r="M762" s="118" t="s">
        <v>827</v>
      </c>
      <c r="N762" s="118" t="s">
        <v>827</v>
      </c>
      <c r="O762" s="120" t="s">
        <v>827</v>
      </c>
      <c r="P762" s="114">
        <v>7.4084474885844742E-2</v>
      </c>
      <c r="Q762" s="131">
        <v>0</v>
      </c>
      <c r="R762" s="88">
        <v>4</v>
      </c>
      <c r="S762" s="165" t="s">
        <v>827</v>
      </c>
    </row>
    <row r="763" spans="1:19" ht="15" customHeight="1" x14ac:dyDescent="0.2">
      <c r="A763" s="88" t="s">
        <v>855</v>
      </c>
      <c r="B763" s="47" t="s">
        <v>562</v>
      </c>
      <c r="C763" s="47" t="s">
        <v>803</v>
      </c>
      <c r="D763" s="153">
        <v>429.58</v>
      </c>
      <c r="E763" s="46">
        <v>35270</v>
      </c>
      <c r="F763" s="118" t="s">
        <v>827</v>
      </c>
      <c r="G763" s="206" t="s">
        <v>827</v>
      </c>
      <c r="H763" s="207"/>
      <c r="I763" s="118" t="s">
        <v>827</v>
      </c>
      <c r="J763" s="118" t="s">
        <v>827</v>
      </c>
      <c r="K763" s="118" t="s">
        <v>827</v>
      </c>
      <c r="L763" s="118" t="s">
        <v>827</v>
      </c>
      <c r="M763" s="118" t="s">
        <v>827</v>
      </c>
      <c r="N763" s="118" t="s">
        <v>827</v>
      </c>
      <c r="O763" s="120" t="s">
        <v>827</v>
      </c>
      <c r="P763" s="114">
        <v>0.16442922374429222</v>
      </c>
      <c r="Q763" s="131">
        <v>1.1415525114155251E-3</v>
      </c>
      <c r="R763" s="88">
        <v>4</v>
      </c>
      <c r="S763" s="165" t="s">
        <v>827</v>
      </c>
    </row>
    <row r="764" spans="1:19" ht="15" customHeight="1" x14ac:dyDescent="0.2">
      <c r="A764" s="88" t="s">
        <v>855</v>
      </c>
      <c r="B764" s="47" t="s">
        <v>624</v>
      </c>
      <c r="C764" s="47" t="s">
        <v>816</v>
      </c>
      <c r="D764" s="153">
        <v>303.75</v>
      </c>
      <c r="E764" s="46">
        <v>10557</v>
      </c>
      <c r="F764" s="118" t="s">
        <v>827</v>
      </c>
      <c r="G764" s="206" t="s">
        <v>827</v>
      </c>
      <c r="H764" s="207"/>
      <c r="I764" s="118" t="s">
        <v>827</v>
      </c>
      <c r="J764" s="118" t="s">
        <v>827</v>
      </c>
      <c r="K764" s="118" t="s">
        <v>827</v>
      </c>
      <c r="L764" s="118" t="s">
        <v>827</v>
      </c>
      <c r="M764" s="118" t="s">
        <v>827</v>
      </c>
      <c r="N764" s="118" t="s">
        <v>827</v>
      </c>
      <c r="O764" s="120" t="s">
        <v>827</v>
      </c>
      <c r="P764" s="114">
        <v>1.3698630136986301E-2</v>
      </c>
      <c r="Q764" s="131">
        <v>1.7123287671232877E-4</v>
      </c>
      <c r="R764" s="132" t="s">
        <v>827</v>
      </c>
      <c r="S764" s="165" t="s">
        <v>827</v>
      </c>
    </row>
    <row r="765" spans="1:19" ht="15" customHeight="1" x14ac:dyDescent="0.2">
      <c r="A765" s="88" t="s">
        <v>855</v>
      </c>
      <c r="B765" s="47" t="s">
        <v>673</v>
      </c>
      <c r="C765" s="47" t="s">
        <v>804</v>
      </c>
      <c r="D765" s="153">
        <v>412.27</v>
      </c>
      <c r="E765" s="46">
        <v>46469</v>
      </c>
      <c r="F765" s="118" t="s">
        <v>827</v>
      </c>
      <c r="G765" s="206" t="s">
        <v>827</v>
      </c>
      <c r="H765" s="207"/>
      <c r="I765" s="118" t="s">
        <v>827</v>
      </c>
      <c r="J765" s="118" t="s">
        <v>827</v>
      </c>
      <c r="K765" s="118" t="s">
        <v>827</v>
      </c>
      <c r="L765" s="118" t="s">
        <v>827</v>
      </c>
      <c r="M765" s="118" t="s">
        <v>827</v>
      </c>
      <c r="N765" s="118" t="s">
        <v>827</v>
      </c>
      <c r="O765" s="120" t="s">
        <v>827</v>
      </c>
      <c r="P765" s="114">
        <v>0</v>
      </c>
      <c r="Q765" s="131">
        <v>0</v>
      </c>
      <c r="R765" s="132" t="s">
        <v>827</v>
      </c>
      <c r="S765" s="165" t="s">
        <v>827</v>
      </c>
    </row>
    <row r="766" spans="1:19" ht="15" customHeight="1" x14ac:dyDescent="0.2">
      <c r="A766" s="88" t="s">
        <v>855</v>
      </c>
      <c r="B766" s="47" t="s">
        <v>718</v>
      </c>
      <c r="C766" s="47" t="s">
        <v>803</v>
      </c>
      <c r="D766" s="153">
        <v>54.21</v>
      </c>
      <c r="E766" s="46">
        <v>2726</v>
      </c>
      <c r="F766" s="118" t="s">
        <v>827</v>
      </c>
      <c r="G766" s="206" t="s">
        <v>827</v>
      </c>
      <c r="H766" s="207"/>
      <c r="I766" s="118" t="s">
        <v>827</v>
      </c>
      <c r="J766" s="118" t="s">
        <v>827</v>
      </c>
      <c r="K766" s="118" t="s">
        <v>827</v>
      </c>
      <c r="L766" s="118" t="s">
        <v>827</v>
      </c>
      <c r="M766" s="118" t="s">
        <v>827</v>
      </c>
      <c r="N766" s="118" t="s">
        <v>827</v>
      </c>
      <c r="O766" s="120" t="s">
        <v>827</v>
      </c>
      <c r="P766" s="114">
        <v>7.8481735159817347E-3</v>
      </c>
      <c r="Q766" s="131">
        <v>1.9737443362680684E-3</v>
      </c>
      <c r="R766" s="132" t="s">
        <v>827</v>
      </c>
      <c r="S766" s="165" t="s">
        <v>827</v>
      </c>
    </row>
    <row r="767" spans="1:19" ht="15" customHeight="1" x14ac:dyDescent="0.2">
      <c r="A767" s="88" t="s">
        <v>856</v>
      </c>
      <c r="B767" s="47" t="s">
        <v>131</v>
      </c>
      <c r="C767" s="47" t="s">
        <v>812</v>
      </c>
      <c r="D767" s="153">
        <v>326.63</v>
      </c>
      <c r="E767" s="46">
        <v>4287</v>
      </c>
      <c r="F767" s="118" t="s">
        <v>827</v>
      </c>
      <c r="G767" s="206" t="s">
        <v>827</v>
      </c>
      <c r="H767" s="207"/>
      <c r="I767" s="118" t="s">
        <v>827</v>
      </c>
      <c r="J767" s="118" t="s">
        <v>827</v>
      </c>
      <c r="K767" s="118" t="s">
        <v>827</v>
      </c>
      <c r="L767" s="118" t="s">
        <v>827</v>
      </c>
      <c r="M767" s="118" t="s">
        <v>827</v>
      </c>
      <c r="N767" s="118" t="s">
        <v>827</v>
      </c>
      <c r="O767" s="120" t="s">
        <v>827</v>
      </c>
      <c r="P767" s="114">
        <v>2.4657534246575342E-2</v>
      </c>
      <c r="Q767" s="120" t="s">
        <v>827</v>
      </c>
      <c r="R767" s="132" t="s">
        <v>827</v>
      </c>
      <c r="S767" s="165" t="s">
        <v>827</v>
      </c>
    </row>
    <row r="768" spans="1:19" ht="15" customHeight="1" x14ac:dyDescent="0.2">
      <c r="A768" s="88" t="s">
        <v>856</v>
      </c>
      <c r="B768" s="47" t="s">
        <v>450</v>
      </c>
      <c r="C768" s="47" t="s">
        <v>817</v>
      </c>
      <c r="D768" s="153">
        <v>527.01</v>
      </c>
      <c r="E768" s="46">
        <v>76743</v>
      </c>
      <c r="F768" s="118" t="s">
        <v>827</v>
      </c>
      <c r="G768" s="206" t="s">
        <v>827</v>
      </c>
      <c r="H768" s="207"/>
      <c r="I768" s="118" t="s">
        <v>827</v>
      </c>
      <c r="J768" s="118" t="s">
        <v>827</v>
      </c>
      <c r="K768" s="118" t="s">
        <v>827</v>
      </c>
      <c r="L768" s="118" t="s">
        <v>827</v>
      </c>
      <c r="M768" s="118" t="s">
        <v>827</v>
      </c>
      <c r="N768" s="118" t="s">
        <v>827</v>
      </c>
      <c r="O768" s="120" t="s">
        <v>827</v>
      </c>
      <c r="P768" s="114">
        <v>5.279071537943917E-2</v>
      </c>
      <c r="Q768" s="131">
        <v>2.1689497716894978E-3</v>
      </c>
      <c r="R768" s="88">
        <v>16</v>
      </c>
      <c r="S768" s="165" t="s">
        <v>827</v>
      </c>
    </row>
    <row r="769" spans="1:19" ht="15" customHeight="1" x14ac:dyDescent="0.2">
      <c r="A769" s="88" t="s">
        <v>856</v>
      </c>
      <c r="B769" s="47" t="s">
        <v>684</v>
      </c>
      <c r="C769" s="47" t="s">
        <v>812</v>
      </c>
      <c r="D769" s="153">
        <v>618.20000000000005</v>
      </c>
      <c r="E769" s="46">
        <v>31629</v>
      </c>
      <c r="F769" s="118" t="s">
        <v>827</v>
      </c>
      <c r="G769" s="206" t="s">
        <v>827</v>
      </c>
      <c r="H769" s="207"/>
      <c r="I769" s="118" t="s">
        <v>827</v>
      </c>
      <c r="J769" s="118" t="s">
        <v>827</v>
      </c>
      <c r="K769" s="118" t="s">
        <v>827</v>
      </c>
      <c r="L769" s="118" t="s">
        <v>827</v>
      </c>
      <c r="M769" s="118" t="s">
        <v>827</v>
      </c>
      <c r="N769" s="118" t="s">
        <v>827</v>
      </c>
      <c r="O769" s="120" t="s">
        <v>827</v>
      </c>
      <c r="P769" s="114">
        <v>1.3698630136986301E-3</v>
      </c>
      <c r="Q769" s="131">
        <v>1.1415525114155251E-5</v>
      </c>
      <c r="R769" s="132" t="s">
        <v>827</v>
      </c>
      <c r="S769" s="165" t="s">
        <v>827</v>
      </c>
    </row>
    <row r="770" spans="1:19" ht="15" customHeight="1" x14ac:dyDescent="0.2">
      <c r="A770" s="88" t="s">
        <v>857</v>
      </c>
      <c r="B770" s="47" t="s">
        <v>142</v>
      </c>
      <c r="C770" s="47" t="s">
        <v>811</v>
      </c>
      <c r="D770" s="153">
        <v>968.84</v>
      </c>
      <c r="E770" s="46">
        <v>25207</v>
      </c>
      <c r="F770" s="118" t="s">
        <v>827</v>
      </c>
      <c r="G770" s="206" t="s">
        <v>827</v>
      </c>
      <c r="H770" s="207"/>
      <c r="I770" s="118" t="s">
        <v>827</v>
      </c>
      <c r="J770" s="118" t="s">
        <v>827</v>
      </c>
      <c r="K770" s="118" t="s">
        <v>827</v>
      </c>
      <c r="L770" s="118" t="s">
        <v>827</v>
      </c>
      <c r="M770" s="118" t="s">
        <v>827</v>
      </c>
      <c r="N770" s="118" t="s">
        <v>827</v>
      </c>
      <c r="O770" s="120" t="s">
        <v>827</v>
      </c>
      <c r="P770" s="114">
        <v>0</v>
      </c>
      <c r="Q770" s="131">
        <v>0</v>
      </c>
      <c r="R770" s="132" t="s">
        <v>827</v>
      </c>
      <c r="S770" s="121" t="s">
        <v>827</v>
      </c>
    </row>
    <row r="771" spans="1:19" ht="15" customHeight="1" x14ac:dyDescent="0.2">
      <c r="A771" s="88" t="s">
        <v>857</v>
      </c>
      <c r="B771" s="47" t="s">
        <v>167</v>
      </c>
      <c r="C771" s="47" t="s">
        <v>819</v>
      </c>
      <c r="D771" s="153">
        <v>1216.6400000000001</v>
      </c>
      <c r="E771" s="46">
        <v>82878</v>
      </c>
      <c r="F771" s="118" t="s">
        <v>827</v>
      </c>
      <c r="G771" s="206" t="s">
        <v>827</v>
      </c>
      <c r="H771" s="207"/>
      <c r="I771" s="118" t="s">
        <v>827</v>
      </c>
      <c r="J771" s="118" t="s">
        <v>827</v>
      </c>
      <c r="K771" s="118" t="s">
        <v>827</v>
      </c>
      <c r="L771" s="118" t="s">
        <v>827</v>
      </c>
      <c r="M771" s="118" t="s">
        <v>827</v>
      </c>
      <c r="N771" s="118" t="s">
        <v>827</v>
      </c>
      <c r="O771" s="120" t="s">
        <v>827</v>
      </c>
      <c r="P771" s="114">
        <v>7.9823439925500797E-2</v>
      </c>
      <c r="Q771" s="131">
        <v>3.2759513439471685E-3</v>
      </c>
      <c r="R771" s="132" t="s">
        <v>827</v>
      </c>
      <c r="S771" s="121" t="s">
        <v>827</v>
      </c>
    </row>
    <row r="772" spans="1:19" ht="15" customHeight="1" x14ac:dyDescent="0.2">
      <c r="A772" s="88" t="s">
        <v>857</v>
      </c>
      <c r="B772" s="47" t="s">
        <v>194</v>
      </c>
      <c r="C772" s="47" t="s">
        <v>807</v>
      </c>
      <c r="D772" s="153">
        <v>653.36</v>
      </c>
      <c r="E772" s="46">
        <v>9597</v>
      </c>
      <c r="F772" s="118" t="s">
        <v>827</v>
      </c>
      <c r="G772" s="206" t="s">
        <v>827</v>
      </c>
      <c r="H772" s="207"/>
      <c r="I772" s="118" t="s">
        <v>827</v>
      </c>
      <c r="J772" s="118" t="s">
        <v>827</v>
      </c>
      <c r="K772" s="118" t="s">
        <v>827</v>
      </c>
      <c r="L772" s="118" t="s">
        <v>827</v>
      </c>
      <c r="M772" s="118" t="s">
        <v>827</v>
      </c>
      <c r="N772" s="118" t="s">
        <v>827</v>
      </c>
      <c r="O772" s="120" t="s">
        <v>827</v>
      </c>
      <c r="P772" s="114">
        <v>5.8162100746932824E-3</v>
      </c>
      <c r="Q772" s="131">
        <v>0</v>
      </c>
      <c r="R772" s="132" t="s">
        <v>827</v>
      </c>
      <c r="S772" s="121" t="s">
        <v>827</v>
      </c>
    </row>
    <row r="773" spans="1:19" ht="15" customHeight="1" x14ac:dyDescent="0.2">
      <c r="A773" s="88" t="s">
        <v>857</v>
      </c>
      <c r="B773" s="47" t="s">
        <v>248</v>
      </c>
      <c r="C773" s="47" t="s">
        <v>819</v>
      </c>
      <c r="D773" s="153">
        <v>503.64</v>
      </c>
      <c r="E773" s="46">
        <v>17511</v>
      </c>
      <c r="F773" s="118" t="s">
        <v>827</v>
      </c>
      <c r="G773" s="206" t="s">
        <v>827</v>
      </c>
      <c r="H773" s="207"/>
      <c r="I773" s="118" t="s">
        <v>827</v>
      </c>
      <c r="J773" s="118" t="s">
        <v>827</v>
      </c>
      <c r="K773" s="118" t="s">
        <v>827</v>
      </c>
      <c r="L773" s="118" t="s">
        <v>827</v>
      </c>
      <c r="M773" s="118" t="s">
        <v>827</v>
      </c>
      <c r="N773" s="118" t="s">
        <v>827</v>
      </c>
      <c r="O773" s="120" t="s">
        <v>827</v>
      </c>
      <c r="P773" s="114">
        <v>6.3041095864282887E-2</v>
      </c>
      <c r="Q773" s="131">
        <v>0</v>
      </c>
      <c r="R773" s="88">
        <v>1</v>
      </c>
      <c r="S773" s="121" t="s">
        <v>827</v>
      </c>
    </row>
    <row r="774" spans="1:19" ht="15" customHeight="1" x14ac:dyDescent="0.2">
      <c r="A774" s="88" t="s">
        <v>857</v>
      </c>
      <c r="B774" s="47" t="s">
        <v>252</v>
      </c>
      <c r="C774" s="47" t="s">
        <v>819</v>
      </c>
      <c r="D774" s="153">
        <v>188.21</v>
      </c>
      <c r="E774" s="46">
        <v>12115</v>
      </c>
      <c r="F774" s="118" t="s">
        <v>827</v>
      </c>
      <c r="G774" s="206" t="s">
        <v>827</v>
      </c>
      <c r="H774" s="207"/>
      <c r="I774" s="118" t="s">
        <v>827</v>
      </c>
      <c r="J774" s="118" t="s">
        <v>827</v>
      </c>
      <c r="K774" s="118" t="s">
        <v>827</v>
      </c>
      <c r="L774" s="118" t="s">
        <v>827</v>
      </c>
      <c r="M774" s="118" t="s">
        <v>827</v>
      </c>
      <c r="N774" s="118" t="s">
        <v>827</v>
      </c>
      <c r="O774" s="120" t="s">
        <v>827</v>
      </c>
      <c r="P774" s="114">
        <v>0</v>
      </c>
      <c r="Q774" s="131">
        <v>0</v>
      </c>
      <c r="R774" s="132" t="s">
        <v>827</v>
      </c>
      <c r="S774" s="121" t="s">
        <v>827</v>
      </c>
    </row>
    <row r="775" spans="1:19" ht="15" customHeight="1" x14ac:dyDescent="0.2">
      <c r="A775" s="88" t="s">
        <v>857</v>
      </c>
      <c r="B775" s="47" t="s">
        <v>389</v>
      </c>
      <c r="C775" s="47" t="s">
        <v>819</v>
      </c>
      <c r="D775" s="153">
        <v>979.87</v>
      </c>
      <c r="E775" s="46">
        <v>18029</v>
      </c>
      <c r="F775" s="118" t="s">
        <v>827</v>
      </c>
      <c r="G775" s="206" t="s">
        <v>827</v>
      </c>
      <c r="H775" s="207"/>
      <c r="I775" s="118" t="s">
        <v>827</v>
      </c>
      <c r="J775" s="118" t="s">
        <v>827</v>
      </c>
      <c r="K775" s="118" t="s">
        <v>827</v>
      </c>
      <c r="L775" s="118" t="s">
        <v>827</v>
      </c>
      <c r="M775" s="118" t="s">
        <v>827</v>
      </c>
      <c r="N775" s="118" t="s">
        <v>827</v>
      </c>
      <c r="O775" s="120" t="s">
        <v>827</v>
      </c>
      <c r="P775" s="114">
        <v>0</v>
      </c>
      <c r="Q775" s="131">
        <v>0</v>
      </c>
      <c r="R775" s="132" t="s">
        <v>827</v>
      </c>
      <c r="S775" s="121" t="s">
        <v>827</v>
      </c>
    </row>
    <row r="776" spans="1:19" ht="15" customHeight="1" x14ac:dyDescent="0.2">
      <c r="A776" s="88" t="s">
        <v>857</v>
      </c>
      <c r="B776" s="47" t="s">
        <v>502</v>
      </c>
      <c r="C776" s="47" t="s">
        <v>819</v>
      </c>
      <c r="D776" s="153">
        <v>197.97</v>
      </c>
      <c r="E776" s="46">
        <v>2676</v>
      </c>
      <c r="F776" s="118" t="s">
        <v>827</v>
      </c>
      <c r="G776" s="206" t="s">
        <v>827</v>
      </c>
      <c r="H776" s="207"/>
      <c r="I776" s="118" t="s">
        <v>827</v>
      </c>
      <c r="J776" s="118" t="s">
        <v>827</v>
      </c>
      <c r="K776" s="118" t="s">
        <v>827</v>
      </c>
      <c r="L776" s="118" t="s">
        <v>827</v>
      </c>
      <c r="M776" s="118" t="s">
        <v>827</v>
      </c>
      <c r="N776" s="118" t="s">
        <v>827</v>
      </c>
      <c r="O776" s="120" t="s">
        <v>827</v>
      </c>
      <c r="P776" s="114">
        <v>5.3061356392080927E-2</v>
      </c>
      <c r="Q776" s="131">
        <v>0</v>
      </c>
      <c r="R776" s="132" t="s">
        <v>827</v>
      </c>
      <c r="S776" s="121" t="s">
        <v>827</v>
      </c>
    </row>
    <row r="777" spans="1:19" ht="15" customHeight="1" x14ac:dyDescent="0.2">
      <c r="A777" s="88" t="s">
        <v>857</v>
      </c>
      <c r="B777" s="47" t="s">
        <v>526</v>
      </c>
      <c r="C777" s="47" t="s">
        <v>819</v>
      </c>
      <c r="D777" s="153">
        <v>210.04</v>
      </c>
      <c r="E777" s="46">
        <v>5574</v>
      </c>
      <c r="F777" s="118" t="s">
        <v>827</v>
      </c>
      <c r="G777" s="206" t="s">
        <v>827</v>
      </c>
      <c r="H777" s="207"/>
      <c r="I777" s="118" t="s">
        <v>827</v>
      </c>
      <c r="J777" s="118" t="s">
        <v>827</v>
      </c>
      <c r="K777" s="118" t="s">
        <v>827</v>
      </c>
      <c r="L777" s="118" t="s">
        <v>827</v>
      </c>
      <c r="M777" s="118" t="s">
        <v>827</v>
      </c>
      <c r="N777" s="118" t="s">
        <v>827</v>
      </c>
      <c r="O777" s="120" t="s">
        <v>827</v>
      </c>
      <c r="P777" s="114">
        <v>0</v>
      </c>
      <c r="Q777" s="131">
        <v>1.0273972602739725E-3</v>
      </c>
      <c r="R777" s="132" t="s">
        <v>827</v>
      </c>
      <c r="S777" s="121" t="s">
        <v>827</v>
      </c>
    </row>
    <row r="778" spans="1:19" ht="15" customHeight="1" x14ac:dyDescent="0.2">
      <c r="A778" s="88" t="s">
        <v>857</v>
      </c>
      <c r="B778" s="47" t="s">
        <v>546</v>
      </c>
      <c r="C778" s="47" t="s">
        <v>807</v>
      </c>
      <c r="D778" s="153">
        <v>745.54</v>
      </c>
      <c r="E778" s="46">
        <v>52126</v>
      </c>
      <c r="F778" s="118" t="s">
        <v>827</v>
      </c>
      <c r="G778" s="206" t="s">
        <v>827</v>
      </c>
      <c r="H778" s="207"/>
      <c r="I778" s="118" t="s">
        <v>827</v>
      </c>
      <c r="J778" s="118" t="s">
        <v>827</v>
      </c>
      <c r="K778" s="118" t="s">
        <v>827</v>
      </c>
      <c r="L778" s="118" t="s">
        <v>827</v>
      </c>
      <c r="M778" s="118" t="s">
        <v>827</v>
      </c>
      <c r="N778" s="118" t="s">
        <v>827</v>
      </c>
      <c r="O778" s="120" t="s">
        <v>827</v>
      </c>
      <c r="P778" s="114">
        <v>1.1225266362252665E-2</v>
      </c>
      <c r="Q778" s="131">
        <v>0</v>
      </c>
      <c r="R778" s="132" t="s">
        <v>827</v>
      </c>
      <c r="S778" s="121" t="s">
        <v>827</v>
      </c>
    </row>
    <row r="779" spans="1:19" ht="15" customHeight="1" x14ac:dyDescent="0.2">
      <c r="A779" s="88" t="s">
        <v>857</v>
      </c>
      <c r="B779" s="47" t="s">
        <v>691</v>
      </c>
      <c r="C779" s="47" t="s">
        <v>807</v>
      </c>
      <c r="D779" s="153">
        <v>354.46</v>
      </c>
      <c r="E779" s="46">
        <v>9016</v>
      </c>
      <c r="F779" s="118" t="s">
        <v>827</v>
      </c>
      <c r="G779" s="206" t="s">
        <v>827</v>
      </c>
      <c r="H779" s="207"/>
      <c r="I779" s="118" t="s">
        <v>827</v>
      </c>
      <c r="J779" s="118" t="s">
        <v>827</v>
      </c>
      <c r="K779" s="118" t="s">
        <v>827</v>
      </c>
      <c r="L779" s="118" t="s">
        <v>827</v>
      </c>
      <c r="M779" s="118" t="s">
        <v>827</v>
      </c>
      <c r="N779" s="118" t="s">
        <v>827</v>
      </c>
      <c r="O779" s="120" t="s">
        <v>827</v>
      </c>
      <c r="P779" s="114">
        <v>0</v>
      </c>
      <c r="Q779" s="131">
        <v>0</v>
      </c>
      <c r="R779" s="132" t="s">
        <v>827</v>
      </c>
      <c r="S779" s="121" t="s">
        <v>827</v>
      </c>
    </row>
    <row r="780" spans="1:19" ht="15" customHeight="1" x14ac:dyDescent="0.2">
      <c r="A780" s="88" t="s">
        <v>857</v>
      </c>
      <c r="B780" s="47" t="s">
        <v>716</v>
      </c>
      <c r="C780" s="47" t="s">
        <v>811</v>
      </c>
      <c r="D780" s="153">
        <v>755.29</v>
      </c>
      <c r="E780" s="46">
        <v>8016</v>
      </c>
      <c r="F780" s="118" t="s">
        <v>827</v>
      </c>
      <c r="G780" s="206" t="s">
        <v>827</v>
      </c>
      <c r="H780" s="207"/>
      <c r="I780" s="118" t="s">
        <v>827</v>
      </c>
      <c r="J780" s="118" t="s">
        <v>827</v>
      </c>
      <c r="K780" s="118" t="s">
        <v>827</v>
      </c>
      <c r="L780" s="118" t="s">
        <v>827</v>
      </c>
      <c r="M780" s="118" t="s">
        <v>827</v>
      </c>
      <c r="N780" s="118" t="s">
        <v>827</v>
      </c>
      <c r="O780" s="120" t="s">
        <v>827</v>
      </c>
      <c r="P780" s="114">
        <v>0</v>
      </c>
      <c r="Q780" s="131">
        <v>0</v>
      </c>
      <c r="R780" s="132" t="s">
        <v>827</v>
      </c>
      <c r="S780" s="121" t="s">
        <v>827</v>
      </c>
    </row>
    <row r="781" spans="1:19" ht="15" customHeight="1" x14ac:dyDescent="0.2">
      <c r="A781" s="88" t="s">
        <v>858</v>
      </c>
      <c r="B781" s="47" t="s">
        <v>114</v>
      </c>
      <c r="C781" s="47" t="s">
        <v>805</v>
      </c>
      <c r="D781" s="153">
        <v>316.08999999999997</v>
      </c>
      <c r="E781" s="46">
        <v>3813</v>
      </c>
      <c r="F781" s="118" t="s">
        <v>827</v>
      </c>
      <c r="G781" s="206" t="s">
        <v>827</v>
      </c>
      <c r="H781" s="207"/>
      <c r="I781" s="118" t="s">
        <v>827</v>
      </c>
      <c r="J781" s="118" t="s">
        <v>827</v>
      </c>
      <c r="K781" s="118" t="s">
        <v>827</v>
      </c>
      <c r="L781" s="118" t="s">
        <v>827</v>
      </c>
      <c r="M781" s="118" t="s">
        <v>827</v>
      </c>
      <c r="N781" s="118" t="s">
        <v>827</v>
      </c>
      <c r="O781" s="120" t="s">
        <v>827</v>
      </c>
      <c r="P781" s="114">
        <v>0.18189516768317607</v>
      </c>
      <c r="Q781" s="131">
        <v>1.4383561643835616E-2</v>
      </c>
      <c r="R781" s="132" t="s">
        <v>827</v>
      </c>
      <c r="S781" s="121" t="s">
        <v>827</v>
      </c>
    </row>
    <row r="782" spans="1:19" ht="15" customHeight="1" x14ac:dyDescent="0.2">
      <c r="A782" s="88" t="s">
        <v>858</v>
      </c>
      <c r="B782" s="47" t="s">
        <v>178</v>
      </c>
      <c r="C782" s="47" t="s">
        <v>805</v>
      </c>
      <c r="D782" s="153">
        <v>1563.61</v>
      </c>
      <c r="E782" s="46">
        <v>112030</v>
      </c>
      <c r="F782" s="118" t="s">
        <v>827</v>
      </c>
      <c r="G782" s="206" t="s">
        <v>827</v>
      </c>
      <c r="H782" s="207"/>
      <c r="I782" s="118" t="s">
        <v>827</v>
      </c>
      <c r="J782" s="118" t="s">
        <v>827</v>
      </c>
      <c r="K782" s="118" t="s">
        <v>827</v>
      </c>
      <c r="L782" s="118" t="s">
        <v>827</v>
      </c>
      <c r="M782" s="118" t="s">
        <v>827</v>
      </c>
      <c r="N782" s="118" t="s">
        <v>827</v>
      </c>
      <c r="O782" s="120" t="s">
        <v>827</v>
      </c>
      <c r="P782" s="114">
        <v>7.7146686571373788E-2</v>
      </c>
      <c r="Q782" s="131">
        <v>3.4246575342465754E-4</v>
      </c>
      <c r="R782" s="88">
        <v>1</v>
      </c>
      <c r="S782" s="121" t="s">
        <v>827</v>
      </c>
    </row>
    <row r="783" spans="1:19" ht="15" customHeight="1" x14ac:dyDescent="0.2">
      <c r="A783" s="88" t="s">
        <v>858</v>
      </c>
      <c r="B783" s="47" t="s">
        <v>184</v>
      </c>
      <c r="C783" s="47" t="s">
        <v>805</v>
      </c>
      <c r="D783" s="153">
        <v>682.51</v>
      </c>
      <c r="E783" s="46">
        <v>75033</v>
      </c>
      <c r="F783" s="118" t="s">
        <v>827</v>
      </c>
      <c r="G783" s="206" t="s">
        <v>827</v>
      </c>
      <c r="H783" s="207"/>
      <c r="I783" s="118" t="s">
        <v>827</v>
      </c>
      <c r="J783" s="118" t="s">
        <v>827</v>
      </c>
      <c r="K783" s="118" t="s">
        <v>827</v>
      </c>
      <c r="L783" s="118" t="s">
        <v>827</v>
      </c>
      <c r="M783" s="118" t="s">
        <v>827</v>
      </c>
      <c r="N783" s="118" t="s">
        <v>827</v>
      </c>
      <c r="O783" s="120" t="s">
        <v>827</v>
      </c>
      <c r="P783" s="114">
        <v>0.1029107683987741</v>
      </c>
      <c r="Q783" s="131">
        <v>3.1643835616438354E-2</v>
      </c>
      <c r="R783" s="88">
        <v>1</v>
      </c>
      <c r="S783" s="121" t="s">
        <v>827</v>
      </c>
    </row>
    <row r="784" spans="1:19" ht="15" customHeight="1" x14ac:dyDescent="0.2">
      <c r="A784" s="88" t="s">
        <v>858</v>
      </c>
      <c r="B784" s="47" t="s">
        <v>254</v>
      </c>
      <c r="C784" s="47" t="s">
        <v>805</v>
      </c>
      <c r="D784" s="153">
        <v>423.96</v>
      </c>
      <c r="E784" s="46">
        <v>17365</v>
      </c>
      <c r="F784" s="118" t="s">
        <v>827</v>
      </c>
      <c r="G784" s="206" t="s">
        <v>827</v>
      </c>
      <c r="H784" s="207"/>
      <c r="I784" s="118" t="s">
        <v>827</v>
      </c>
      <c r="J784" s="118" t="s">
        <v>827</v>
      </c>
      <c r="K784" s="118" t="s">
        <v>827</v>
      </c>
      <c r="L784" s="118" t="s">
        <v>827</v>
      </c>
      <c r="M784" s="118" t="s">
        <v>827</v>
      </c>
      <c r="N784" s="118" t="s">
        <v>827</v>
      </c>
      <c r="O784" s="120" t="s">
        <v>827</v>
      </c>
      <c r="P784" s="114">
        <v>3.6331811524598745E-2</v>
      </c>
      <c r="Q784" s="131">
        <v>1.1719939117199391E-2</v>
      </c>
      <c r="R784" s="132" t="s">
        <v>827</v>
      </c>
      <c r="S784" s="121" t="s">
        <v>827</v>
      </c>
    </row>
    <row r="785" spans="1:19" ht="15" customHeight="1" x14ac:dyDescent="0.2">
      <c r="A785" s="88" t="s">
        <v>858</v>
      </c>
      <c r="B785" s="47" t="s">
        <v>347</v>
      </c>
      <c r="C785" s="47" t="s">
        <v>805</v>
      </c>
      <c r="D785" s="153">
        <v>363.13</v>
      </c>
      <c r="E785" s="46">
        <v>7456</v>
      </c>
      <c r="F785" s="118" t="s">
        <v>827</v>
      </c>
      <c r="G785" s="206" t="s">
        <v>827</v>
      </c>
      <c r="H785" s="207"/>
      <c r="I785" s="118" t="s">
        <v>827</v>
      </c>
      <c r="J785" s="118" t="s">
        <v>827</v>
      </c>
      <c r="K785" s="118" t="s">
        <v>827</v>
      </c>
      <c r="L785" s="118" t="s">
        <v>827</v>
      </c>
      <c r="M785" s="118" t="s">
        <v>827</v>
      </c>
      <c r="N785" s="118" t="s">
        <v>827</v>
      </c>
      <c r="O785" s="120" t="s">
        <v>827</v>
      </c>
      <c r="P785" s="114">
        <v>0.11288097412301343</v>
      </c>
      <c r="Q785" s="131">
        <v>3.3295281582952815E-5</v>
      </c>
      <c r="R785" s="88">
        <v>2</v>
      </c>
      <c r="S785" s="121" t="s">
        <v>827</v>
      </c>
    </row>
    <row r="786" spans="1:19" ht="15" customHeight="1" x14ac:dyDescent="0.2">
      <c r="A786" s="88" t="s">
        <v>858</v>
      </c>
      <c r="B786" s="47" t="s">
        <v>402</v>
      </c>
      <c r="C786" s="47" t="s">
        <v>820</v>
      </c>
      <c r="D786" s="153">
        <v>368.76</v>
      </c>
      <c r="E786" s="46">
        <v>47005</v>
      </c>
      <c r="F786" s="118" t="s">
        <v>827</v>
      </c>
      <c r="G786" s="206" t="s">
        <v>827</v>
      </c>
      <c r="H786" s="207"/>
      <c r="I786" s="118" t="s">
        <v>827</v>
      </c>
      <c r="J786" s="118" t="s">
        <v>827</v>
      </c>
      <c r="K786" s="118" t="s">
        <v>827</v>
      </c>
      <c r="L786" s="118" t="s">
        <v>827</v>
      </c>
      <c r="M786" s="118" t="s">
        <v>827</v>
      </c>
      <c r="N786" s="118" t="s">
        <v>827</v>
      </c>
      <c r="O786" s="120" t="s">
        <v>827</v>
      </c>
      <c r="P786" s="114">
        <v>4.023542630037398E-2</v>
      </c>
      <c r="Q786" s="131">
        <v>4.2456468791903608E-3</v>
      </c>
      <c r="R786" s="88">
        <v>4</v>
      </c>
      <c r="S786" s="121" t="s">
        <v>827</v>
      </c>
    </row>
    <row r="787" spans="1:19" ht="15" customHeight="1" x14ac:dyDescent="0.2">
      <c r="A787" s="88" t="s">
        <v>858</v>
      </c>
      <c r="B787" s="47" t="s">
        <v>472</v>
      </c>
      <c r="C787" s="47" t="s">
        <v>820</v>
      </c>
      <c r="D787" s="153">
        <v>482.93</v>
      </c>
      <c r="E787" s="46">
        <v>21716</v>
      </c>
      <c r="F787" s="118" t="s">
        <v>827</v>
      </c>
      <c r="G787" s="206" t="s">
        <v>827</v>
      </c>
      <c r="H787" s="207"/>
      <c r="I787" s="118" t="s">
        <v>827</v>
      </c>
      <c r="J787" s="118" t="s">
        <v>827</v>
      </c>
      <c r="K787" s="118" t="s">
        <v>827</v>
      </c>
      <c r="L787" s="118" t="s">
        <v>827</v>
      </c>
      <c r="M787" s="118" t="s">
        <v>827</v>
      </c>
      <c r="N787" s="118" t="s">
        <v>827</v>
      </c>
      <c r="O787" s="120" t="s">
        <v>827</v>
      </c>
      <c r="P787" s="114">
        <v>0</v>
      </c>
      <c r="Q787" s="131">
        <v>0</v>
      </c>
      <c r="R787" s="132" t="s">
        <v>827</v>
      </c>
      <c r="S787" s="121" t="s">
        <v>827</v>
      </c>
    </row>
    <row r="788" spans="1:19" ht="15" customHeight="1" x14ac:dyDescent="0.2">
      <c r="A788" s="88" t="s">
        <v>858</v>
      </c>
      <c r="B788" s="47" t="s">
        <v>642</v>
      </c>
      <c r="C788" s="47" t="s">
        <v>820</v>
      </c>
      <c r="D788" s="153">
        <v>208.25</v>
      </c>
      <c r="E788" s="46">
        <v>29215</v>
      </c>
      <c r="F788" s="118" t="s">
        <v>827</v>
      </c>
      <c r="G788" s="206" t="s">
        <v>827</v>
      </c>
      <c r="H788" s="207"/>
      <c r="I788" s="118" t="s">
        <v>827</v>
      </c>
      <c r="J788" s="118" t="s">
        <v>827</v>
      </c>
      <c r="K788" s="118" t="s">
        <v>827</v>
      </c>
      <c r="L788" s="118" t="s">
        <v>827</v>
      </c>
      <c r="M788" s="118" t="s">
        <v>827</v>
      </c>
      <c r="N788" s="118" t="s">
        <v>827</v>
      </c>
      <c r="O788" s="120" t="s">
        <v>827</v>
      </c>
      <c r="P788" s="114">
        <v>0</v>
      </c>
      <c r="Q788" s="131">
        <v>2.3333333333333331E-3</v>
      </c>
      <c r="R788" s="132" t="s">
        <v>827</v>
      </c>
      <c r="S788" s="121" t="s">
        <v>827</v>
      </c>
    </row>
    <row r="789" spans="1:19" ht="15" customHeight="1" x14ac:dyDescent="0.2">
      <c r="A789" s="88" t="s">
        <v>858</v>
      </c>
      <c r="B789" s="47" t="s">
        <v>651</v>
      </c>
      <c r="C789" s="47" t="s">
        <v>820</v>
      </c>
      <c r="D789" s="153">
        <v>79.17</v>
      </c>
      <c r="E789" s="46">
        <v>1446</v>
      </c>
      <c r="F789" s="118" t="s">
        <v>827</v>
      </c>
      <c r="G789" s="206" t="s">
        <v>827</v>
      </c>
      <c r="H789" s="207"/>
      <c r="I789" s="118" t="s">
        <v>827</v>
      </c>
      <c r="J789" s="118" t="s">
        <v>827</v>
      </c>
      <c r="K789" s="118" t="s">
        <v>827</v>
      </c>
      <c r="L789" s="118" t="s">
        <v>827</v>
      </c>
      <c r="M789" s="118" t="s">
        <v>827</v>
      </c>
      <c r="N789" s="118" t="s">
        <v>827</v>
      </c>
      <c r="O789" s="120" t="s">
        <v>827</v>
      </c>
      <c r="P789" s="114">
        <v>2.6074010727975285E-3</v>
      </c>
      <c r="Q789" s="131">
        <v>3.4246575342465752E-3</v>
      </c>
      <c r="R789" s="88">
        <v>2</v>
      </c>
      <c r="S789" s="121" t="s">
        <v>827</v>
      </c>
    </row>
    <row r="790" spans="1:19" ht="15" customHeight="1" x14ac:dyDescent="0.2">
      <c r="A790" s="88" t="s">
        <v>858</v>
      </c>
      <c r="B790" s="47" t="s">
        <v>652</v>
      </c>
      <c r="C790" s="47" t="s">
        <v>820</v>
      </c>
      <c r="D790" s="153">
        <v>129.91</v>
      </c>
      <c r="E790" s="46">
        <v>1643</v>
      </c>
      <c r="F790" s="118" t="s">
        <v>827</v>
      </c>
      <c r="G790" s="206" t="s">
        <v>827</v>
      </c>
      <c r="H790" s="207"/>
      <c r="I790" s="118" t="s">
        <v>827</v>
      </c>
      <c r="J790" s="118" t="s">
        <v>827</v>
      </c>
      <c r="K790" s="118" t="s">
        <v>827</v>
      </c>
      <c r="L790" s="118" t="s">
        <v>827</v>
      </c>
      <c r="M790" s="118" t="s">
        <v>827</v>
      </c>
      <c r="N790" s="118" t="s">
        <v>827</v>
      </c>
      <c r="O790" s="120" t="s">
        <v>827</v>
      </c>
      <c r="P790" s="114">
        <v>9.5404566934663964E-3</v>
      </c>
      <c r="Q790" s="131">
        <v>0</v>
      </c>
      <c r="R790" s="88">
        <v>2</v>
      </c>
      <c r="S790" s="121" t="s">
        <v>827</v>
      </c>
    </row>
    <row r="791" spans="1:19" ht="15" customHeight="1" x14ac:dyDescent="0.2">
      <c r="A791" s="88" t="s">
        <v>858</v>
      </c>
      <c r="B791" s="47" t="s">
        <v>735</v>
      </c>
      <c r="C791" s="47" t="s">
        <v>820</v>
      </c>
      <c r="D791" s="153">
        <v>152.69999999999999</v>
      </c>
      <c r="E791" s="46">
        <v>5425</v>
      </c>
      <c r="F791" s="118" t="s">
        <v>827</v>
      </c>
      <c r="G791" s="206" t="s">
        <v>827</v>
      </c>
      <c r="H791" s="207"/>
      <c r="I791" s="118" t="s">
        <v>827</v>
      </c>
      <c r="J791" s="118" t="s">
        <v>827</v>
      </c>
      <c r="K791" s="118" t="s">
        <v>827</v>
      </c>
      <c r="L791" s="118" t="s">
        <v>827</v>
      </c>
      <c r="M791" s="118" t="s">
        <v>827</v>
      </c>
      <c r="N791" s="118" t="s">
        <v>827</v>
      </c>
      <c r="O791" s="120" t="s">
        <v>827</v>
      </c>
      <c r="P791" s="114">
        <v>1.1415525114155251E-5</v>
      </c>
      <c r="Q791" s="131">
        <v>1.4383561643835617E-3</v>
      </c>
      <c r="R791" s="88">
        <v>2</v>
      </c>
      <c r="S791" s="121" t="s">
        <v>827</v>
      </c>
    </row>
    <row r="792" spans="1:19" ht="15" customHeight="1" x14ac:dyDescent="0.2">
      <c r="A792" s="88" t="s">
        <v>859</v>
      </c>
      <c r="B792" s="47" t="s">
        <v>110</v>
      </c>
      <c r="C792" s="47" t="s">
        <v>808</v>
      </c>
      <c r="D792" s="153">
        <v>967.59</v>
      </c>
      <c r="E792" s="46">
        <v>34506</v>
      </c>
      <c r="F792" s="118" t="s">
        <v>827</v>
      </c>
      <c r="G792" s="206" t="s">
        <v>827</v>
      </c>
      <c r="H792" s="207"/>
      <c r="I792" s="118" t="s">
        <v>827</v>
      </c>
      <c r="J792" s="118" t="s">
        <v>827</v>
      </c>
      <c r="K792" s="118" t="s">
        <v>827</v>
      </c>
      <c r="L792" s="118" t="s">
        <v>827</v>
      </c>
      <c r="M792" s="118" t="s">
        <v>827</v>
      </c>
      <c r="N792" s="118" t="s">
        <v>827</v>
      </c>
      <c r="O792" s="120" t="s">
        <v>827</v>
      </c>
      <c r="P792" s="114">
        <v>0</v>
      </c>
      <c r="Q792" s="131">
        <v>0</v>
      </c>
      <c r="R792" s="132" t="s">
        <v>827</v>
      </c>
      <c r="S792" s="121" t="s">
        <v>827</v>
      </c>
    </row>
    <row r="793" spans="1:19" ht="15" customHeight="1" x14ac:dyDescent="0.2">
      <c r="A793" s="88" t="s">
        <v>859</v>
      </c>
      <c r="B793" s="47" t="s">
        <v>183</v>
      </c>
      <c r="C793" s="47" t="s">
        <v>808</v>
      </c>
      <c r="D793" s="153">
        <v>673.49</v>
      </c>
      <c r="E793" s="46">
        <v>343695</v>
      </c>
      <c r="F793" s="118" t="s">
        <v>827</v>
      </c>
      <c r="G793" s="206" t="s">
        <v>827</v>
      </c>
      <c r="H793" s="207"/>
      <c r="I793" s="118" t="s">
        <v>827</v>
      </c>
      <c r="J793" s="118" t="s">
        <v>827</v>
      </c>
      <c r="K793" s="118" t="s">
        <v>827</v>
      </c>
      <c r="L793" s="118" t="s">
        <v>827</v>
      </c>
      <c r="M793" s="118" t="s">
        <v>827</v>
      </c>
      <c r="N793" s="118" t="s">
        <v>827</v>
      </c>
      <c r="O793" s="120" t="s">
        <v>827</v>
      </c>
      <c r="P793" s="114">
        <v>0.39662869150780106</v>
      </c>
      <c r="Q793" s="131">
        <v>2.9409018281387957E-2</v>
      </c>
      <c r="R793" s="88">
        <v>7</v>
      </c>
      <c r="S793" s="121" t="s">
        <v>827</v>
      </c>
    </row>
    <row r="794" spans="1:19" ht="15" customHeight="1" x14ac:dyDescent="0.2">
      <c r="A794" s="88" t="s">
        <v>859</v>
      </c>
      <c r="B794" s="47" t="s">
        <v>233</v>
      </c>
      <c r="C794" s="47" t="s">
        <v>806</v>
      </c>
      <c r="D794" s="153">
        <v>69.52</v>
      </c>
      <c r="E794" s="46">
        <v>2668</v>
      </c>
      <c r="F794" s="118" t="s">
        <v>827</v>
      </c>
      <c r="G794" s="206" t="s">
        <v>827</v>
      </c>
      <c r="H794" s="207"/>
      <c r="I794" s="118" t="s">
        <v>827</v>
      </c>
      <c r="J794" s="118" t="s">
        <v>827</v>
      </c>
      <c r="K794" s="118" t="s">
        <v>827</v>
      </c>
      <c r="L794" s="118" t="s">
        <v>827</v>
      </c>
      <c r="M794" s="118" t="s">
        <v>827</v>
      </c>
      <c r="N794" s="118" t="s">
        <v>827</v>
      </c>
      <c r="O794" s="120" t="s">
        <v>827</v>
      </c>
      <c r="P794" s="114">
        <v>3.4246575342465752E-3</v>
      </c>
      <c r="Q794" s="131">
        <v>1.0050228415014536E-2</v>
      </c>
      <c r="R794" s="132" t="s">
        <v>827</v>
      </c>
      <c r="S794" s="121" t="s">
        <v>827</v>
      </c>
    </row>
    <row r="795" spans="1:19" ht="15" customHeight="1" x14ac:dyDescent="0.2">
      <c r="A795" s="88" t="s">
        <v>859</v>
      </c>
      <c r="B795" s="47" t="s">
        <v>245</v>
      </c>
      <c r="C795" s="47" t="s">
        <v>806</v>
      </c>
      <c r="D795" s="153">
        <v>292.24</v>
      </c>
      <c r="E795" s="46">
        <v>112760</v>
      </c>
      <c r="F795" s="118" t="s">
        <v>827</v>
      </c>
      <c r="G795" s="206" t="s">
        <v>827</v>
      </c>
      <c r="H795" s="207"/>
      <c r="I795" s="118" t="s">
        <v>827</v>
      </c>
      <c r="J795" s="118" t="s">
        <v>827</v>
      </c>
      <c r="K795" s="118" t="s">
        <v>827</v>
      </c>
      <c r="L795" s="118" t="s">
        <v>827</v>
      </c>
      <c r="M795" s="118" t="s">
        <v>827</v>
      </c>
      <c r="N795" s="118" t="s">
        <v>827</v>
      </c>
      <c r="O795" s="120" t="s">
        <v>827</v>
      </c>
      <c r="P795" s="114">
        <v>4.1095890410958902E-2</v>
      </c>
      <c r="Q795" s="131">
        <v>0</v>
      </c>
      <c r="R795" s="88">
        <v>1</v>
      </c>
      <c r="S795" s="121" t="s">
        <v>827</v>
      </c>
    </row>
    <row r="796" spans="1:19" ht="15" customHeight="1" x14ac:dyDescent="0.2">
      <c r="A796" s="88" t="s">
        <v>859</v>
      </c>
      <c r="B796" s="47" t="s">
        <v>247</v>
      </c>
      <c r="C796" s="47" t="s">
        <v>806</v>
      </c>
      <c r="D796" s="153">
        <v>197.62</v>
      </c>
      <c r="E796" s="46">
        <v>7960</v>
      </c>
      <c r="F796" s="118" t="s">
        <v>827</v>
      </c>
      <c r="G796" s="206" t="s">
        <v>827</v>
      </c>
      <c r="H796" s="207"/>
      <c r="I796" s="118" t="s">
        <v>827</v>
      </c>
      <c r="J796" s="118" t="s">
        <v>827</v>
      </c>
      <c r="K796" s="118" t="s">
        <v>827</v>
      </c>
      <c r="L796" s="118" t="s">
        <v>827</v>
      </c>
      <c r="M796" s="118" t="s">
        <v>827</v>
      </c>
      <c r="N796" s="118" t="s">
        <v>827</v>
      </c>
      <c r="O796" s="120" t="s">
        <v>827</v>
      </c>
      <c r="P796" s="114">
        <v>4.9315068493150684E-3</v>
      </c>
      <c r="Q796" s="131">
        <v>0</v>
      </c>
      <c r="R796" s="132" t="s">
        <v>827</v>
      </c>
      <c r="S796" s="121" t="s">
        <v>827</v>
      </c>
    </row>
    <row r="797" spans="1:19" ht="15" customHeight="1" x14ac:dyDescent="0.2">
      <c r="A797" s="88" t="s">
        <v>859</v>
      </c>
      <c r="B797" s="47" t="s">
        <v>280</v>
      </c>
      <c r="C797" s="47" t="s">
        <v>819</v>
      </c>
      <c r="D797" s="153">
        <v>264.27999999999997</v>
      </c>
      <c r="E797" s="46">
        <v>12253</v>
      </c>
      <c r="F797" s="118" t="s">
        <v>827</v>
      </c>
      <c r="G797" s="206" t="s">
        <v>827</v>
      </c>
      <c r="H797" s="207"/>
      <c r="I797" s="118" t="s">
        <v>827</v>
      </c>
      <c r="J797" s="118" t="s">
        <v>827</v>
      </c>
      <c r="K797" s="118" t="s">
        <v>827</v>
      </c>
      <c r="L797" s="118" t="s">
        <v>827</v>
      </c>
      <c r="M797" s="118" t="s">
        <v>827</v>
      </c>
      <c r="N797" s="118" t="s">
        <v>827</v>
      </c>
      <c r="O797" s="120" t="s">
        <v>827</v>
      </c>
      <c r="P797" s="114">
        <v>0</v>
      </c>
      <c r="Q797" s="131">
        <v>0</v>
      </c>
      <c r="R797" s="132" t="s">
        <v>827</v>
      </c>
      <c r="S797" s="121" t="s">
        <v>827</v>
      </c>
    </row>
    <row r="798" spans="1:19" ht="15" customHeight="1" x14ac:dyDescent="0.2">
      <c r="A798" s="88" t="s">
        <v>859</v>
      </c>
      <c r="B798" s="47" t="s">
        <v>298</v>
      </c>
      <c r="C798" s="47" t="s">
        <v>806</v>
      </c>
      <c r="D798" s="153">
        <v>170.11</v>
      </c>
      <c r="E798" s="46">
        <v>5533</v>
      </c>
      <c r="F798" s="118" t="s">
        <v>827</v>
      </c>
      <c r="G798" s="206" t="s">
        <v>827</v>
      </c>
      <c r="H798" s="207"/>
      <c r="I798" s="118" t="s">
        <v>827</v>
      </c>
      <c r="J798" s="118" t="s">
        <v>827</v>
      </c>
      <c r="K798" s="118" t="s">
        <v>827</v>
      </c>
      <c r="L798" s="118" t="s">
        <v>827</v>
      </c>
      <c r="M798" s="118" t="s">
        <v>827</v>
      </c>
      <c r="N798" s="118" t="s">
        <v>827</v>
      </c>
      <c r="O798" s="120" t="s">
        <v>827</v>
      </c>
      <c r="P798" s="114">
        <v>3.5034245225392519E-4</v>
      </c>
      <c r="Q798" s="131">
        <v>2.8082191127620331E-4</v>
      </c>
      <c r="R798" s="88">
        <v>2</v>
      </c>
      <c r="S798" s="121" t="s">
        <v>827</v>
      </c>
    </row>
    <row r="799" spans="1:19" ht="15" customHeight="1" x14ac:dyDescent="0.2">
      <c r="A799" s="88" t="s">
        <v>859</v>
      </c>
      <c r="B799" s="47" t="s">
        <v>310</v>
      </c>
      <c r="C799" s="47" t="s">
        <v>819</v>
      </c>
      <c r="D799" s="153">
        <v>355.79</v>
      </c>
      <c r="E799" s="46">
        <v>7018</v>
      </c>
      <c r="F799" s="118" t="s">
        <v>827</v>
      </c>
      <c r="G799" s="206" t="s">
        <v>827</v>
      </c>
      <c r="H799" s="207"/>
      <c r="I799" s="118" t="s">
        <v>827</v>
      </c>
      <c r="J799" s="118" t="s">
        <v>827</v>
      </c>
      <c r="K799" s="118" t="s">
        <v>827</v>
      </c>
      <c r="L799" s="118" t="s">
        <v>827</v>
      </c>
      <c r="M799" s="118" t="s">
        <v>827</v>
      </c>
      <c r="N799" s="118" t="s">
        <v>827</v>
      </c>
      <c r="O799" s="120" t="s">
        <v>827</v>
      </c>
      <c r="P799" s="114">
        <v>6.8493150684931507E-4</v>
      </c>
      <c r="Q799" s="131">
        <v>0</v>
      </c>
      <c r="R799" s="132" t="s">
        <v>827</v>
      </c>
      <c r="S799" s="121" t="s">
        <v>827</v>
      </c>
    </row>
    <row r="800" spans="1:19" ht="15" customHeight="1" x14ac:dyDescent="0.2">
      <c r="A800" s="88" t="s">
        <v>859</v>
      </c>
      <c r="B800" s="47" t="s">
        <v>339</v>
      </c>
      <c r="C800" s="47" t="s">
        <v>808</v>
      </c>
      <c r="D800" s="153">
        <v>548.03</v>
      </c>
      <c r="E800" s="46">
        <v>9997</v>
      </c>
      <c r="F800" s="118" t="s">
        <v>827</v>
      </c>
      <c r="G800" s="206" t="s">
        <v>827</v>
      </c>
      <c r="H800" s="207"/>
      <c r="I800" s="118" t="s">
        <v>827</v>
      </c>
      <c r="J800" s="118" t="s">
        <v>827</v>
      </c>
      <c r="K800" s="118" t="s">
        <v>827</v>
      </c>
      <c r="L800" s="118" t="s">
        <v>827</v>
      </c>
      <c r="M800" s="118" t="s">
        <v>827</v>
      </c>
      <c r="N800" s="118" t="s">
        <v>827</v>
      </c>
      <c r="O800" s="120" t="s">
        <v>827</v>
      </c>
      <c r="P800" s="114">
        <v>0.23338806388464028</v>
      </c>
      <c r="Q800" s="131">
        <v>5.1369863013698633E-5</v>
      </c>
      <c r="R800" s="132" t="s">
        <v>827</v>
      </c>
      <c r="S800" s="121" t="s">
        <v>827</v>
      </c>
    </row>
    <row r="801" spans="1:19" ht="15" customHeight="1" x14ac:dyDescent="0.2">
      <c r="A801" s="88" t="s">
        <v>859</v>
      </c>
      <c r="B801" s="47" t="s">
        <v>345</v>
      </c>
      <c r="C801" s="47" t="s">
        <v>808</v>
      </c>
      <c r="D801" s="153">
        <v>688.68</v>
      </c>
      <c r="E801" s="46">
        <v>53100</v>
      </c>
      <c r="F801" s="118" t="s">
        <v>827</v>
      </c>
      <c r="G801" s="206" t="s">
        <v>827</v>
      </c>
      <c r="H801" s="207"/>
      <c r="I801" s="118" t="s">
        <v>827</v>
      </c>
      <c r="J801" s="118" t="s">
        <v>827</v>
      </c>
      <c r="K801" s="118" t="s">
        <v>827</v>
      </c>
      <c r="L801" s="118" t="s">
        <v>827</v>
      </c>
      <c r="M801" s="118" t="s">
        <v>827</v>
      </c>
      <c r="N801" s="118" t="s">
        <v>827</v>
      </c>
      <c r="O801" s="120" t="s">
        <v>827</v>
      </c>
      <c r="P801" s="114">
        <v>2.646394593167704E-2</v>
      </c>
      <c r="Q801" s="131">
        <v>3.767123287671233E-4</v>
      </c>
      <c r="R801" s="132" t="s">
        <v>827</v>
      </c>
      <c r="S801" s="121" t="s">
        <v>827</v>
      </c>
    </row>
    <row r="802" spans="1:19" ht="15" customHeight="1" x14ac:dyDescent="0.2">
      <c r="A802" s="88" t="s">
        <v>859</v>
      </c>
      <c r="B802" s="47" t="s">
        <v>411</v>
      </c>
      <c r="C802" s="47" t="s">
        <v>821</v>
      </c>
      <c r="D802" s="153">
        <v>858.64</v>
      </c>
      <c r="E802" s="46">
        <v>32727</v>
      </c>
      <c r="F802" s="118" t="s">
        <v>827</v>
      </c>
      <c r="G802" s="206" t="s">
        <v>827</v>
      </c>
      <c r="H802" s="207"/>
      <c r="I802" s="118" t="s">
        <v>827</v>
      </c>
      <c r="J802" s="118" t="s">
        <v>827</v>
      </c>
      <c r="K802" s="118" t="s">
        <v>827</v>
      </c>
      <c r="L802" s="118" t="s">
        <v>827</v>
      </c>
      <c r="M802" s="118" t="s">
        <v>827</v>
      </c>
      <c r="N802" s="118" t="s">
        <v>827</v>
      </c>
      <c r="O802" s="120" t="s">
        <v>827</v>
      </c>
      <c r="P802" s="114">
        <v>0</v>
      </c>
      <c r="Q802" s="131">
        <v>0</v>
      </c>
      <c r="R802" s="88">
        <v>1</v>
      </c>
      <c r="S802" s="121" t="s">
        <v>827</v>
      </c>
    </row>
    <row r="803" spans="1:19" ht="15" customHeight="1" x14ac:dyDescent="0.2">
      <c r="A803" s="88" t="s">
        <v>859</v>
      </c>
      <c r="B803" s="47" t="s">
        <v>461</v>
      </c>
      <c r="C803" s="47" t="s">
        <v>806</v>
      </c>
      <c r="D803" s="153">
        <v>243.8</v>
      </c>
      <c r="E803" s="46">
        <v>53744</v>
      </c>
      <c r="F803" s="118" t="s">
        <v>827</v>
      </c>
      <c r="G803" s="206" t="s">
        <v>827</v>
      </c>
      <c r="H803" s="207"/>
      <c r="I803" s="118" t="s">
        <v>827</v>
      </c>
      <c r="J803" s="118" t="s">
        <v>827</v>
      </c>
      <c r="K803" s="118" t="s">
        <v>827</v>
      </c>
      <c r="L803" s="118" t="s">
        <v>827</v>
      </c>
      <c r="M803" s="118" t="s">
        <v>827</v>
      </c>
      <c r="N803" s="118" t="s">
        <v>827</v>
      </c>
      <c r="O803" s="120" t="s">
        <v>827</v>
      </c>
      <c r="P803" s="114">
        <v>0.17499178080072506</v>
      </c>
      <c r="Q803" s="131">
        <v>3.2057077329452725E-3</v>
      </c>
      <c r="R803" s="132" t="s">
        <v>827</v>
      </c>
      <c r="S803" s="121" t="s">
        <v>827</v>
      </c>
    </row>
    <row r="804" spans="1:19" ht="15" customHeight="1" x14ac:dyDescent="0.2">
      <c r="A804" s="88" t="s">
        <v>859</v>
      </c>
      <c r="B804" s="47" t="s">
        <v>485</v>
      </c>
      <c r="C804" s="47" t="s">
        <v>820</v>
      </c>
      <c r="D804" s="153">
        <v>232.14</v>
      </c>
      <c r="E804" s="46">
        <v>8773</v>
      </c>
      <c r="F804" s="118" t="s">
        <v>827</v>
      </c>
      <c r="G804" s="206" t="s">
        <v>827</v>
      </c>
      <c r="H804" s="207"/>
      <c r="I804" s="118" t="s">
        <v>827</v>
      </c>
      <c r="J804" s="118" t="s">
        <v>827</v>
      </c>
      <c r="K804" s="118" t="s">
        <v>827</v>
      </c>
      <c r="L804" s="118" t="s">
        <v>827</v>
      </c>
      <c r="M804" s="118" t="s">
        <v>827</v>
      </c>
      <c r="N804" s="118" t="s">
        <v>827</v>
      </c>
      <c r="O804" s="120" t="s">
        <v>827</v>
      </c>
      <c r="P804" s="114">
        <v>0</v>
      </c>
      <c r="Q804" s="131">
        <v>5.2968037182881951E-4</v>
      </c>
      <c r="R804" s="132" t="s">
        <v>827</v>
      </c>
      <c r="S804" s="121" t="s">
        <v>827</v>
      </c>
    </row>
    <row r="805" spans="1:19" ht="15" customHeight="1" x14ac:dyDescent="0.2">
      <c r="A805" s="88" t="s">
        <v>859</v>
      </c>
      <c r="B805" s="47" t="s">
        <v>549</v>
      </c>
      <c r="C805" s="47" t="s">
        <v>806</v>
      </c>
      <c r="D805" s="153">
        <v>184.53</v>
      </c>
      <c r="E805" s="46">
        <v>15022</v>
      </c>
      <c r="F805" s="118" t="s">
        <v>827</v>
      </c>
      <c r="G805" s="206" t="s">
        <v>827</v>
      </c>
      <c r="H805" s="207"/>
      <c r="I805" s="118" t="s">
        <v>827</v>
      </c>
      <c r="J805" s="118" t="s">
        <v>827</v>
      </c>
      <c r="K805" s="118" t="s">
        <v>827</v>
      </c>
      <c r="L805" s="118" t="s">
        <v>827</v>
      </c>
      <c r="M805" s="118" t="s">
        <v>827</v>
      </c>
      <c r="N805" s="118" t="s">
        <v>827</v>
      </c>
      <c r="O805" s="120" t="s">
        <v>827</v>
      </c>
      <c r="P805" s="114">
        <v>6.4937213131281884E-3</v>
      </c>
      <c r="Q805" s="131">
        <v>0</v>
      </c>
      <c r="R805" s="88">
        <v>4</v>
      </c>
      <c r="S805" s="121" t="s">
        <v>827</v>
      </c>
    </row>
    <row r="806" spans="1:19" ht="15" customHeight="1" x14ac:dyDescent="0.2">
      <c r="A806" s="88" t="s">
        <v>859</v>
      </c>
      <c r="B806" s="47" t="s">
        <v>587</v>
      </c>
      <c r="C806" s="47" t="s">
        <v>821</v>
      </c>
      <c r="D806" s="153">
        <v>782.15</v>
      </c>
      <c r="E806" s="46">
        <v>35633</v>
      </c>
      <c r="F806" s="118" t="s">
        <v>827</v>
      </c>
      <c r="G806" s="206" t="s">
        <v>827</v>
      </c>
      <c r="H806" s="207"/>
      <c r="I806" s="118" t="s">
        <v>827</v>
      </c>
      <c r="J806" s="118" t="s">
        <v>827</v>
      </c>
      <c r="K806" s="118" t="s">
        <v>827</v>
      </c>
      <c r="L806" s="118" t="s">
        <v>827</v>
      </c>
      <c r="M806" s="118" t="s">
        <v>827</v>
      </c>
      <c r="N806" s="118" t="s">
        <v>827</v>
      </c>
      <c r="O806" s="120" t="s">
        <v>827</v>
      </c>
      <c r="P806" s="114">
        <v>0</v>
      </c>
      <c r="Q806" s="131">
        <v>2.2831050228310501E-3</v>
      </c>
      <c r="R806" s="132" t="s">
        <v>827</v>
      </c>
      <c r="S806" s="121" t="s">
        <v>827</v>
      </c>
    </row>
    <row r="807" spans="1:19" ht="15" customHeight="1" x14ac:dyDescent="0.2">
      <c r="A807" s="88" t="s">
        <v>859</v>
      </c>
      <c r="B807" s="47" t="s">
        <v>632</v>
      </c>
      <c r="C807" s="47" t="s">
        <v>806</v>
      </c>
      <c r="D807" s="153">
        <v>331.02</v>
      </c>
      <c r="E807" s="46">
        <v>14325</v>
      </c>
      <c r="F807" s="118" t="s">
        <v>827</v>
      </c>
      <c r="G807" s="206" t="s">
        <v>827</v>
      </c>
      <c r="H807" s="207"/>
      <c r="I807" s="118" t="s">
        <v>827</v>
      </c>
      <c r="J807" s="118" t="s">
        <v>827</v>
      </c>
      <c r="K807" s="118" t="s">
        <v>827</v>
      </c>
      <c r="L807" s="118" t="s">
        <v>827</v>
      </c>
      <c r="M807" s="118" t="s">
        <v>827</v>
      </c>
      <c r="N807" s="118" t="s">
        <v>827</v>
      </c>
      <c r="O807" s="120" t="s">
        <v>827</v>
      </c>
      <c r="P807" s="114">
        <v>0.46981126333117662</v>
      </c>
      <c r="Q807" s="131">
        <v>2.8264840171761708E-3</v>
      </c>
      <c r="R807" s="88">
        <v>15</v>
      </c>
      <c r="S807" s="121" t="s">
        <v>827</v>
      </c>
    </row>
    <row r="808" spans="1:19" ht="15" customHeight="1" x14ac:dyDescent="0.2">
      <c r="A808" s="88" t="s">
        <v>859</v>
      </c>
      <c r="B808" s="47" t="s">
        <v>708</v>
      </c>
      <c r="C808" s="47" t="s">
        <v>808</v>
      </c>
      <c r="D808" s="153">
        <v>366.46</v>
      </c>
      <c r="E808" s="46">
        <v>14671</v>
      </c>
      <c r="F808" s="118" t="s">
        <v>827</v>
      </c>
      <c r="G808" s="206" t="s">
        <v>827</v>
      </c>
      <c r="H808" s="207"/>
      <c r="I808" s="118" t="s">
        <v>827</v>
      </c>
      <c r="J808" s="118" t="s">
        <v>827</v>
      </c>
      <c r="K808" s="118" t="s">
        <v>827</v>
      </c>
      <c r="L808" s="118" t="s">
        <v>827</v>
      </c>
      <c r="M808" s="118" t="s">
        <v>827</v>
      </c>
      <c r="N808" s="118" t="s">
        <v>827</v>
      </c>
      <c r="O808" s="120" t="s">
        <v>827</v>
      </c>
      <c r="P808" s="114">
        <v>5.2191780038075902E-3</v>
      </c>
      <c r="Q808" s="131">
        <v>5.3500761035007605E-3</v>
      </c>
      <c r="R808" s="88">
        <v>1</v>
      </c>
      <c r="S808" s="121" t="s">
        <v>827</v>
      </c>
    </row>
    <row r="809" spans="1:19" ht="15" customHeight="1" x14ac:dyDescent="0.2">
      <c r="A809" s="88" t="s">
        <v>859</v>
      </c>
      <c r="B809" s="47" t="s">
        <v>741</v>
      </c>
      <c r="C809" s="47" t="s">
        <v>821</v>
      </c>
      <c r="D809" s="153">
        <v>210.24</v>
      </c>
      <c r="E809" s="46">
        <v>5279</v>
      </c>
      <c r="F809" s="118" t="s">
        <v>827</v>
      </c>
      <c r="G809" s="206" t="s">
        <v>827</v>
      </c>
      <c r="H809" s="207"/>
      <c r="I809" s="118" t="s">
        <v>827</v>
      </c>
      <c r="J809" s="118" t="s">
        <v>827</v>
      </c>
      <c r="K809" s="118" t="s">
        <v>827</v>
      </c>
      <c r="L809" s="118" t="s">
        <v>827</v>
      </c>
      <c r="M809" s="118" t="s">
        <v>827</v>
      </c>
      <c r="N809" s="118" t="s">
        <v>827</v>
      </c>
      <c r="O809" s="120" t="s">
        <v>827</v>
      </c>
      <c r="P809" s="114">
        <v>0.32438356164383564</v>
      </c>
      <c r="Q809" s="131">
        <v>0</v>
      </c>
      <c r="R809" s="132" t="s">
        <v>827</v>
      </c>
      <c r="S809" s="121" t="s">
        <v>827</v>
      </c>
    </row>
    <row r="810" spans="1:19" ht="15" customHeight="1" x14ac:dyDescent="0.2">
      <c r="A810" s="88" t="s">
        <v>860</v>
      </c>
      <c r="B810" s="47" t="s">
        <v>110</v>
      </c>
      <c r="C810" s="47" t="s">
        <v>808</v>
      </c>
      <c r="D810" s="153">
        <v>967.59</v>
      </c>
      <c r="E810" s="46">
        <v>34506</v>
      </c>
      <c r="F810" s="118" t="s">
        <v>827</v>
      </c>
      <c r="G810" s="206" t="s">
        <v>827</v>
      </c>
      <c r="H810" s="207"/>
      <c r="I810" s="118" t="s">
        <v>827</v>
      </c>
      <c r="J810" s="118" t="s">
        <v>827</v>
      </c>
      <c r="K810" s="118" t="s">
        <v>827</v>
      </c>
      <c r="L810" s="118" t="s">
        <v>827</v>
      </c>
      <c r="M810" s="118" t="s">
        <v>827</v>
      </c>
      <c r="N810" s="118" t="s">
        <v>827</v>
      </c>
      <c r="O810" s="120" t="s">
        <v>827</v>
      </c>
      <c r="P810" s="114">
        <v>0</v>
      </c>
      <c r="Q810" s="131">
        <v>0</v>
      </c>
      <c r="R810" s="132" t="s">
        <v>827</v>
      </c>
      <c r="S810" s="121" t="s">
        <v>827</v>
      </c>
    </row>
    <row r="811" spans="1:19" ht="15" customHeight="1" x14ac:dyDescent="0.2">
      <c r="A811" s="88" t="s">
        <v>860</v>
      </c>
      <c r="B811" s="47" t="s">
        <v>186</v>
      </c>
      <c r="C811" s="47" t="s">
        <v>818</v>
      </c>
      <c r="D811" s="153">
        <v>244.02</v>
      </c>
      <c r="E811" s="46">
        <v>10775</v>
      </c>
      <c r="F811" s="118" t="s">
        <v>827</v>
      </c>
      <c r="G811" s="206" t="s">
        <v>827</v>
      </c>
      <c r="H811" s="207"/>
      <c r="I811" s="118" t="s">
        <v>827</v>
      </c>
      <c r="J811" s="118" t="s">
        <v>827</v>
      </c>
      <c r="K811" s="118" t="s">
        <v>827</v>
      </c>
      <c r="L811" s="118" t="s">
        <v>827</v>
      </c>
      <c r="M811" s="118" t="s">
        <v>827</v>
      </c>
      <c r="N811" s="118" t="s">
        <v>827</v>
      </c>
      <c r="O811" s="120" t="s">
        <v>827</v>
      </c>
      <c r="P811" s="114">
        <v>0</v>
      </c>
      <c r="Q811" s="131">
        <v>0</v>
      </c>
      <c r="R811" s="132" t="s">
        <v>827</v>
      </c>
      <c r="S811" s="121" t="s">
        <v>827</v>
      </c>
    </row>
    <row r="812" spans="1:19" ht="15" customHeight="1" x14ac:dyDescent="0.2">
      <c r="A812" s="88" t="s">
        <v>860</v>
      </c>
      <c r="B812" s="47" t="s">
        <v>201</v>
      </c>
      <c r="C812" s="47" t="s">
        <v>808</v>
      </c>
      <c r="D812" s="153">
        <v>348.12</v>
      </c>
      <c r="E812" s="46">
        <v>2290</v>
      </c>
      <c r="F812" s="118" t="s">
        <v>827</v>
      </c>
      <c r="G812" s="206" t="s">
        <v>827</v>
      </c>
      <c r="H812" s="207"/>
      <c r="I812" s="118" t="s">
        <v>827</v>
      </c>
      <c r="J812" s="118" t="s">
        <v>827</v>
      </c>
      <c r="K812" s="118" t="s">
        <v>827</v>
      </c>
      <c r="L812" s="118" t="s">
        <v>827</v>
      </c>
      <c r="M812" s="118" t="s">
        <v>827</v>
      </c>
      <c r="N812" s="118" t="s">
        <v>827</v>
      </c>
      <c r="O812" s="120" t="s">
        <v>827</v>
      </c>
      <c r="P812" s="114">
        <v>0</v>
      </c>
      <c r="Q812" s="131">
        <v>0</v>
      </c>
      <c r="R812" s="132" t="s">
        <v>827</v>
      </c>
      <c r="S812" s="121" t="s">
        <v>827</v>
      </c>
    </row>
    <row r="813" spans="1:19" ht="15" customHeight="1" x14ac:dyDescent="0.2">
      <c r="A813" s="88" t="s">
        <v>860</v>
      </c>
      <c r="B813" s="47" t="s">
        <v>202</v>
      </c>
      <c r="C813" s="47" t="s">
        <v>807</v>
      </c>
      <c r="D813" s="153">
        <v>1482.87</v>
      </c>
      <c r="E813" s="46">
        <v>127156</v>
      </c>
      <c r="F813" s="118" t="s">
        <v>827</v>
      </c>
      <c r="G813" s="206" t="s">
        <v>827</v>
      </c>
      <c r="H813" s="207"/>
      <c r="I813" s="118" t="s">
        <v>827</v>
      </c>
      <c r="J813" s="118" t="s">
        <v>827</v>
      </c>
      <c r="K813" s="118" t="s">
        <v>827</v>
      </c>
      <c r="L813" s="118" t="s">
        <v>827</v>
      </c>
      <c r="M813" s="118" t="s">
        <v>827</v>
      </c>
      <c r="N813" s="118" t="s">
        <v>827</v>
      </c>
      <c r="O813" s="120" t="s">
        <v>827</v>
      </c>
      <c r="P813" s="114">
        <v>8.2463267868028448E-2</v>
      </c>
      <c r="Q813" s="131">
        <v>1.1643835616438357E-2</v>
      </c>
      <c r="R813" s="132" t="s">
        <v>827</v>
      </c>
      <c r="S813" s="121" t="s">
        <v>827</v>
      </c>
    </row>
    <row r="814" spans="1:19" ht="15" customHeight="1" x14ac:dyDescent="0.2">
      <c r="A814" s="88" t="s">
        <v>860</v>
      </c>
      <c r="B814" s="47" t="s">
        <v>311</v>
      </c>
      <c r="C814" s="47" t="s">
        <v>822</v>
      </c>
      <c r="D814" s="153">
        <v>555.77</v>
      </c>
      <c r="E814" s="46">
        <v>43115</v>
      </c>
      <c r="F814" s="118" t="s">
        <v>827</v>
      </c>
      <c r="G814" s="206" t="s">
        <v>827</v>
      </c>
      <c r="H814" s="207"/>
      <c r="I814" s="118" t="s">
        <v>827</v>
      </c>
      <c r="J814" s="118" t="s">
        <v>827</v>
      </c>
      <c r="K814" s="118" t="s">
        <v>827</v>
      </c>
      <c r="L814" s="118" t="s">
        <v>827</v>
      </c>
      <c r="M814" s="118" t="s">
        <v>827</v>
      </c>
      <c r="N814" s="118" t="s">
        <v>827</v>
      </c>
      <c r="O814" s="120" t="s">
        <v>827</v>
      </c>
      <c r="P814" s="114">
        <v>0.15852420110136406</v>
      </c>
      <c r="Q814" s="131">
        <v>1.4383561643835617E-3</v>
      </c>
      <c r="R814" s="88">
        <v>1</v>
      </c>
      <c r="S814" s="121" t="s">
        <v>827</v>
      </c>
    </row>
    <row r="815" spans="1:19" ht="15" customHeight="1" x14ac:dyDescent="0.2">
      <c r="A815" s="88" t="s">
        <v>860</v>
      </c>
      <c r="B815" s="47" t="s">
        <v>348</v>
      </c>
      <c r="C815" s="47" t="s">
        <v>823</v>
      </c>
      <c r="D815" s="153">
        <v>596.07000000000005</v>
      </c>
      <c r="E815" s="46">
        <v>7625</v>
      </c>
      <c r="F815" s="118" t="s">
        <v>827</v>
      </c>
      <c r="G815" s="206" t="s">
        <v>827</v>
      </c>
      <c r="H815" s="207"/>
      <c r="I815" s="118" t="s">
        <v>827</v>
      </c>
      <c r="J815" s="118" t="s">
        <v>827</v>
      </c>
      <c r="K815" s="118" t="s">
        <v>827</v>
      </c>
      <c r="L815" s="118" t="s">
        <v>827</v>
      </c>
      <c r="M815" s="118" t="s">
        <v>827</v>
      </c>
      <c r="N815" s="118" t="s">
        <v>827</v>
      </c>
      <c r="O815" s="120" t="s">
        <v>827</v>
      </c>
      <c r="P815" s="114">
        <v>0</v>
      </c>
      <c r="Q815" s="131">
        <v>0</v>
      </c>
      <c r="R815" s="132" t="s">
        <v>827</v>
      </c>
      <c r="S815" s="121" t="s">
        <v>827</v>
      </c>
    </row>
    <row r="816" spans="1:19" ht="15" customHeight="1" x14ac:dyDescent="0.2">
      <c r="A816" s="88" t="s">
        <v>860</v>
      </c>
      <c r="B816" s="47" t="s">
        <v>360</v>
      </c>
      <c r="C816" s="47" t="s">
        <v>818</v>
      </c>
      <c r="D816" s="153">
        <v>209.14</v>
      </c>
      <c r="E816" s="46">
        <v>13653</v>
      </c>
      <c r="F816" s="118" t="s">
        <v>827</v>
      </c>
      <c r="G816" s="206" t="s">
        <v>827</v>
      </c>
      <c r="H816" s="207"/>
      <c r="I816" s="118" t="s">
        <v>827</v>
      </c>
      <c r="J816" s="118" t="s">
        <v>827</v>
      </c>
      <c r="K816" s="118" t="s">
        <v>827</v>
      </c>
      <c r="L816" s="118" t="s">
        <v>827</v>
      </c>
      <c r="M816" s="118" t="s">
        <v>827</v>
      </c>
      <c r="N816" s="118" t="s">
        <v>827</v>
      </c>
      <c r="O816" s="120" t="s">
        <v>827</v>
      </c>
      <c r="P816" s="114">
        <v>0</v>
      </c>
      <c r="Q816" s="131">
        <v>0</v>
      </c>
      <c r="R816" s="132" t="s">
        <v>827</v>
      </c>
      <c r="S816" s="121" t="s">
        <v>827</v>
      </c>
    </row>
    <row r="817" spans="1:19" ht="15" customHeight="1" x14ac:dyDescent="0.2">
      <c r="A817" s="88" t="s">
        <v>860</v>
      </c>
      <c r="B817" s="47" t="s">
        <v>423</v>
      </c>
      <c r="C817" s="47" t="s">
        <v>808</v>
      </c>
      <c r="D817" s="153">
        <v>803.86</v>
      </c>
      <c r="E817" s="46">
        <v>61372</v>
      </c>
      <c r="F817" s="118" t="s">
        <v>827</v>
      </c>
      <c r="G817" s="206" t="s">
        <v>827</v>
      </c>
      <c r="H817" s="207"/>
      <c r="I817" s="118" t="s">
        <v>827</v>
      </c>
      <c r="J817" s="118" t="s">
        <v>827</v>
      </c>
      <c r="K817" s="118" t="s">
        <v>827</v>
      </c>
      <c r="L817" s="118" t="s">
        <v>827</v>
      </c>
      <c r="M817" s="118" t="s">
        <v>827</v>
      </c>
      <c r="N817" s="118" t="s">
        <v>827</v>
      </c>
      <c r="O817" s="120" t="s">
        <v>827</v>
      </c>
      <c r="P817" s="114">
        <v>0.50228310502283102</v>
      </c>
      <c r="Q817" s="131">
        <v>1.2328767123287671E-3</v>
      </c>
      <c r="R817" s="132" t="s">
        <v>827</v>
      </c>
      <c r="S817" s="121" t="s">
        <v>827</v>
      </c>
    </row>
    <row r="818" spans="1:19" ht="15" customHeight="1" x14ac:dyDescent="0.2">
      <c r="A818" s="88" t="s">
        <v>860</v>
      </c>
      <c r="B818" s="47" t="s">
        <v>435</v>
      </c>
      <c r="C818" s="47" t="s">
        <v>824</v>
      </c>
      <c r="D818" s="153">
        <v>474.63</v>
      </c>
      <c r="E818" s="46">
        <v>2715</v>
      </c>
      <c r="F818" s="118" t="s">
        <v>827</v>
      </c>
      <c r="G818" s="206" t="s">
        <v>827</v>
      </c>
      <c r="H818" s="207"/>
      <c r="I818" s="118" t="s">
        <v>827</v>
      </c>
      <c r="J818" s="118" t="s">
        <v>827</v>
      </c>
      <c r="K818" s="118" t="s">
        <v>827</v>
      </c>
      <c r="L818" s="118" t="s">
        <v>827</v>
      </c>
      <c r="M818" s="118" t="s">
        <v>827</v>
      </c>
      <c r="N818" s="118" t="s">
        <v>827</v>
      </c>
      <c r="O818" s="120" t="s">
        <v>827</v>
      </c>
      <c r="P818" s="114">
        <v>0</v>
      </c>
      <c r="Q818" s="131">
        <v>0</v>
      </c>
      <c r="R818" s="88">
        <v>2</v>
      </c>
      <c r="S818" s="121" t="s">
        <v>827</v>
      </c>
    </row>
    <row r="819" spans="1:19" ht="15" customHeight="1" x14ac:dyDescent="0.2">
      <c r="A819" s="88" t="s">
        <v>860</v>
      </c>
      <c r="B819" s="47" t="s">
        <v>442</v>
      </c>
      <c r="C819" s="47" t="s">
        <v>818</v>
      </c>
      <c r="D819" s="153">
        <v>228.87</v>
      </c>
      <c r="E819" s="46">
        <v>8986</v>
      </c>
      <c r="F819" s="118" t="s">
        <v>827</v>
      </c>
      <c r="G819" s="206" t="s">
        <v>827</v>
      </c>
      <c r="H819" s="207"/>
      <c r="I819" s="118" t="s">
        <v>827</v>
      </c>
      <c r="J819" s="118" t="s">
        <v>827</v>
      </c>
      <c r="K819" s="118" t="s">
        <v>827</v>
      </c>
      <c r="L819" s="118" t="s">
        <v>827</v>
      </c>
      <c r="M819" s="118" t="s">
        <v>827</v>
      </c>
      <c r="N819" s="118" t="s">
        <v>827</v>
      </c>
      <c r="O819" s="120" t="s">
        <v>827</v>
      </c>
      <c r="P819" s="114">
        <v>1.1316210603060787E-2</v>
      </c>
      <c r="Q819" s="131">
        <v>0</v>
      </c>
      <c r="R819" s="132" t="s">
        <v>827</v>
      </c>
      <c r="S819" s="121" t="s">
        <v>827</v>
      </c>
    </row>
    <row r="820" spans="1:19" ht="15" customHeight="1" x14ac:dyDescent="0.2">
      <c r="A820" s="88" t="s">
        <v>860</v>
      </c>
      <c r="B820" s="47" t="s">
        <v>447</v>
      </c>
      <c r="C820" s="47" t="s">
        <v>824</v>
      </c>
      <c r="D820" s="153">
        <v>1170.05</v>
      </c>
      <c r="E820" s="46">
        <v>216576</v>
      </c>
      <c r="F820" s="118" t="s">
        <v>827</v>
      </c>
      <c r="G820" s="206" t="s">
        <v>827</v>
      </c>
      <c r="H820" s="207"/>
      <c r="I820" s="118" t="s">
        <v>827</v>
      </c>
      <c r="J820" s="118" t="s">
        <v>827</v>
      </c>
      <c r="K820" s="118" t="s">
        <v>827</v>
      </c>
      <c r="L820" s="118" t="s">
        <v>827</v>
      </c>
      <c r="M820" s="118" t="s">
        <v>827</v>
      </c>
      <c r="N820" s="118" t="s">
        <v>827</v>
      </c>
      <c r="O820" s="120" t="s">
        <v>827</v>
      </c>
      <c r="P820" s="114">
        <v>0</v>
      </c>
      <c r="Q820" s="131">
        <v>0</v>
      </c>
      <c r="R820" s="132" t="s">
        <v>827</v>
      </c>
      <c r="S820" s="121" t="s">
        <v>827</v>
      </c>
    </row>
    <row r="821" spans="1:19" ht="15" customHeight="1" x14ac:dyDescent="0.2">
      <c r="A821" s="88" t="s">
        <v>860</v>
      </c>
      <c r="B821" s="47" t="s">
        <v>561</v>
      </c>
      <c r="C821" s="47" t="s">
        <v>817</v>
      </c>
      <c r="D821" s="153">
        <v>397.21</v>
      </c>
      <c r="E821" s="46">
        <v>12059</v>
      </c>
      <c r="F821" s="118" t="s">
        <v>827</v>
      </c>
      <c r="G821" s="206" t="s">
        <v>827</v>
      </c>
      <c r="H821" s="207"/>
      <c r="I821" s="118" t="s">
        <v>827</v>
      </c>
      <c r="J821" s="118" t="s">
        <v>827</v>
      </c>
      <c r="K821" s="118" t="s">
        <v>827</v>
      </c>
      <c r="L821" s="118" t="s">
        <v>827</v>
      </c>
      <c r="M821" s="118" t="s">
        <v>827</v>
      </c>
      <c r="N821" s="118" t="s">
        <v>827</v>
      </c>
      <c r="O821" s="120" t="s">
        <v>827</v>
      </c>
      <c r="P821" s="114">
        <v>1.9726026874699004E-3</v>
      </c>
      <c r="Q821" s="131">
        <v>0</v>
      </c>
      <c r="R821" s="88">
        <v>3</v>
      </c>
      <c r="S821" s="121" t="s">
        <v>827</v>
      </c>
    </row>
    <row r="822" spans="1:19" ht="15" customHeight="1" x14ac:dyDescent="0.2">
      <c r="A822" s="88" t="s">
        <v>860</v>
      </c>
      <c r="B822" s="47" t="s">
        <v>681</v>
      </c>
      <c r="C822" s="47" t="s">
        <v>808</v>
      </c>
      <c r="D822" s="153">
        <v>651.04</v>
      </c>
      <c r="E822" s="46">
        <v>38327</v>
      </c>
      <c r="F822" s="118" t="s">
        <v>827</v>
      </c>
      <c r="G822" s="206" t="s">
        <v>827</v>
      </c>
      <c r="H822" s="207"/>
      <c r="I822" s="118" t="s">
        <v>827</v>
      </c>
      <c r="J822" s="118" t="s">
        <v>827</v>
      </c>
      <c r="K822" s="118" t="s">
        <v>827</v>
      </c>
      <c r="L822" s="118" t="s">
        <v>827</v>
      </c>
      <c r="M822" s="118" t="s">
        <v>827</v>
      </c>
      <c r="N822" s="118" t="s">
        <v>827</v>
      </c>
      <c r="O822" s="120" t="s">
        <v>827</v>
      </c>
      <c r="P822" s="114">
        <v>0</v>
      </c>
      <c r="Q822" s="131">
        <v>0</v>
      </c>
      <c r="R822" s="132" t="s">
        <v>827</v>
      </c>
      <c r="S822" s="121" t="s">
        <v>827</v>
      </c>
    </row>
    <row r="823" spans="1:19" ht="15" customHeight="1" x14ac:dyDescent="0.2">
      <c r="A823" s="88" t="s">
        <v>861</v>
      </c>
      <c r="B823" s="47" t="s">
        <v>170</v>
      </c>
      <c r="C823" s="47" t="s">
        <v>806</v>
      </c>
      <c r="D823" s="153">
        <v>150.41</v>
      </c>
      <c r="E823" s="46">
        <v>8153</v>
      </c>
      <c r="F823" s="118" t="s">
        <v>827</v>
      </c>
      <c r="G823" s="206" t="s">
        <v>827</v>
      </c>
      <c r="H823" s="207"/>
      <c r="I823" s="118" t="s">
        <v>827</v>
      </c>
      <c r="J823" s="118" t="s">
        <v>827</v>
      </c>
      <c r="K823" s="118" t="s">
        <v>827</v>
      </c>
      <c r="L823" s="118" t="s">
        <v>827</v>
      </c>
      <c r="M823" s="118" t="s">
        <v>827</v>
      </c>
      <c r="N823" s="118" t="s">
        <v>827</v>
      </c>
      <c r="O823" s="120" t="s">
        <v>827</v>
      </c>
      <c r="P823" s="114">
        <v>2.3515981735159818E-3</v>
      </c>
      <c r="Q823" s="131">
        <v>0</v>
      </c>
      <c r="R823" s="132" t="s">
        <v>827</v>
      </c>
      <c r="S823" s="121" t="s">
        <v>827</v>
      </c>
    </row>
    <row r="824" spans="1:19" ht="15" customHeight="1" x14ac:dyDescent="0.2">
      <c r="A824" s="88" t="s">
        <v>861</v>
      </c>
      <c r="B824" s="47" t="s">
        <v>263</v>
      </c>
      <c r="C824" s="47" t="s">
        <v>806</v>
      </c>
      <c r="D824" s="153">
        <v>441.33</v>
      </c>
      <c r="E824" s="46">
        <v>7215</v>
      </c>
      <c r="F824" s="118" t="s">
        <v>827</v>
      </c>
      <c r="G824" s="206" t="s">
        <v>827</v>
      </c>
      <c r="H824" s="207"/>
      <c r="I824" s="118" t="s">
        <v>827</v>
      </c>
      <c r="J824" s="118" t="s">
        <v>827</v>
      </c>
      <c r="K824" s="118" t="s">
        <v>827</v>
      </c>
      <c r="L824" s="118" t="s">
        <v>827</v>
      </c>
      <c r="M824" s="118" t="s">
        <v>827</v>
      </c>
      <c r="N824" s="118" t="s">
        <v>827</v>
      </c>
      <c r="O824" s="120" t="s">
        <v>827</v>
      </c>
      <c r="P824" s="114">
        <v>7.5662099934059729E-3</v>
      </c>
      <c r="Q824" s="131">
        <v>0</v>
      </c>
      <c r="R824" s="132" t="s">
        <v>827</v>
      </c>
      <c r="S824" s="121" t="s">
        <v>827</v>
      </c>
    </row>
    <row r="825" spans="1:19" ht="15" customHeight="1" x14ac:dyDescent="0.2">
      <c r="A825" s="88" t="s">
        <v>861</v>
      </c>
      <c r="B825" s="47" t="s">
        <v>295</v>
      </c>
      <c r="C825" s="47" t="s">
        <v>806</v>
      </c>
      <c r="D825" s="153">
        <v>296.26</v>
      </c>
      <c r="E825" s="46">
        <v>8208</v>
      </c>
      <c r="F825" s="118" t="s">
        <v>827</v>
      </c>
      <c r="G825" s="206" t="s">
        <v>827</v>
      </c>
      <c r="H825" s="207"/>
      <c r="I825" s="118" t="s">
        <v>827</v>
      </c>
      <c r="J825" s="118" t="s">
        <v>827</v>
      </c>
      <c r="K825" s="118" t="s">
        <v>827</v>
      </c>
      <c r="L825" s="118" t="s">
        <v>827</v>
      </c>
      <c r="M825" s="118" t="s">
        <v>827</v>
      </c>
      <c r="N825" s="118" t="s">
        <v>827</v>
      </c>
      <c r="O825" s="120" t="s">
        <v>827</v>
      </c>
      <c r="P825" s="114">
        <v>1.0871575306902557E-2</v>
      </c>
      <c r="Q825" s="131">
        <v>2.0091324200913242E-2</v>
      </c>
      <c r="R825" s="132" t="s">
        <v>827</v>
      </c>
      <c r="S825" s="121" t="s">
        <v>827</v>
      </c>
    </row>
    <row r="826" spans="1:19" ht="15" customHeight="1" x14ac:dyDescent="0.2">
      <c r="A826" s="88" t="s">
        <v>861</v>
      </c>
      <c r="B826" s="47" t="s">
        <v>299</v>
      </c>
      <c r="C826" s="47" t="s">
        <v>806</v>
      </c>
      <c r="D826" s="153">
        <v>549.54999999999995</v>
      </c>
      <c r="E826" s="46">
        <v>64670</v>
      </c>
      <c r="F826" s="118" t="s">
        <v>827</v>
      </c>
      <c r="G826" s="206" t="s">
        <v>827</v>
      </c>
      <c r="H826" s="207"/>
      <c r="I826" s="118" t="s">
        <v>827</v>
      </c>
      <c r="J826" s="118" t="s">
        <v>827</v>
      </c>
      <c r="K826" s="118" t="s">
        <v>827</v>
      </c>
      <c r="L826" s="118" t="s">
        <v>827</v>
      </c>
      <c r="M826" s="118" t="s">
        <v>827</v>
      </c>
      <c r="N826" s="118" t="s">
        <v>827</v>
      </c>
      <c r="O826" s="120" t="s">
        <v>827</v>
      </c>
      <c r="P826" s="114">
        <v>4.1376712550855663E-2</v>
      </c>
      <c r="Q826" s="131">
        <v>0</v>
      </c>
      <c r="R826" s="88">
        <v>1</v>
      </c>
      <c r="S826" s="121" t="s">
        <v>827</v>
      </c>
    </row>
    <row r="827" spans="1:19" ht="15" customHeight="1" x14ac:dyDescent="0.2">
      <c r="A827" s="88" t="s">
        <v>861</v>
      </c>
      <c r="B827" s="47" t="s">
        <v>384</v>
      </c>
      <c r="C827" s="47" t="s">
        <v>821</v>
      </c>
      <c r="D827" s="153">
        <v>307.27</v>
      </c>
      <c r="E827" s="46">
        <v>4352</v>
      </c>
      <c r="F827" s="118" t="s">
        <v>827</v>
      </c>
      <c r="G827" s="206" t="s">
        <v>827</v>
      </c>
      <c r="H827" s="207"/>
      <c r="I827" s="118" t="s">
        <v>827</v>
      </c>
      <c r="J827" s="118" t="s">
        <v>827</v>
      </c>
      <c r="K827" s="118" t="s">
        <v>827</v>
      </c>
      <c r="L827" s="118" t="s">
        <v>827</v>
      </c>
      <c r="M827" s="118" t="s">
        <v>827</v>
      </c>
      <c r="N827" s="118" t="s">
        <v>827</v>
      </c>
      <c r="O827" s="120" t="s">
        <v>827</v>
      </c>
      <c r="P827" s="114">
        <v>0</v>
      </c>
      <c r="Q827" s="131">
        <v>0</v>
      </c>
      <c r="R827" s="132" t="s">
        <v>827</v>
      </c>
      <c r="S827" s="121" t="s">
        <v>827</v>
      </c>
    </row>
    <row r="828" spans="1:19" ht="15" customHeight="1" x14ac:dyDescent="0.2">
      <c r="A828" s="88" t="s">
        <v>861</v>
      </c>
      <c r="B828" s="47" t="s">
        <v>439</v>
      </c>
      <c r="C828" s="47" t="s">
        <v>821</v>
      </c>
      <c r="D828" s="153">
        <v>312.08</v>
      </c>
      <c r="E828" s="46">
        <v>3202</v>
      </c>
      <c r="F828" s="118" t="s">
        <v>827</v>
      </c>
      <c r="G828" s="206" t="s">
        <v>827</v>
      </c>
      <c r="H828" s="207"/>
      <c r="I828" s="118" t="s">
        <v>827</v>
      </c>
      <c r="J828" s="118" t="s">
        <v>827</v>
      </c>
      <c r="K828" s="118" t="s">
        <v>827</v>
      </c>
      <c r="L828" s="118" t="s">
        <v>827</v>
      </c>
      <c r="M828" s="118" t="s">
        <v>827</v>
      </c>
      <c r="N828" s="118" t="s">
        <v>827</v>
      </c>
      <c r="O828" s="120" t="s">
        <v>827</v>
      </c>
      <c r="P828" s="114">
        <v>0</v>
      </c>
      <c r="Q828" s="131">
        <v>7.3059360730593605E-3</v>
      </c>
      <c r="R828" s="132" t="s">
        <v>827</v>
      </c>
      <c r="S828" s="121" t="s">
        <v>827</v>
      </c>
    </row>
    <row r="829" spans="1:19" ht="15" customHeight="1" x14ac:dyDescent="0.2">
      <c r="A829" s="88" t="s">
        <v>861</v>
      </c>
      <c r="B829" s="47" t="s">
        <v>453</v>
      </c>
      <c r="C829" s="47" t="s">
        <v>806</v>
      </c>
      <c r="D829" s="153">
        <v>228.16</v>
      </c>
      <c r="E829" s="46">
        <v>3856</v>
      </c>
      <c r="F829" s="118" t="s">
        <v>827</v>
      </c>
      <c r="G829" s="206" t="s">
        <v>827</v>
      </c>
      <c r="H829" s="207"/>
      <c r="I829" s="118" t="s">
        <v>827</v>
      </c>
      <c r="J829" s="118" t="s">
        <v>827</v>
      </c>
      <c r="K829" s="118" t="s">
        <v>827</v>
      </c>
      <c r="L829" s="118" t="s">
        <v>827</v>
      </c>
      <c r="M829" s="118" t="s">
        <v>827</v>
      </c>
      <c r="N829" s="118" t="s">
        <v>827</v>
      </c>
      <c r="O829" s="120" t="s">
        <v>827</v>
      </c>
      <c r="P829" s="114">
        <v>7.784373414510401E-2</v>
      </c>
      <c r="Q829" s="131">
        <v>5.867579908675799E-2</v>
      </c>
      <c r="R829" s="88">
        <v>2</v>
      </c>
      <c r="S829" s="121" t="s">
        <v>827</v>
      </c>
    </row>
    <row r="830" spans="1:19" ht="15" customHeight="1" x14ac:dyDescent="0.2">
      <c r="A830" s="88" t="s">
        <v>861</v>
      </c>
      <c r="B830" s="47" t="s">
        <v>461</v>
      </c>
      <c r="C830" s="47" t="s">
        <v>806</v>
      </c>
      <c r="D830" s="153">
        <v>243.8</v>
      </c>
      <c r="E830" s="46">
        <v>53744</v>
      </c>
      <c r="F830" s="118" t="s">
        <v>827</v>
      </c>
      <c r="G830" s="206" t="s">
        <v>827</v>
      </c>
      <c r="H830" s="207"/>
      <c r="I830" s="118" t="s">
        <v>827</v>
      </c>
      <c r="J830" s="118" t="s">
        <v>827</v>
      </c>
      <c r="K830" s="118" t="s">
        <v>827</v>
      </c>
      <c r="L830" s="118" t="s">
        <v>827</v>
      </c>
      <c r="M830" s="118" t="s">
        <v>827</v>
      </c>
      <c r="N830" s="118" t="s">
        <v>827</v>
      </c>
      <c r="O830" s="120" t="s">
        <v>827</v>
      </c>
      <c r="P830" s="114">
        <v>2.7607306301865947E-2</v>
      </c>
      <c r="Q830" s="131">
        <v>6.7383561627868465E-3</v>
      </c>
      <c r="R830" s="88">
        <v>2</v>
      </c>
      <c r="S830" s="121" t="s">
        <v>827</v>
      </c>
    </row>
    <row r="831" spans="1:19" ht="15" customHeight="1" x14ac:dyDescent="0.2">
      <c r="A831" s="88" t="s">
        <v>861</v>
      </c>
      <c r="B831" s="47" t="s">
        <v>542</v>
      </c>
      <c r="C831" s="47" t="s">
        <v>821</v>
      </c>
      <c r="D831" s="153">
        <v>979.96</v>
      </c>
      <c r="E831" s="46">
        <v>24963</v>
      </c>
      <c r="F831" s="118" t="s">
        <v>827</v>
      </c>
      <c r="G831" s="206" t="s">
        <v>827</v>
      </c>
      <c r="H831" s="207"/>
      <c r="I831" s="118" t="s">
        <v>827</v>
      </c>
      <c r="J831" s="118" t="s">
        <v>827</v>
      </c>
      <c r="K831" s="118" t="s">
        <v>827</v>
      </c>
      <c r="L831" s="118" t="s">
        <v>827</v>
      </c>
      <c r="M831" s="118" t="s">
        <v>827</v>
      </c>
      <c r="N831" s="118" t="s">
        <v>827</v>
      </c>
      <c r="O831" s="120" t="s">
        <v>827</v>
      </c>
      <c r="P831" s="114">
        <v>0</v>
      </c>
      <c r="Q831" s="131">
        <v>0</v>
      </c>
      <c r="R831" s="132" t="s">
        <v>827</v>
      </c>
      <c r="S831" s="121" t="s">
        <v>827</v>
      </c>
    </row>
    <row r="832" spans="1:19" ht="15" customHeight="1" x14ac:dyDescent="0.2">
      <c r="A832" s="88" t="s">
        <v>861</v>
      </c>
      <c r="B832" s="47" t="s">
        <v>566</v>
      </c>
      <c r="C832" s="47" t="s">
        <v>821</v>
      </c>
      <c r="D832" s="153">
        <v>134.77000000000001</v>
      </c>
      <c r="E832" s="46">
        <v>5390</v>
      </c>
      <c r="F832" s="118" t="s">
        <v>827</v>
      </c>
      <c r="G832" s="206" t="s">
        <v>827</v>
      </c>
      <c r="H832" s="207"/>
      <c r="I832" s="118" t="s">
        <v>827</v>
      </c>
      <c r="J832" s="118" t="s">
        <v>827</v>
      </c>
      <c r="K832" s="118" t="s">
        <v>827</v>
      </c>
      <c r="L832" s="118" t="s">
        <v>827</v>
      </c>
      <c r="M832" s="118" t="s">
        <v>827</v>
      </c>
      <c r="N832" s="118" t="s">
        <v>827</v>
      </c>
      <c r="O832" s="120" t="s">
        <v>827</v>
      </c>
      <c r="P832" s="114">
        <v>4.087671175394973E-3</v>
      </c>
      <c r="Q832" s="131">
        <v>5.7077625570776254E-5</v>
      </c>
      <c r="R832" s="132" t="s">
        <v>827</v>
      </c>
      <c r="S832" s="121" t="s">
        <v>827</v>
      </c>
    </row>
    <row r="833" spans="1:19" ht="15" customHeight="1" x14ac:dyDescent="0.2">
      <c r="A833" s="88" t="s">
        <v>861</v>
      </c>
      <c r="B833" s="47" t="s">
        <v>636</v>
      </c>
      <c r="C833" s="47" t="s">
        <v>806</v>
      </c>
      <c r="D833" s="153">
        <v>183.4</v>
      </c>
      <c r="E833" s="46">
        <v>2084</v>
      </c>
      <c r="F833" s="118" t="s">
        <v>827</v>
      </c>
      <c r="G833" s="206" t="s">
        <v>827</v>
      </c>
      <c r="H833" s="207"/>
      <c r="I833" s="118" t="s">
        <v>827</v>
      </c>
      <c r="J833" s="118" t="s">
        <v>827</v>
      </c>
      <c r="K833" s="118" t="s">
        <v>827</v>
      </c>
      <c r="L833" s="118" t="s">
        <v>827</v>
      </c>
      <c r="M833" s="118" t="s">
        <v>827</v>
      </c>
      <c r="N833" s="118" t="s">
        <v>827</v>
      </c>
      <c r="O833" s="120" t="s">
        <v>827</v>
      </c>
      <c r="P833" s="114">
        <v>0</v>
      </c>
      <c r="Q833" s="131">
        <v>0</v>
      </c>
      <c r="R833" s="132" t="s">
        <v>827</v>
      </c>
      <c r="S833" s="121" t="s">
        <v>827</v>
      </c>
    </row>
    <row r="834" spans="1:19" ht="15" customHeight="1" x14ac:dyDescent="0.2">
      <c r="A834" s="88" t="s">
        <v>861</v>
      </c>
      <c r="B834" s="47" t="s">
        <v>703</v>
      </c>
      <c r="C834" s="47" t="s">
        <v>821</v>
      </c>
      <c r="D834" s="153">
        <v>590.67999999999995</v>
      </c>
      <c r="E834" s="46">
        <v>7434</v>
      </c>
      <c r="F834" s="118" t="s">
        <v>827</v>
      </c>
      <c r="G834" s="206" t="s">
        <v>827</v>
      </c>
      <c r="H834" s="207"/>
      <c r="I834" s="118" t="s">
        <v>827</v>
      </c>
      <c r="J834" s="118" t="s">
        <v>827</v>
      </c>
      <c r="K834" s="118" t="s">
        <v>827</v>
      </c>
      <c r="L834" s="118" t="s">
        <v>827</v>
      </c>
      <c r="M834" s="118" t="s">
        <v>827</v>
      </c>
      <c r="N834" s="118" t="s">
        <v>827</v>
      </c>
      <c r="O834" s="120" t="s">
        <v>827</v>
      </c>
      <c r="P834" s="114">
        <v>6.735159817351598E-3</v>
      </c>
      <c r="Q834" s="131">
        <v>3.8051750380517507E-5</v>
      </c>
      <c r="R834" s="88">
        <v>1</v>
      </c>
      <c r="S834" s="121" t="s">
        <v>827</v>
      </c>
    </row>
    <row r="835" spans="1:19" ht="15" customHeight="1" x14ac:dyDescent="0.2">
      <c r="A835" s="88" t="s">
        <v>861</v>
      </c>
      <c r="B835" s="47" t="s">
        <v>715</v>
      </c>
      <c r="C835" s="47" t="s">
        <v>806</v>
      </c>
      <c r="D835" s="153">
        <v>745.23</v>
      </c>
      <c r="E835" s="46">
        <v>24042</v>
      </c>
      <c r="F835" s="118" t="s">
        <v>827</v>
      </c>
      <c r="G835" s="206" t="s">
        <v>827</v>
      </c>
      <c r="H835" s="207"/>
      <c r="I835" s="118" t="s">
        <v>827</v>
      </c>
      <c r="J835" s="118" t="s">
        <v>827</v>
      </c>
      <c r="K835" s="118" t="s">
        <v>827</v>
      </c>
      <c r="L835" s="118" t="s">
        <v>827</v>
      </c>
      <c r="M835" s="118" t="s">
        <v>827</v>
      </c>
      <c r="N835" s="118" t="s">
        <v>827</v>
      </c>
      <c r="O835" s="120" t="s">
        <v>827</v>
      </c>
      <c r="P835" s="114">
        <v>2.9965753424657533E-3</v>
      </c>
      <c r="Q835" s="131">
        <v>0</v>
      </c>
      <c r="R835" s="88">
        <v>2</v>
      </c>
      <c r="S835" s="121" t="s">
        <v>827</v>
      </c>
    </row>
    <row r="836" spans="1:19" ht="15" customHeight="1" x14ac:dyDescent="0.2">
      <c r="A836" s="88" t="s">
        <v>861</v>
      </c>
      <c r="B836" s="47" t="s">
        <v>746</v>
      </c>
      <c r="C836" s="47" t="s">
        <v>806</v>
      </c>
      <c r="D836" s="153">
        <v>209.27</v>
      </c>
      <c r="E836" s="46">
        <v>8836</v>
      </c>
      <c r="F836" s="118" t="s">
        <v>827</v>
      </c>
      <c r="G836" s="206" t="s">
        <v>827</v>
      </c>
      <c r="H836" s="207"/>
      <c r="I836" s="118" t="s">
        <v>827</v>
      </c>
      <c r="J836" s="118" t="s">
        <v>827</v>
      </c>
      <c r="K836" s="118" t="s">
        <v>827</v>
      </c>
      <c r="L836" s="118" t="s">
        <v>827</v>
      </c>
      <c r="M836" s="118" t="s">
        <v>827</v>
      </c>
      <c r="N836" s="118" t="s">
        <v>827</v>
      </c>
      <c r="O836" s="120" t="s">
        <v>827</v>
      </c>
      <c r="P836" s="114">
        <v>9.2360730965932206E-4</v>
      </c>
      <c r="Q836" s="131">
        <v>2.3744292545899227E-4</v>
      </c>
      <c r="R836" s="132" t="s">
        <v>827</v>
      </c>
      <c r="S836" s="121" t="s">
        <v>827</v>
      </c>
    </row>
    <row r="837" spans="1:19" ht="15" customHeight="1" x14ac:dyDescent="0.2">
      <c r="A837" s="88" t="s">
        <v>861</v>
      </c>
      <c r="B837" s="47" t="s">
        <v>749</v>
      </c>
      <c r="C837" s="47" t="s">
        <v>806</v>
      </c>
      <c r="D837" s="153">
        <v>149.21</v>
      </c>
      <c r="E837" s="46">
        <v>11013</v>
      </c>
      <c r="F837" s="118" t="s">
        <v>827</v>
      </c>
      <c r="G837" s="206" t="s">
        <v>827</v>
      </c>
      <c r="H837" s="207"/>
      <c r="I837" s="118" t="s">
        <v>827</v>
      </c>
      <c r="J837" s="118" t="s">
        <v>827</v>
      </c>
      <c r="K837" s="118" t="s">
        <v>827</v>
      </c>
      <c r="L837" s="118" t="s">
        <v>827</v>
      </c>
      <c r="M837" s="118" t="s">
        <v>827</v>
      </c>
      <c r="N837" s="118" t="s">
        <v>827</v>
      </c>
      <c r="O837" s="120" t="s">
        <v>827</v>
      </c>
      <c r="P837" s="114">
        <v>3.0189497716894977E-2</v>
      </c>
      <c r="Q837" s="131">
        <v>0</v>
      </c>
      <c r="R837" s="132" t="s">
        <v>827</v>
      </c>
      <c r="S837" s="121" t="s">
        <v>827</v>
      </c>
    </row>
    <row r="838" spans="1:19" ht="15" customHeight="1" x14ac:dyDescent="0.2">
      <c r="A838" s="88" t="s">
        <v>861</v>
      </c>
      <c r="B838" s="47" t="s">
        <v>763</v>
      </c>
      <c r="C838" s="47" t="s">
        <v>806</v>
      </c>
      <c r="D838" s="153">
        <v>421.69</v>
      </c>
      <c r="E838" s="46">
        <v>84612</v>
      </c>
      <c r="F838" s="118" t="s">
        <v>827</v>
      </c>
      <c r="G838" s="206" t="s">
        <v>827</v>
      </c>
      <c r="H838" s="207"/>
      <c r="I838" s="118" t="s">
        <v>827</v>
      </c>
      <c r="J838" s="118" t="s">
        <v>827</v>
      </c>
      <c r="K838" s="118" t="s">
        <v>827</v>
      </c>
      <c r="L838" s="118" t="s">
        <v>827</v>
      </c>
      <c r="M838" s="118" t="s">
        <v>827</v>
      </c>
      <c r="N838" s="118" t="s">
        <v>827</v>
      </c>
      <c r="O838" s="120" t="s">
        <v>827</v>
      </c>
      <c r="P838" s="114">
        <v>0.20943997433922246</v>
      </c>
      <c r="Q838" s="131">
        <v>0</v>
      </c>
      <c r="R838" s="88">
        <v>3</v>
      </c>
      <c r="S838" s="121" t="s">
        <v>827</v>
      </c>
    </row>
    <row r="839" spans="1:19" ht="15" customHeight="1" x14ac:dyDescent="0.2">
      <c r="A839" s="88" t="s">
        <v>862</v>
      </c>
      <c r="B839" s="47" t="s">
        <v>164</v>
      </c>
      <c r="C839" s="47" t="s">
        <v>820</v>
      </c>
      <c r="D839" s="153">
        <v>432.9</v>
      </c>
      <c r="E839" s="46">
        <v>14196</v>
      </c>
      <c r="F839" s="118" t="s">
        <v>827</v>
      </c>
      <c r="G839" s="206" t="s">
        <v>827</v>
      </c>
      <c r="H839" s="207"/>
      <c r="I839" s="118" t="s">
        <v>827</v>
      </c>
      <c r="J839" s="118" t="s">
        <v>827</v>
      </c>
      <c r="K839" s="118" t="s">
        <v>827</v>
      </c>
      <c r="L839" s="118" t="s">
        <v>827</v>
      </c>
      <c r="M839" s="118" t="s">
        <v>827</v>
      </c>
      <c r="N839" s="118" t="s">
        <v>827</v>
      </c>
      <c r="O839" s="120" t="s">
        <v>827</v>
      </c>
      <c r="P839" s="114">
        <v>1.36986301369863E-4</v>
      </c>
      <c r="Q839" s="131">
        <v>5.7077625570776254E-5</v>
      </c>
      <c r="R839" s="88">
        <v>1</v>
      </c>
      <c r="S839" s="121" t="s">
        <v>827</v>
      </c>
    </row>
    <row r="840" spans="1:19" ht="15" customHeight="1" x14ac:dyDescent="0.2">
      <c r="A840" s="88" t="s">
        <v>862</v>
      </c>
      <c r="B840" s="47" t="s">
        <v>303</v>
      </c>
      <c r="C840" s="47" t="s">
        <v>820</v>
      </c>
      <c r="D840" s="153">
        <v>203.66</v>
      </c>
      <c r="E840" s="46">
        <v>3005</v>
      </c>
      <c r="F840" s="118" t="s">
        <v>827</v>
      </c>
      <c r="G840" s="206" t="s">
        <v>827</v>
      </c>
      <c r="H840" s="207"/>
      <c r="I840" s="118" t="s">
        <v>827</v>
      </c>
      <c r="J840" s="118" t="s">
        <v>827</v>
      </c>
      <c r="K840" s="118" t="s">
        <v>827</v>
      </c>
      <c r="L840" s="118" t="s">
        <v>827</v>
      </c>
      <c r="M840" s="118" t="s">
        <v>827</v>
      </c>
      <c r="N840" s="118" t="s">
        <v>827</v>
      </c>
      <c r="O840" s="120" t="s">
        <v>827</v>
      </c>
      <c r="P840" s="114">
        <v>3.0593608699432791E-2</v>
      </c>
      <c r="Q840" s="131">
        <v>0</v>
      </c>
      <c r="R840" s="132" t="s">
        <v>827</v>
      </c>
      <c r="S840" s="121" t="s">
        <v>827</v>
      </c>
    </row>
    <row r="841" spans="1:19" ht="15" customHeight="1" x14ac:dyDescent="0.2">
      <c r="A841" s="88" t="s">
        <v>862</v>
      </c>
      <c r="B841" s="47" t="s">
        <v>314</v>
      </c>
      <c r="C841" s="47" t="s">
        <v>820</v>
      </c>
      <c r="D841" s="153">
        <v>493.28</v>
      </c>
      <c r="E841" s="46">
        <v>10670</v>
      </c>
      <c r="F841" s="118" t="s">
        <v>827</v>
      </c>
      <c r="G841" s="206" t="s">
        <v>827</v>
      </c>
      <c r="H841" s="207"/>
      <c r="I841" s="118" t="s">
        <v>827</v>
      </c>
      <c r="J841" s="118" t="s">
        <v>827</v>
      </c>
      <c r="K841" s="118" t="s">
        <v>827</v>
      </c>
      <c r="L841" s="118" t="s">
        <v>827</v>
      </c>
      <c r="M841" s="118" t="s">
        <v>827</v>
      </c>
      <c r="N841" s="118" t="s">
        <v>827</v>
      </c>
      <c r="O841" s="120" t="s">
        <v>827</v>
      </c>
      <c r="P841" s="114">
        <v>1.6767122974134471E-3</v>
      </c>
      <c r="Q841" s="131">
        <v>0</v>
      </c>
      <c r="R841" s="88">
        <v>2</v>
      </c>
      <c r="S841" s="121" t="s">
        <v>827</v>
      </c>
    </row>
    <row r="842" spans="1:19" ht="15" customHeight="1" x14ac:dyDescent="0.2">
      <c r="A842" s="88" t="s">
        <v>862</v>
      </c>
      <c r="B842" s="47" t="s">
        <v>335</v>
      </c>
      <c r="C842" s="47" t="s">
        <v>820</v>
      </c>
      <c r="D842" s="153">
        <v>253.67</v>
      </c>
      <c r="E842" s="46">
        <v>4750</v>
      </c>
      <c r="F842" s="118" t="s">
        <v>827</v>
      </c>
      <c r="G842" s="206" t="s">
        <v>827</v>
      </c>
      <c r="H842" s="207"/>
      <c r="I842" s="118" t="s">
        <v>827</v>
      </c>
      <c r="J842" s="118" t="s">
        <v>827</v>
      </c>
      <c r="K842" s="118" t="s">
        <v>827</v>
      </c>
      <c r="L842" s="118" t="s">
        <v>827</v>
      </c>
      <c r="M842" s="118" t="s">
        <v>827</v>
      </c>
      <c r="N842" s="118" t="s">
        <v>827</v>
      </c>
      <c r="O842" s="120" t="s">
        <v>827</v>
      </c>
      <c r="P842" s="114">
        <v>0</v>
      </c>
      <c r="Q842" s="131">
        <v>0</v>
      </c>
      <c r="R842" s="88">
        <v>2</v>
      </c>
      <c r="S842" s="121" t="s">
        <v>827</v>
      </c>
    </row>
    <row r="843" spans="1:19" ht="15" customHeight="1" x14ac:dyDescent="0.2">
      <c r="A843" s="88" t="s">
        <v>862</v>
      </c>
      <c r="B843" s="47" t="s">
        <v>354</v>
      </c>
      <c r="C843" s="47" t="s">
        <v>820</v>
      </c>
      <c r="D843" s="153">
        <v>659.38</v>
      </c>
      <c r="E843" s="46">
        <v>25055</v>
      </c>
      <c r="F843" s="118" t="s">
        <v>827</v>
      </c>
      <c r="G843" s="206" t="s">
        <v>827</v>
      </c>
      <c r="H843" s="207"/>
      <c r="I843" s="118" t="s">
        <v>827</v>
      </c>
      <c r="J843" s="118" t="s">
        <v>827</v>
      </c>
      <c r="K843" s="118" t="s">
        <v>827</v>
      </c>
      <c r="L843" s="118" t="s">
        <v>827</v>
      </c>
      <c r="M843" s="118" t="s">
        <v>827</v>
      </c>
      <c r="N843" s="118" t="s">
        <v>827</v>
      </c>
      <c r="O843" s="120" t="s">
        <v>827</v>
      </c>
      <c r="P843" s="114">
        <v>0</v>
      </c>
      <c r="Q843" s="131">
        <v>0</v>
      </c>
      <c r="R843" s="88">
        <v>1</v>
      </c>
      <c r="S843" s="121" t="s">
        <v>827</v>
      </c>
    </row>
    <row r="844" spans="1:19" ht="15" customHeight="1" x14ac:dyDescent="0.2">
      <c r="A844" s="88" t="s">
        <v>862</v>
      </c>
      <c r="B844" s="47" t="s">
        <v>472</v>
      </c>
      <c r="C844" s="47" t="s">
        <v>820</v>
      </c>
      <c r="D844" s="153">
        <v>482.93</v>
      </c>
      <c r="E844" s="46">
        <v>21716</v>
      </c>
      <c r="F844" s="118" t="s">
        <v>827</v>
      </c>
      <c r="G844" s="206" t="s">
        <v>827</v>
      </c>
      <c r="H844" s="207"/>
      <c r="I844" s="118" t="s">
        <v>827</v>
      </c>
      <c r="J844" s="118" t="s">
        <v>827</v>
      </c>
      <c r="K844" s="118" t="s">
        <v>827</v>
      </c>
      <c r="L844" s="118" t="s">
        <v>827</v>
      </c>
      <c r="M844" s="118" t="s">
        <v>827</v>
      </c>
      <c r="N844" s="118" t="s">
        <v>827</v>
      </c>
      <c r="O844" s="120" t="s">
        <v>827</v>
      </c>
      <c r="P844" s="114">
        <v>0.10379705743581616</v>
      </c>
      <c r="Q844" s="131">
        <v>2.1917808219178081E-3</v>
      </c>
      <c r="R844" s="132" t="s">
        <v>827</v>
      </c>
      <c r="S844" s="121" t="s">
        <v>827</v>
      </c>
    </row>
    <row r="845" spans="1:19" ht="15" customHeight="1" x14ac:dyDescent="0.2">
      <c r="A845" s="88" t="s">
        <v>862</v>
      </c>
      <c r="B845" s="47" t="s">
        <v>485</v>
      </c>
      <c r="C845" s="47" t="s">
        <v>820</v>
      </c>
      <c r="D845" s="153">
        <v>232.14</v>
      </c>
      <c r="E845" s="46">
        <v>8773</v>
      </c>
      <c r="F845" s="118" t="s">
        <v>827</v>
      </c>
      <c r="G845" s="206" t="s">
        <v>827</v>
      </c>
      <c r="H845" s="207"/>
      <c r="I845" s="118" t="s">
        <v>827</v>
      </c>
      <c r="J845" s="118" t="s">
        <v>827</v>
      </c>
      <c r="K845" s="118" t="s">
        <v>827</v>
      </c>
      <c r="L845" s="118" t="s">
        <v>827</v>
      </c>
      <c r="M845" s="118" t="s">
        <v>827</v>
      </c>
      <c r="N845" s="118" t="s">
        <v>827</v>
      </c>
      <c r="O845" s="120" t="s">
        <v>827</v>
      </c>
      <c r="P845" s="114">
        <v>2.1917808219178081E-3</v>
      </c>
      <c r="Q845" s="131">
        <v>0</v>
      </c>
      <c r="R845" s="132" t="s">
        <v>827</v>
      </c>
      <c r="S845" s="121" t="s">
        <v>827</v>
      </c>
    </row>
    <row r="846" spans="1:19" ht="15" customHeight="1" x14ac:dyDescent="0.2">
      <c r="A846" s="88" t="s">
        <v>862</v>
      </c>
      <c r="B846" s="47" t="s">
        <v>486</v>
      </c>
      <c r="C846" s="47" t="s">
        <v>820</v>
      </c>
      <c r="D846" s="153">
        <v>437.42</v>
      </c>
      <c r="E846" s="46">
        <v>10720</v>
      </c>
      <c r="F846" s="118" t="s">
        <v>827</v>
      </c>
      <c r="G846" s="206" t="s">
        <v>827</v>
      </c>
      <c r="H846" s="207"/>
      <c r="I846" s="118" t="s">
        <v>827</v>
      </c>
      <c r="J846" s="118" t="s">
        <v>827</v>
      </c>
      <c r="K846" s="118" t="s">
        <v>827</v>
      </c>
      <c r="L846" s="118" t="s">
        <v>827</v>
      </c>
      <c r="M846" s="118" t="s">
        <v>827</v>
      </c>
      <c r="N846" s="118" t="s">
        <v>827</v>
      </c>
      <c r="O846" s="120" t="s">
        <v>827</v>
      </c>
      <c r="P846" s="114">
        <v>4.5662100456621002E-3</v>
      </c>
      <c r="Q846" s="131">
        <v>1.7465753424657534E-3</v>
      </c>
      <c r="R846" s="132" t="s">
        <v>827</v>
      </c>
      <c r="S846" s="121" t="s">
        <v>827</v>
      </c>
    </row>
    <row r="847" spans="1:19" ht="15" customHeight="1" x14ac:dyDescent="0.2">
      <c r="A847" s="88" t="s">
        <v>863</v>
      </c>
      <c r="B847" s="47" t="s">
        <v>98</v>
      </c>
      <c r="C847" s="47" t="s">
        <v>824</v>
      </c>
      <c r="D847" s="153">
        <v>411.78</v>
      </c>
      <c r="E847" s="46">
        <v>33794</v>
      </c>
      <c r="F847" s="118" t="s">
        <v>827</v>
      </c>
      <c r="G847" s="206" t="s">
        <v>827</v>
      </c>
      <c r="H847" s="207"/>
      <c r="I847" s="118" t="s">
        <v>827</v>
      </c>
      <c r="J847" s="118" t="s">
        <v>827</v>
      </c>
      <c r="K847" s="118" t="s">
        <v>827</v>
      </c>
      <c r="L847" s="118" t="s">
        <v>827</v>
      </c>
      <c r="M847" s="118" t="s">
        <v>827</v>
      </c>
      <c r="N847" s="118" t="s">
        <v>827</v>
      </c>
      <c r="O847" s="120" t="s">
        <v>827</v>
      </c>
      <c r="P847" s="114">
        <v>0</v>
      </c>
      <c r="Q847" s="131">
        <v>1.8264840182648402E-4</v>
      </c>
      <c r="R847" s="88">
        <v>3</v>
      </c>
      <c r="S847" s="121" t="s">
        <v>827</v>
      </c>
    </row>
    <row r="848" spans="1:19" ht="15" customHeight="1" x14ac:dyDescent="0.2">
      <c r="A848" s="88" t="s">
        <v>863</v>
      </c>
      <c r="B848" s="47" t="s">
        <v>118</v>
      </c>
      <c r="C848" s="47" t="s">
        <v>821</v>
      </c>
      <c r="D848" s="153">
        <v>318.22000000000003</v>
      </c>
      <c r="E848" s="46">
        <v>4103</v>
      </c>
      <c r="F848" s="118" t="s">
        <v>827</v>
      </c>
      <c r="G848" s="206" t="s">
        <v>827</v>
      </c>
      <c r="H848" s="207"/>
      <c r="I848" s="118" t="s">
        <v>827</v>
      </c>
      <c r="J848" s="118" t="s">
        <v>827</v>
      </c>
      <c r="K848" s="118" t="s">
        <v>827</v>
      </c>
      <c r="L848" s="118" t="s">
        <v>827</v>
      </c>
      <c r="M848" s="118" t="s">
        <v>827</v>
      </c>
      <c r="N848" s="118" t="s">
        <v>827</v>
      </c>
      <c r="O848" s="120" t="s">
        <v>827</v>
      </c>
      <c r="P848" s="114">
        <v>1.7716894977168947E-2</v>
      </c>
      <c r="Q848" s="131">
        <v>5.8219178082191785E-3</v>
      </c>
      <c r="R848" s="132" t="s">
        <v>827</v>
      </c>
      <c r="S848" s="121" t="s">
        <v>827</v>
      </c>
    </row>
    <row r="849" spans="1:19" ht="15" customHeight="1" x14ac:dyDescent="0.2">
      <c r="A849" s="88" t="s">
        <v>863</v>
      </c>
      <c r="B849" s="47" t="s">
        <v>145</v>
      </c>
      <c r="C849" s="47" t="s">
        <v>821</v>
      </c>
      <c r="D849" s="153">
        <v>1167.31</v>
      </c>
      <c r="E849" s="46">
        <v>181473</v>
      </c>
      <c r="F849" s="118" t="s">
        <v>827</v>
      </c>
      <c r="G849" s="206" t="s">
        <v>827</v>
      </c>
      <c r="H849" s="207"/>
      <c r="I849" s="118" t="s">
        <v>827</v>
      </c>
      <c r="J849" s="118" t="s">
        <v>827</v>
      </c>
      <c r="K849" s="118" t="s">
        <v>827</v>
      </c>
      <c r="L849" s="118" t="s">
        <v>827</v>
      </c>
      <c r="M849" s="118" t="s">
        <v>827</v>
      </c>
      <c r="N849" s="118" t="s">
        <v>827</v>
      </c>
      <c r="O849" s="120" t="s">
        <v>827</v>
      </c>
      <c r="P849" s="114">
        <v>0</v>
      </c>
      <c r="Q849" s="131">
        <v>0</v>
      </c>
      <c r="R849" s="132" t="s">
        <v>827</v>
      </c>
      <c r="S849" s="121" t="s">
        <v>827</v>
      </c>
    </row>
    <row r="850" spans="1:19" ht="15" customHeight="1" x14ac:dyDescent="0.2">
      <c r="A850" s="88" t="s">
        <v>863</v>
      </c>
      <c r="B850" s="47" t="s">
        <v>185</v>
      </c>
      <c r="C850" s="47" t="s">
        <v>821</v>
      </c>
      <c r="D850" s="153">
        <v>301.85000000000002</v>
      </c>
      <c r="E850" s="46">
        <v>2672</v>
      </c>
      <c r="F850" s="118" t="s">
        <v>827</v>
      </c>
      <c r="G850" s="206" t="s">
        <v>827</v>
      </c>
      <c r="H850" s="207"/>
      <c r="I850" s="118" t="s">
        <v>827</v>
      </c>
      <c r="J850" s="118" t="s">
        <v>827</v>
      </c>
      <c r="K850" s="118" t="s">
        <v>827</v>
      </c>
      <c r="L850" s="118" t="s">
        <v>827</v>
      </c>
      <c r="M850" s="118" t="s">
        <v>827</v>
      </c>
      <c r="N850" s="118" t="s">
        <v>827</v>
      </c>
      <c r="O850" s="120" t="s">
        <v>827</v>
      </c>
      <c r="P850" s="114">
        <v>0</v>
      </c>
      <c r="Q850" s="131">
        <v>0</v>
      </c>
      <c r="R850" s="88">
        <v>1</v>
      </c>
      <c r="S850" s="121" t="s">
        <v>827</v>
      </c>
    </row>
    <row r="851" spans="1:19" ht="15" customHeight="1" x14ac:dyDescent="0.2">
      <c r="A851" s="88" t="s">
        <v>863</v>
      </c>
      <c r="B851" s="47" t="s">
        <v>189</v>
      </c>
      <c r="C851" s="47" t="s">
        <v>821</v>
      </c>
      <c r="D851" s="153">
        <v>157.28</v>
      </c>
      <c r="E851" s="46">
        <v>7039</v>
      </c>
      <c r="F851" s="118" t="s">
        <v>827</v>
      </c>
      <c r="G851" s="206" t="s">
        <v>827</v>
      </c>
      <c r="H851" s="207"/>
      <c r="I851" s="118" t="s">
        <v>827</v>
      </c>
      <c r="J851" s="118" t="s">
        <v>827</v>
      </c>
      <c r="K851" s="118" t="s">
        <v>827</v>
      </c>
      <c r="L851" s="118" t="s">
        <v>827</v>
      </c>
      <c r="M851" s="118" t="s">
        <v>827</v>
      </c>
      <c r="N851" s="118" t="s">
        <v>827</v>
      </c>
      <c r="O851" s="120" t="s">
        <v>827</v>
      </c>
      <c r="P851" s="114">
        <v>0</v>
      </c>
      <c r="Q851" s="131">
        <v>0</v>
      </c>
      <c r="R851" s="132" t="s">
        <v>827</v>
      </c>
      <c r="S851" s="121" t="s">
        <v>827</v>
      </c>
    </row>
    <row r="852" spans="1:19" ht="15" customHeight="1" x14ac:dyDescent="0.2">
      <c r="A852" s="88" t="s">
        <v>863</v>
      </c>
      <c r="B852" s="47" t="s">
        <v>204</v>
      </c>
      <c r="C852" s="47" t="s">
        <v>821</v>
      </c>
      <c r="D852" s="153">
        <v>195.52</v>
      </c>
      <c r="E852" s="46">
        <v>5015</v>
      </c>
      <c r="F852" s="118" t="s">
        <v>827</v>
      </c>
      <c r="G852" s="206" t="s">
        <v>827</v>
      </c>
      <c r="H852" s="207"/>
      <c r="I852" s="118" t="s">
        <v>827</v>
      </c>
      <c r="J852" s="118" t="s">
        <v>827</v>
      </c>
      <c r="K852" s="118" t="s">
        <v>827</v>
      </c>
      <c r="L852" s="118" t="s">
        <v>827</v>
      </c>
      <c r="M852" s="118" t="s">
        <v>827</v>
      </c>
      <c r="N852" s="118" t="s">
        <v>827</v>
      </c>
      <c r="O852" s="120" t="s">
        <v>827</v>
      </c>
      <c r="P852" s="114">
        <v>5.8732876712328769E-2</v>
      </c>
      <c r="Q852" s="131">
        <v>0</v>
      </c>
      <c r="R852" s="132" t="s">
        <v>827</v>
      </c>
      <c r="S852" s="121" t="s">
        <v>827</v>
      </c>
    </row>
    <row r="853" spans="1:19" ht="15" customHeight="1" x14ac:dyDescent="0.2">
      <c r="A853" s="88" t="s">
        <v>863</v>
      </c>
      <c r="B853" s="47" t="s">
        <v>216</v>
      </c>
      <c r="C853" s="47" t="s">
        <v>817</v>
      </c>
      <c r="D853" s="153">
        <v>919.86</v>
      </c>
      <c r="E853" s="46">
        <v>16600</v>
      </c>
      <c r="F853" s="118" t="s">
        <v>827</v>
      </c>
      <c r="G853" s="206" t="s">
        <v>827</v>
      </c>
      <c r="H853" s="207"/>
      <c r="I853" s="118" t="s">
        <v>827</v>
      </c>
      <c r="J853" s="118" t="s">
        <v>827</v>
      </c>
      <c r="K853" s="118" t="s">
        <v>827</v>
      </c>
      <c r="L853" s="118" t="s">
        <v>827</v>
      </c>
      <c r="M853" s="118" t="s">
        <v>827</v>
      </c>
      <c r="N853" s="118" t="s">
        <v>827</v>
      </c>
      <c r="O853" s="120" t="s">
        <v>827</v>
      </c>
      <c r="P853" s="114">
        <v>0</v>
      </c>
      <c r="Q853" s="131">
        <v>0</v>
      </c>
      <c r="R853" s="132" t="s">
        <v>827</v>
      </c>
      <c r="S853" s="121" t="s">
        <v>827</v>
      </c>
    </row>
    <row r="854" spans="1:19" ht="15" customHeight="1" x14ac:dyDescent="0.2">
      <c r="A854" s="88" t="s">
        <v>863</v>
      </c>
      <c r="B854" s="47" t="s">
        <v>244</v>
      </c>
      <c r="C854" s="47" t="s">
        <v>821</v>
      </c>
      <c r="D854" s="153">
        <v>1062.6500000000001</v>
      </c>
      <c r="E854" s="46">
        <v>17975</v>
      </c>
      <c r="F854" s="118" t="s">
        <v>827</v>
      </c>
      <c r="G854" s="206" t="s">
        <v>827</v>
      </c>
      <c r="H854" s="207"/>
      <c r="I854" s="118" t="s">
        <v>827</v>
      </c>
      <c r="J854" s="118" t="s">
        <v>827</v>
      </c>
      <c r="K854" s="118" t="s">
        <v>827</v>
      </c>
      <c r="L854" s="118" t="s">
        <v>827</v>
      </c>
      <c r="M854" s="118" t="s">
        <v>827</v>
      </c>
      <c r="N854" s="118" t="s">
        <v>827</v>
      </c>
      <c r="O854" s="120" t="s">
        <v>827</v>
      </c>
      <c r="P854" s="114">
        <v>0</v>
      </c>
      <c r="Q854" s="131">
        <v>0</v>
      </c>
      <c r="R854" s="132" t="s">
        <v>827</v>
      </c>
      <c r="S854" s="121" t="s">
        <v>827</v>
      </c>
    </row>
    <row r="855" spans="1:19" ht="15" customHeight="1" x14ac:dyDescent="0.2">
      <c r="A855" s="88" t="s">
        <v>863</v>
      </c>
      <c r="B855" s="47" t="s">
        <v>304</v>
      </c>
      <c r="C855" s="47" t="s">
        <v>824</v>
      </c>
      <c r="D855" s="153">
        <v>524.91</v>
      </c>
      <c r="E855" s="46">
        <v>12832</v>
      </c>
      <c r="F855" s="118" t="s">
        <v>827</v>
      </c>
      <c r="G855" s="206" t="s">
        <v>827</v>
      </c>
      <c r="H855" s="207"/>
      <c r="I855" s="118" t="s">
        <v>827</v>
      </c>
      <c r="J855" s="118" t="s">
        <v>827</v>
      </c>
      <c r="K855" s="118" t="s">
        <v>827</v>
      </c>
      <c r="L855" s="118" t="s">
        <v>827</v>
      </c>
      <c r="M855" s="118" t="s">
        <v>827</v>
      </c>
      <c r="N855" s="118" t="s">
        <v>827</v>
      </c>
      <c r="O855" s="120" t="s">
        <v>827</v>
      </c>
      <c r="P855" s="114">
        <v>0.13904109589041097</v>
      </c>
      <c r="Q855" s="131">
        <v>4.5662100456621002E-3</v>
      </c>
      <c r="R855" s="132" t="s">
        <v>827</v>
      </c>
      <c r="S855" s="121" t="s">
        <v>827</v>
      </c>
    </row>
    <row r="856" spans="1:19" ht="15" customHeight="1" x14ac:dyDescent="0.2">
      <c r="A856" s="88" t="s">
        <v>863</v>
      </c>
      <c r="B856" s="47" t="s">
        <v>310</v>
      </c>
      <c r="C856" s="47" t="s">
        <v>819</v>
      </c>
      <c r="D856" s="153">
        <v>355.79</v>
      </c>
      <c r="E856" s="46">
        <v>7018</v>
      </c>
      <c r="F856" s="118" t="s">
        <v>827</v>
      </c>
      <c r="G856" s="206" t="s">
        <v>827</v>
      </c>
      <c r="H856" s="207"/>
      <c r="I856" s="118" t="s">
        <v>827</v>
      </c>
      <c r="J856" s="118" t="s">
        <v>827</v>
      </c>
      <c r="K856" s="118" t="s">
        <v>827</v>
      </c>
      <c r="L856" s="118" t="s">
        <v>827</v>
      </c>
      <c r="M856" s="118" t="s">
        <v>827</v>
      </c>
      <c r="N856" s="118" t="s">
        <v>827</v>
      </c>
      <c r="O856" s="120" t="s">
        <v>827</v>
      </c>
      <c r="P856" s="114">
        <v>8.2849318360629139E-3</v>
      </c>
      <c r="Q856" s="131">
        <v>0</v>
      </c>
      <c r="R856" s="132" t="s">
        <v>827</v>
      </c>
      <c r="S856" s="121" t="s">
        <v>827</v>
      </c>
    </row>
    <row r="857" spans="1:19" ht="15" customHeight="1" x14ac:dyDescent="0.2">
      <c r="A857" s="88" t="s">
        <v>863</v>
      </c>
      <c r="B857" s="47" t="s">
        <v>317</v>
      </c>
      <c r="C857" s="47" t="s">
        <v>817</v>
      </c>
      <c r="D857" s="153">
        <v>269.3</v>
      </c>
      <c r="E857" s="46">
        <v>10657</v>
      </c>
      <c r="F857" s="118" t="s">
        <v>827</v>
      </c>
      <c r="G857" s="206" t="s">
        <v>827</v>
      </c>
      <c r="H857" s="207"/>
      <c r="I857" s="118" t="s">
        <v>827</v>
      </c>
      <c r="J857" s="118" t="s">
        <v>827</v>
      </c>
      <c r="K857" s="118" t="s">
        <v>827</v>
      </c>
      <c r="L857" s="118" t="s">
        <v>827</v>
      </c>
      <c r="M857" s="118" t="s">
        <v>827</v>
      </c>
      <c r="N857" s="118" t="s">
        <v>827</v>
      </c>
      <c r="O857" s="120" t="s">
        <v>827</v>
      </c>
      <c r="P857" s="114">
        <v>1.4794520809225839E-2</v>
      </c>
      <c r="Q857" s="131">
        <v>0</v>
      </c>
      <c r="R857" s="132" t="s">
        <v>827</v>
      </c>
      <c r="S857" s="121" t="s">
        <v>827</v>
      </c>
    </row>
    <row r="858" spans="1:19" ht="15" customHeight="1" x14ac:dyDescent="0.2">
      <c r="A858" s="88" t="s">
        <v>863</v>
      </c>
      <c r="B858" s="47" t="s">
        <v>323</v>
      </c>
      <c r="C858" s="47" t="s">
        <v>821</v>
      </c>
      <c r="D858" s="153">
        <v>568.4</v>
      </c>
      <c r="E858" s="46">
        <v>8439</v>
      </c>
      <c r="F858" s="118" t="s">
        <v>827</v>
      </c>
      <c r="G858" s="206" t="s">
        <v>827</v>
      </c>
      <c r="H858" s="207"/>
      <c r="I858" s="118" t="s">
        <v>827</v>
      </c>
      <c r="J858" s="118" t="s">
        <v>827</v>
      </c>
      <c r="K858" s="118" t="s">
        <v>827</v>
      </c>
      <c r="L858" s="118" t="s">
        <v>827</v>
      </c>
      <c r="M858" s="118" t="s">
        <v>827</v>
      </c>
      <c r="N858" s="118" t="s">
        <v>827</v>
      </c>
      <c r="O858" s="120" t="s">
        <v>827</v>
      </c>
      <c r="P858" s="114">
        <v>0</v>
      </c>
      <c r="Q858" s="131">
        <v>0</v>
      </c>
      <c r="R858" s="88">
        <v>2</v>
      </c>
      <c r="S858" s="121" t="s">
        <v>827</v>
      </c>
    </row>
    <row r="859" spans="1:19" ht="15" customHeight="1" x14ac:dyDescent="0.2">
      <c r="A859" s="88" t="s">
        <v>863</v>
      </c>
      <c r="B859" s="47" t="s">
        <v>326</v>
      </c>
      <c r="C859" s="47" t="s">
        <v>817</v>
      </c>
      <c r="D859" s="153">
        <v>461.8</v>
      </c>
      <c r="E859" s="46">
        <v>6403</v>
      </c>
      <c r="F859" s="118" t="s">
        <v>827</v>
      </c>
      <c r="G859" s="206" t="s">
        <v>827</v>
      </c>
      <c r="H859" s="207"/>
      <c r="I859" s="118" t="s">
        <v>827</v>
      </c>
      <c r="J859" s="118" t="s">
        <v>827</v>
      </c>
      <c r="K859" s="118" t="s">
        <v>827</v>
      </c>
      <c r="L859" s="118" t="s">
        <v>827</v>
      </c>
      <c r="M859" s="118" t="s">
        <v>827</v>
      </c>
      <c r="N859" s="118" t="s">
        <v>827</v>
      </c>
      <c r="O859" s="120" t="s">
        <v>827</v>
      </c>
      <c r="P859" s="114">
        <v>0</v>
      </c>
      <c r="Q859" s="131">
        <v>0</v>
      </c>
      <c r="R859" s="132" t="s">
        <v>827</v>
      </c>
      <c r="S859" s="121" t="s">
        <v>827</v>
      </c>
    </row>
    <row r="860" spans="1:19" ht="15" customHeight="1" x14ac:dyDescent="0.2">
      <c r="A860" s="88" t="s">
        <v>863</v>
      </c>
      <c r="B860" s="47" t="s">
        <v>327</v>
      </c>
      <c r="C860" s="47" t="s">
        <v>821</v>
      </c>
      <c r="D860" s="153">
        <v>956.58</v>
      </c>
      <c r="E860" s="46">
        <v>30582</v>
      </c>
      <c r="F860" s="118" t="s">
        <v>827</v>
      </c>
      <c r="G860" s="206" t="s">
        <v>827</v>
      </c>
      <c r="H860" s="207"/>
      <c r="I860" s="118" t="s">
        <v>827</v>
      </c>
      <c r="J860" s="118" t="s">
        <v>827</v>
      </c>
      <c r="K860" s="118" t="s">
        <v>827</v>
      </c>
      <c r="L860" s="118" t="s">
        <v>827</v>
      </c>
      <c r="M860" s="118" t="s">
        <v>827</v>
      </c>
      <c r="N860" s="118" t="s">
        <v>827</v>
      </c>
      <c r="O860" s="120" t="s">
        <v>827</v>
      </c>
      <c r="P860" s="114">
        <v>8.0263825469304925E-2</v>
      </c>
      <c r="Q860" s="131">
        <v>1.6438356164383563E-3</v>
      </c>
      <c r="R860" s="132" t="s">
        <v>827</v>
      </c>
      <c r="S860" s="121" t="s">
        <v>827</v>
      </c>
    </row>
    <row r="861" spans="1:19" ht="15" customHeight="1" x14ac:dyDescent="0.2">
      <c r="A861" s="88" t="s">
        <v>863</v>
      </c>
      <c r="B861" s="47" t="s">
        <v>359</v>
      </c>
      <c r="C861" s="47" t="s">
        <v>824</v>
      </c>
      <c r="D861" s="153">
        <v>86.71</v>
      </c>
      <c r="E861" s="46">
        <v>3627</v>
      </c>
      <c r="F861" s="118" t="s">
        <v>827</v>
      </c>
      <c r="G861" s="206" t="s">
        <v>827</v>
      </c>
      <c r="H861" s="207"/>
      <c r="I861" s="118" t="s">
        <v>827</v>
      </c>
      <c r="J861" s="118" t="s">
        <v>827</v>
      </c>
      <c r="K861" s="118" t="s">
        <v>827</v>
      </c>
      <c r="L861" s="118" t="s">
        <v>827</v>
      </c>
      <c r="M861" s="118" t="s">
        <v>827</v>
      </c>
      <c r="N861" s="118" t="s">
        <v>827</v>
      </c>
      <c r="O861" s="120" t="s">
        <v>827</v>
      </c>
      <c r="P861" s="114">
        <v>0</v>
      </c>
      <c r="Q861" s="131">
        <v>0</v>
      </c>
      <c r="R861" s="88">
        <v>1</v>
      </c>
      <c r="S861" s="121" t="s">
        <v>827</v>
      </c>
    </row>
    <row r="862" spans="1:19" ht="15" customHeight="1" x14ac:dyDescent="0.2">
      <c r="A862" s="88" t="s">
        <v>863</v>
      </c>
      <c r="B862" s="47" t="s">
        <v>368</v>
      </c>
      <c r="C862" s="47" t="s">
        <v>824</v>
      </c>
      <c r="D862" s="153">
        <v>213.4</v>
      </c>
      <c r="E862" s="46">
        <v>7786</v>
      </c>
      <c r="F862" s="118" t="s">
        <v>827</v>
      </c>
      <c r="G862" s="206" t="s">
        <v>827</v>
      </c>
      <c r="H862" s="207"/>
      <c r="I862" s="118" t="s">
        <v>827</v>
      </c>
      <c r="J862" s="118" t="s">
        <v>827</v>
      </c>
      <c r="K862" s="118" t="s">
        <v>827</v>
      </c>
      <c r="L862" s="118" t="s">
        <v>827</v>
      </c>
      <c r="M862" s="118" t="s">
        <v>827</v>
      </c>
      <c r="N862" s="118" t="s">
        <v>827</v>
      </c>
      <c r="O862" s="120" t="s">
        <v>827</v>
      </c>
      <c r="P862" s="114">
        <v>2.8310502283105023E-2</v>
      </c>
      <c r="Q862" s="131">
        <v>2.0936073124680887E-3</v>
      </c>
      <c r="R862" s="132" t="s">
        <v>827</v>
      </c>
      <c r="S862" s="121" t="s">
        <v>827</v>
      </c>
    </row>
    <row r="863" spans="1:19" ht="15" customHeight="1" x14ac:dyDescent="0.2">
      <c r="A863" s="88" t="s">
        <v>863</v>
      </c>
      <c r="B863" s="47" t="s">
        <v>415</v>
      </c>
      <c r="C863" s="47" t="s">
        <v>824</v>
      </c>
      <c r="D863" s="153">
        <v>582.84</v>
      </c>
      <c r="E863" s="46">
        <v>18711</v>
      </c>
      <c r="F863" s="118" t="s">
        <v>827</v>
      </c>
      <c r="G863" s="206" t="s">
        <v>827</v>
      </c>
      <c r="H863" s="207"/>
      <c r="I863" s="118" t="s">
        <v>827</v>
      </c>
      <c r="J863" s="118" t="s">
        <v>827</v>
      </c>
      <c r="K863" s="118" t="s">
        <v>827</v>
      </c>
      <c r="L863" s="118" t="s">
        <v>827</v>
      </c>
      <c r="M863" s="118" t="s">
        <v>827</v>
      </c>
      <c r="N863" s="118" t="s">
        <v>827</v>
      </c>
      <c r="O863" s="120" t="s">
        <v>827</v>
      </c>
      <c r="P863" s="114">
        <v>0.10548574327715667</v>
      </c>
      <c r="Q863" s="131">
        <v>1.3968797564687975E-2</v>
      </c>
      <c r="R863" s="132" t="s">
        <v>827</v>
      </c>
      <c r="S863" s="121" t="s">
        <v>827</v>
      </c>
    </row>
    <row r="864" spans="1:19" ht="15" customHeight="1" x14ac:dyDescent="0.2">
      <c r="A864" s="88" t="s">
        <v>863</v>
      </c>
      <c r="B864" s="47" t="s">
        <v>420</v>
      </c>
      <c r="C864" s="47" t="s">
        <v>821</v>
      </c>
      <c r="D864" s="153">
        <v>538.52</v>
      </c>
      <c r="E864" s="46">
        <v>8740</v>
      </c>
      <c r="F864" s="118" t="s">
        <v>827</v>
      </c>
      <c r="G864" s="206" t="s">
        <v>827</v>
      </c>
      <c r="H864" s="207"/>
      <c r="I864" s="118" t="s">
        <v>827</v>
      </c>
      <c r="J864" s="118" t="s">
        <v>827</v>
      </c>
      <c r="K864" s="118" t="s">
        <v>827</v>
      </c>
      <c r="L864" s="118" t="s">
        <v>827</v>
      </c>
      <c r="M864" s="118" t="s">
        <v>827</v>
      </c>
      <c r="N864" s="118" t="s">
        <v>827</v>
      </c>
      <c r="O864" s="120" t="s">
        <v>827</v>
      </c>
      <c r="P864" s="114">
        <v>0</v>
      </c>
      <c r="Q864" s="131">
        <v>0</v>
      </c>
      <c r="R864" s="88">
        <v>1</v>
      </c>
      <c r="S864" s="121" t="s">
        <v>827</v>
      </c>
    </row>
    <row r="865" spans="1:19" ht="15" customHeight="1" x14ac:dyDescent="0.2">
      <c r="A865" s="88" t="s">
        <v>863</v>
      </c>
      <c r="B865" s="47" t="s">
        <v>426</v>
      </c>
      <c r="C865" s="47" t="s">
        <v>817</v>
      </c>
      <c r="D865" s="153">
        <v>571.44000000000005</v>
      </c>
      <c r="E865" s="46">
        <v>71385</v>
      </c>
      <c r="F865" s="118" t="s">
        <v>827</v>
      </c>
      <c r="G865" s="206" t="s">
        <v>827</v>
      </c>
      <c r="H865" s="207"/>
      <c r="I865" s="118" t="s">
        <v>827</v>
      </c>
      <c r="J865" s="118" t="s">
        <v>827</v>
      </c>
      <c r="K865" s="118" t="s">
        <v>827</v>
      </c>
      <c r="L865" s="118" t="s">
        <v>827</v>
      </c>
      <c r="M865" s="118" t="s">
        <v>827</v>
      </c>
      <c r="N865" s="118" t="s">
        <v>827</v>
      </c>
      <c r="O865" s="120" t="s">
        <v>827</v>
      </c>
      <c r="P865" s="114">
        <v>0</v>
      </c>
      <c r="Q865" s="131">
        <v>0</v>
      </c>
      <c r="R865" s="88">
        <v>5</v>
      </c>
      <c r="S865" s="121" t="s">
        <v>827</v>
      </c>
    </row>
    <row r="866" spans="1:19" ht="15" customHeight="1" x14ac:dyDescent="0.2">
      <c r="A866" s="88" t="s">
        <v>863</v>
      </c>
      <c r="B866" s="47" t="s">
        <v>447</v>
      </c>
      <c r="C866" s="47" t="s">
        <v>824</v>
      </c>
      <c r="D866" s="153">
        <v>1170.05</v>
      </c>
      <c r="E866" s="46">
        <v>216576</v>
      </c>
      <c r="F866" s="118" t="s">
        <v>827</v>
      </c>
      <c r="G866" s="206" t="s">
        <v>827</v>
      </c>
      <c r="H866" s="207"/>
      <c r="I866" s="118" t="s">
        <v>827</v>
      </c>
      <c r="J866" s="118" t="s">
        <v>827</v>
      </c>
      <c r="K866" s="118" t="s">
        <v>827</v>
      </c>
      <c r="L866" s="118" t="s">
        <v>827</v>
      </c>
      <c r="M866" s="118" t="s">
        <v>827</v>
      </c>
      <c r="N866" s="118" t="s">
        <v>827</v>
      </c>
      <c r="O866" s="120" t="s">
        <v>827</v>
      </c>
      <c r="P866" s="114">
        <v>2.5631050236148922E-2</v>
      </c>
      <c r="Q866" s="131">
        <v>2.4509969623393663E-2</v>
      </c>
      <c r="R866" s="88">
        <v>12</v>
      </c>
      <c r="S866" s="121" t="s">
        <v>827</v>
      </c>
    </row>
    <row r="867" spans="1:19" ht="15" customHeight="1" x14ac:dyDescent="0.2">
      <c r="A867" s="88" t="s">
        <v>863</v>
      </c>
      <c r="B867" s="47" t="s">
        <v>459</v>
      </c>
      <c r="C867" s="47" t="s">
        <v>821</v>
      </c>
      <c r="D867" s="153">
        <v>918.27</v>
      </c>
      <c r="E867" s="46">
        <v>27470</v>
      </c>
      <c r="F867" s="118" t="s">
        <v>827</v>
      </c>
      <c r="G867" s="206" t="s">
        <v>827</v>
      </c>
      <c r="H867" s="207"/>
      <c r="I867" s="118" t="s">
        <v>827</v>
      </c>
      <c r="J867" s="118" t="s">
        <v>827</v>
      </c>
      <c r="K867" s="118" t="s">
        <v>827</v>
      </c>
      <c r="L867" s="118" t="s">
        <v>827</v>
      </c>
      <c r="M867" s="118" t="s">
        <v>827</v>
      </c>
      <c r="N867" s="118" t="s">
        <v>827</v>
      </c>
      <c r="O867" s="120" t="s">
        <v>827</v>
      </c>
      <c r="P867" s="114">
        <v>4.9315068493150684E-2</v>
      </c>
      <c r="Q867" s="131">
        <v>3.017123287671233E-2</v>
      </c>
      <c r="R867" s="88">
        <v>5</v>
      </c>
      <c r="S867" s="121" t="s">
        <v>827</v>
      </c>
    </row>
    <row r="868" spans="1:19" ht="15" customHeight="1" x14ac:dyDescent="0.2">
      <c r="A868" s="88" t="s">
        <v>863</v>
      </c>
      <c r="B868" s="47" t="s">
        <v>480</v>
      </c>
      <c r="C868" s="47" t="s">
        <v>821</v>
      </c>
      <c r="D868" s="153">
        <v>248.28</v>
      </c>
      <c r="E868" s="46">
        <v>4184</v>
      </c>
      <c r="F868" s="118" t="s">
        <v>827</v>
      </c>
      <c r="G868" s="206" t="s">
        <v>827</v>
      </c>
      <c r="H868" s="207"/>
      <c r="I868" s="118" t="s">
        <v>827</v>
      </c>
      <c r="J868" s="118" t="s">
        <v>827</v>
      </c>
      <c r="K868" s="118" t="s">
        <v>827</v>
      </c>
      <c r="L868" s="118" t="s">
        <v>827</v>
      </c>
      <c r="M868" s="118" t="s">
        <v>827</v>
      </c>
      <c r="N868" s="118" t="s">
        <v>827</v>
      </c>
      <c r="O868" s="120" t="s">
        <v>827</v>
      </c>
      <c r="P868" s="114">
        <v>0</v>
      </c>
      <c r="Q868" s="131">
        <v>0</v>
      </c>
      <c r="R868" s="132" t="s">
        <v>827</v>
      </c>
      <c r="S868" s="121" t="s">
        <v>827</v>
      </c>
    </row>
    <row r="869" spans="1:19" ht="15" customHeight="1" x14ac:dyDescent="0.2">
      <c r="A869" s="88" t="s">
        <v>863</v>
      </c>
      <c r="B869" s="47" t="s">
        <v>505</v>
      </c>
      <c r="C869" s="47" t="s">
        <v>824</v>
      </c>
      <c r="D869" s="153">
        <v>217.82</v>
      </c>
      <c r="E869" s="46">
        <v>6095</v>
      </c>
      <c r="F869" s="118" t="s">
        <v>827</v>
      </c>
      <c r="G869" s="206" t="s">
        <v>827</v>
      </c>
      <c r="H869" s="207"/>
      <c r="I869" s="118" t="s">
        <v>827</v>
      </c>
      <c r="J869" s="118" t="s">
        <v>827</v>
      </c>
      <c r="K869" s="118" t="s">
        <v>827</v>
      </c>
      <c r="L869" s="118" t="s">
        <v>827</v>
      </c>
      <c r="M869" s="118" t="s">
        <v>827</v>
      </c>
      <c r="N869" s="118" t="s">
        <v>827</v>
      </c>
      <c r="O869" s="120" t="s">
        <v>827</v>
      </c>
      <c r="P869" s="114">
        <v>4.3890410122806076E-2</v>
      </c>
      <c r="Q869" s="131">
        <v>1.7534246836623101E-3</v>
      </c>
      <c r="R869" s="132" t="s">
        <v>827</v>
      </c>
      <c r="S869" s="121" t="s">
        <v>827</v>
      </c>
    </row>
    <row r="870" spans="1:19" ht="15" customHeight="1" x14ac:dyDescent="0.2">
      <c r="A870" s="88" t="s">
        <v>863</v>
      </c>
      <c r="B870" s="47" t="s">
        <v>510</v>
      </c>
      <c r="C870" s="47" t="s">
        <v>824</v>
      </c>
      <c r="D870" s="153">
        <v>247.94</v>
      </c>
      <c r="E870" s="46">
        <v>30906</v>
      </c>
      <c r="F870" s="118" t="s">
        <v>827</v>
      </c>
      <c r="G870" s="206" t="s">
        <v>827</v>
      </c>
      <c r="H870" s="207"/>
      <c r="I870" s="118" t="s">
        <v>827</v>
      </c>
      <c r="J870" s="118" t="s">
        <v>827</v>
      </c>
      <c r="K870" s="118" t="s">
        <v>827</v>
      </c>
      <c r="L870" s="118" t="s">
        <v>827</v>
      </c>
      <c r="M870" s="118" t="s">
        <v>827</v>
      </c>
      <c r="N870" s="118" t="s">
        <v>827</v>
      </c>
      <c r="O870" s="120" t="s">
        <v>827</v>
      </c>
      <c r="P870" s="114">
        <v>2.1917808219178081E-3</v>
      </c>
      <c r="Q870" s="131">
        <v>0</v>
      </c>
      <c r="R870" s="88">
        <v>1</v>
      </c>
      <c r="S870" s="121" t="s">
        <v>827</v>
      </c>
    </row>
    <row r="871" spans="1:19" ht="15" customHeight="1" x14ac:dyDescent="0.2">
      <c r="A871" s="88" t="s">
        <v>863</v>
      </c>
      <c r="B871" s="47" t="s">
        <v>512</v>
      </c>
      <c r="C871" s="47" t="s">
        <v>824</v>
      </c>
      <c r="D871" s="153">
        <v>266.45</v>
      </c>
      <c r="E871" s="46">
        <v>7794</v>
      </c>
      <c r="F871" s="118" t="s">
        <v>827</v>
      </c>
      <c r="G871" s="206" t="s">
        <v>827</v>
      </c>
      <c r="H871" s="207"/>
      <c r="I871" s="118" t="s">
        <v>827</v>
      </c>
      <c r="J871" s="118" t="s">
        <v>827</v>
      </c>
      <c r="K871" s="118" t="s">
        <v>827</v>
      </c>
      <c r="L871" s="118" t="s">
        <v>827</v>
      </c>
      <c r="M871" s="118" t="s">
        <v>827</v>
      </c>
      <c r="N871" s="118" t="s">
        <v>827</v>
      </c>
      <c r="O871" s="120" t="s">
        <v>827</v>
      </c>
      <c r="P871" s="114">
        <v>0</v>
      </c>
      <c r="Q871" s="131">
        <v>4.931506718674751E-4</v>
      </c>
      <c r="R871" s="132" t="s">
        <v>827</v>
      </c>
      <c r="S871" s="121" t="s">
        <v>827</v>
      </c>
    </row>
    <row r="872" spans="1:19" ht="15" customHeight="1" x14ac:dyDescent="0.2">
      <c r="A872" s="88" t="s">
        <v>863</v>
      </c>
      <c r="B872" s="47" t="s">
        <v>556</v>
      </c>
      <c r="C872" s="47" t="s">
        <v>817</v>
      </c>
      <c r="D872" s="153">
        <v>819.43</v>
      </c>
      <c r="E872" s="46">
        <v>22681</v>
      </c>
      <c r="F872" s="118" t="s">
        <v>827</v>
      </c>
      <c r="G872" s="206" t="s">
        <v>827</v>
      </c>
      <c r="H872" s="207"/>
      <c r="I872" s="118" t="s">
        <v>827</v>
      </c>
      <c r="J872" s="118" t="s">
        <v>827</v>
      </c>
      <c r="K872" s="118" t="s">
        <v>827</v>
      </c>
      <c r="L872" s="118" t="s">
        <v>827</v>
      </c>
      <c r="M872" s="118" t="s">
        <v>827</v>
      </c>
      <c r="N872" s="118" t="s">
        <v>827</v>
      </c>
      <c r="O872" s="120" t="s">
        <v>827</v>
      </c>
      <c r="P872" s="114">
        <v>0.18264840182648401</v>
      </c>
      <c r="Q872" s="131">
        <v>0</v>
      </c>
      <c r="R872" s="132" t="s">
        <v>827</v>
      </c>
      <c r="S872" s="121" t="s">
        <v>827</v>
      </c>
    </row>
    <row r="873" spans="1:19" ht="15" customHeight="1" x14ac:dyDescent="0.2">
      <c r="A873" s="88" t="s">
        <v>863</v>
      </c>
      <c r="B873" s="47" t="s">
        <v>582</v>
      </c>
      <c r="C873" s="47" t="s">
        <v>817</v>
      </c>
      <c r="D873" s="153">
        <v>288.57</v>
      </c>
      <c r="E873" s="46">
        <v>4125</v>
      </c>
      <c r="F873" s="118" t="s">
        <v>827</v>
      </c>
      <c r="G873" s="206" t="s">
        <v>827</v>
      </c>
      <c r="H873" s="207"/>
      <c r="I873" s="118" t="s">
        <v>827</v>
      </c>
      <c r="J873" s="118" t="s">
        <v>827</v>
      </c>
      <c r="K873" s="118" t="s">
        <v>827</v>
      </c>
      <c r="L873" s="118" t="s">
        <v>827</v>
      </c>
      <c r="M873" s="118" t="s">
        <v>827</v>
      </c>
      <c r="N873" s="118" t="s">
        <v>827</v>
      </c>
      <c r="O873" s="120" t="s">
        <v>827</v>
      </c>
      <c r="P873" s="114">
        <v>0</v>
      </c>
      <c r="Q873" s="131">
        <v>0</v>
      </c>
      <c r="R873" s="132" t="s">
        <v>827</v>
      </c>
      <c r="S873" s="121" t="s">
        <v>827</v>
      </c>
    </row>
    <row r="874" spans="1:19" ht="15" customHeight="1" x14ac:dyDescent="0.2">
      <c r="A874" s="88" t="s">
        <v>863</v>
      </c>
      <c r="B874" s="47" t="s">
        <v>587</v>
      </c>
      <c r="C874" s="47" t="s">
        <v>821</v>
      </c>
      <c r="D874" s="153">
        <v>782.15</v>
      </c>
      <c r="E874" s="46">
        <v>35633</v>
      </c>
      <c r="F874" s="118" t="s">
        <v>827</v>
      </c>
      <c r="G874" s="206" t="s">
        <v>827</v>
      </c>
      <c r="H874" s="207"/>
      <c r="I874" s="118" t="s">
        <v>827</v>
      </c>
      <c r="J874" s="118" t="s">
        <v>827</v>
      </c>
      <c r="K874" s="118" t="s">
        <v>827</v>
      </c>
      <c r="L874" s="118" t="s">
        <v>827</v>
      </c>
      <c r="M874" s="118" t="s">
        <v>827</v>
      </c>
      <c r="N874" s="118" t="s">
        <v>827</v>
      </c>
      <c r="O874" s="120" t="s">
        <v>827</v>
      </c>
      <c r="P874" s="114">
        <v>0</v>
      </c>
      <c r="Q874" s="131">
        <v>0</v>
      </c>
      <c r="R874" s="132" t="s">
        <v>827</v>
      </c>
      <c r="S874" s="121" t="s">
        <v>827</v>
      </c>
    </row>
    <row r="875" spans="1:19" ht="15" customHeight="1" x14ac:dyDescent="0.2">
      <c r="A875" s="88" t="s">
        <v>863</v>
      </c>
      <c r="B875" s="47" t="s">
        <v>619</v>
      </c>
      <c r="C875" s="47" t="s">
        <v>821</v>
      </c>
      <c r="D875" s="153">
        <v>236.91</v>
      </c>
      <c r="E875" s="46">
        <v>2725</v>
      </c>
      <c r="F875" s="118" t="s">
        <v>827</v>
      </c>
      <c r="G875" s="206" t="s">
        <v>827</v>
      </c>
      <c r="H875" s="207"/>
      <c r="I875" s="118" t="s">
        <v>827</v>
      </c>
      <c r="J875" s="118" t="s">
        <v>827</v>
      </c>
      <c r="K875" s="118" t="s">
        <v>827</v>
      </c>
      <c r="L875" s="118" t="s">
        <v>827</v>
      </c>
      <c r="M875" s="118" t="s">
        <v>827</v>
      </c>
      <c r="N875" s="118" t="s">
        <v>827</v>
      </c>
      <c r="O875" s="120" t="s">
        <v>827</v>
      </c>
      <c r="P875" s="114">
        <v>2.4657534246575342E-3</v>
      </c>
      <c r="Q875" s="131">
        <v>0</v>
      </c>
      <c r="R875" s="132" t="s">
        <v>827</v>
      </c>
      <c r="S875" s="121" t="s">
        <v>827</v>
      </c>
    </row>
    <row r="876" spans="1:19" ht="15" customHeight="1" x14ac:dyDescent="0.2">
      <c r="A876" s="88" t="s">
        <v>863</v>
      </c>
      <c r="B876" s="47" t="s">
        <v>751</v>
      </c>
      <c r="C876" s="47" t="s">
        <v>821</v>
      </c>
      <c r="D876" s="153">
        <v>858.76</v>
      </c>
      <c r="E876" s="46">
        <v>22539</v>
      </c>
      <c r="F876" s="118" t="s">
        <v>827</v>
      </c>
      <c r="G876" s="206" t="s">
        <v>827</v>
      </c>
      <c r="H876" s="207"/>
      <c r="I876" s="118" t="s">
        <v>827</v>
      </c>
      <c r="J876" s="118" t="s">
        <v>827</v>
      </c>
      <c r="K876" s="118" t="s">
        <v>827</v>
      </c>
      <c r="L876" s="118" t="s">
        <v>827</v>
      </c>
      <c r="M876" s="118" t="s">
        <v>827</v>
      </c>
      <c r="N876" s="118" t="s">
        <v>827</v>
      </c>
      <c r="O876" s="120" t="s">
        <v>827</v>
      </c>
      <c r="P876" s="114">
        <v>0.16005834601725014</v>
      </c>
      <c r="Q876" s="131">
        <v>8.1963470319634704E-2</v>
      </c>
      <c r="R876" s="88">
        <v>7</v>
      </c>
      <c r="S876" s="121" t="s">
        <v>827</v>
      </c>
    </row>
    <row r="877" spans="1:19" ht="15" customHeight="1" x14ac:dyDescent="0.2">
      <c r="A877" s="88" t="s">
        <v>864</v>
      </c>
      <c r="B877" s="47" t="s">
        <v>219</v>
      </c>
      <c r="C877" s="47" t="s">
        <v>823</v>
      </c>
      <c r="D877" s="153">
        <v>535.52</v>
      </c>
      <c r="E877" s="46">
        <v>5031</v>
      </c>
      <c r="F877" s="118" t="s">
        <v>827</v>
      </c>
      <c r="G877" s="206" t="s">
        <v>827</v>
      </c>
      <c r="H877" s="207"/>
      <c r="I877" s="118" t="s">
        <v>827</v>
      </c>
      <c r="J877" s="118" t="s">
        <v>827</v>
      </c>
      <c r="K877" s="118" t="s">
        <v>827</v>
      </c>
      <c r="L877" s="118" t="s">
        <v>827</v>
      </c>
      <c r="M877" s="118" t="s">
        <v>827</v>
      </c>
      <c r="N877" s="118" t="s">
        <v>827</v>
      </c>
      <c r="O877" s="120" t="s">
        <v>827</v>
      </c>
      <c r="P877" s="114">
        <v>0</v>
      </c>
      <c r="Q877" s="131">
        <v>0</v>
      </c>
      <c r="R877" s="132" t="s">
        <v>827</v>
      </c>
      <c r="S877" s="121" t="s">
        <v>827</v>
      </c>
    </row>
    <row r="878" spans="1:19" ht="15" customHeight="1" x14ac:dyDescent="0.2">
      <c r="A878" s="88" t="s">
        <v>864</v>
      </c>
      <c r="B878" s="47" t="s">
        <v>279</v>
      </c>
      <c r="C878" s="47" t="s">
        <v>822</v>
      </c>
      <c r="D878" s="153">
        <v>488.04</v>
      </c>
      <c r="E878" s="46">
        <v>43234</v>
      </c>
      <c r="F878" s="118" t="s">
        <v>827</v>
      </c>
      <c r="G878" s="206" t="s">
        <v>827</v>
      </c>
      <c r="H878" s="207"/>
      <c r="I878" s="118" t="s">
        <v>827</v>
      </c>
      <c r="J878" s="118" t="s">
        <v>827</v>
      </c>
      <c r="K878" s="118" t="s">
        <v>827</v>
      </c>
      <c r="L878" s="118" t="s">
        <v>827</v>
      </c>
      <c r="M878" s="118" t="s">
        <v>827</v>
      </c>
      <c r="N878" s="118" t="s">
        <v>827</v>
      </c>
      <c r="O878" s="120" t="s">
        <v>827</v>
      </c>
      <c r="P878" s="114">
        <v>5.589041095890411E-2</v>
      </c>
      <c r="Q878" s="131">
        <v>1.261681886931351E-2</v>
      </c>
      <c r="R878" s="88">
        <v>3</v>
      </c>
      <c r="S878" s="121" t="s">
        <v>827</v>
      </c>
    </row>
    <row r="879" spans="1:19" ht="15" customHeight="1" x14ac:dyDescent="0.2">
      <c r="A879" s="88" t="s">
        <v>864</v>
      </c>
      <c r="B879" s="47" t="s">
        <v>282</v>
      </c>
      <c r="C879" s="47" t="s">
        <v>819</v>
      </c>
      <c r="D879" s="153">
        <v>514.59</v>
      </c>
      <c r="E879" s="46">
        <v>6322</v>
      </c>
      <c r="F879" s="118" t="s">
        <v>827</v>
      </c>
      <c r="G879" s="206" t="s">
        <v>827</v>
      </c>
      <c r="H879" s="207"/>
      <c r="I879" s="118" t="s">
        <v>827</v>
      </c>
      <c r="J879" s="118" t="s">
        <v>827</v>
      </c>
      <c r="K879" s="118" t="s">
        <v>827</v>
      </c>
      <c r="L879" s="118" t="s">
        <v>827</v>
      </c>
      <c r="M879" s="118" t="s">
        <v>827</v>
      </c>
      <c r="N879" s="118" t="s">
        <v>827</v>
      </c>
      <c r="O879" s="120" t="s">
        <v>827</v>
      </c>
      <c r="P879" s="114">
        <v>0</v>
      </c>
      <c r="Q879" s="131">
        <v>0</v>
      </c>
      <c r="R879" s="132" t="s">
        <v>827</v>
      </c>
      <c r="S879" s="121" t="s">
        <v>827</v>
      </c>
    </row>
    <row r="880" spans="1:19" ht="15" customHeight="1" x14ac:dyDescent="0.2">
      <c r="A880" s="88" t="s">
        <v>864</v>
      </c>
      <c r="B880" s="47" t="s">
        <v>311</v>
      </c>
      <c r="C880" s="47" t="s">
        <v>822</v>
      </c>
      <c r="D880" s="153">
        <v>555.77</v>
      </c>
      <c r="E880" s="46">
        <v>43115</v>
      </c>
      <c r="F880" s="118" t="s">
        <v>827</v>
      </c>
      <c r="G880" s="206" t="s">
        <v>827</v>
      </c>
      <c r="H880" s="207"/>
      <c r="I880" s="118" t="s">
        <v>827</v>
      </c>
      <c r="J880" s="118" t="s">
        <v>827</v>
      </c>
      <c r="K880" s="118" t="s">
        <v>827</v>
      </c>
      <c r="L880" s="118" t="s">
        <v>827</v>
      </c>
      <c r="M880" s="118" t="s">
        <v>827</v>
      </c>
      <c r="N880" s="118" t="s">
        <v>827</v>
      </c>
      <c r="O880" s="120" t="s">
        <v>827</v>
      </c>
      <c r="P880" s="114">
        <v>7.0501826700010248E-2</v>
      </c>
      <c r="Q880" s="131">
        <v>7.8507990722786886E-3</v>
      </c>
      <c r="R880" s="88">
        <v>8</v>
      </c>
      <c r="S880" s="121" t="s">
        <v>827</v>
      </c>
    </row>
    <row r="881" spans="1:19" ht="15" customHeight="1" x14ac:dyDescent="0.2">
      <c r="A881" s="88" t="s">
        <v>864</v>
      </c>
      <c r="B881" s="47" t="s">
        <v>336</v>
      </c>
      <c r="C881" s="47" t="s">
        <v>822</v>
      </c>
      <c r="D881" s="153">
        <v>365.14</v>
      </c>
      <c r="E881" s="46">
        <v>8690</v>
      </c>
      <c r="F881" s="118" t="s">
        <v>827</v>
      </c>
      <c r="G881" s="206" t="s">
        <v>827</v>
      </c>
      <c r="H881" s="207"/>
      <c r="I881" s="118" t="s">
        <v>827</v>
      </c>
      <c r="J881" s="118" t="s">
        <v>827</v>
      </c>
      <c r="K881" s="118" t="s">
        <v>827</v>
      </c>
      <c r="L881" s="118" t="s">
        <v>827</v>
      </c>
      <c r="M881" s="118" t="s">
        <v>827</v>
      </c>
      <c r="N881" s="118" t="s">
        <v>827</v>
      </c>
      <c r="O881" s="120" t="s">
        <v>827</v>
      </c>
      <c r="P881" s="114">
        <v>0</v>
      </c>
      <c r="Q881" s="131">
        <v>1.0045662100456621E-2</v>
      </c>
      <c r="R881" s="88">
        <v>2</v>
      </c>
      <c r="S881" s="121" t="s">
        <v>827</v>
      </c>
    </row>
    <row r="882" spans="1:19" ht="15" customHeight="1" x14ac:dyDescent="0.2">
      <c r="A882" s="88" t="s">
        <v>864</v>
      </c>
      <c r="B882" s="47" t="s">
        <v>340</v>
      </c>
      <c r="C882" s="47" t="s">
        <v>822</v>
      </c>
      <c r="D882" s="153">
        <v>324.02999999999997</v>
      </c>
      <c r="E882" s="46">
        <v>6422</v>
      </c>
      <c r="F882" s="118" t="s">
        <v>827</v>
      </c>
      <c r="G882" s="206" t="s">
        <v>827</v>
      </c>
      <c r="H882" s="207"/>
      <c r="I882" s="118" t="s">
        <v>827</v>
      </c>
      <c r="J882" s="118" t="s">
        <v>827</v>
      </c>
      <c r="K882" s="118" t="s">
        <v>827</v>
      </c>
      <c r="L882" s="118" t="s">
        <v>827</v>
      </c>
      <c r="M882" s="118" t="s">
        <v>827</v>
      </c>
      <c r="N882" s="118" t="s">
        <v>827</v>
      </c>
      <c r="O882" s="120" t="s">
        <v>827</v>
      </c>
      <c r="P882" s="114">
        <v>4.9315068493150684E-3</v>
      </c>
      <c r="Q882" s="131">
        <v>7.8082189168015572E-4</v>
      </c>
      <c r="R882" s="132" t="s">
        <v>827</v>
      </c>
      <c r="S882" s="121" t="s">
        <v>827</v>
      </c>
    </row>
    <row r="883" spans="1:19" ht="15" customHeight="1" x14ac:dyDescent="0.2">
      <c r="A883" s="88" t="s">
        <v>864</v>
      </c>
      <c r="B883" s="47" t="s">
        <v>410</v>
      </c>
      <c r="C883" s="47" t="s">
        <v>819</v>
      </c>
      <c r="D883" s="153">
        <v>416.04</v>
      </c>
      <c r="E883" s="46">
        <v>4147</v>
      </c>
      <c r="F883" s="118" t="s">
        <v>827</v>
      </c>
      <c r="G883" s="206" t="s">
        <v>827</v>
      </c>
      <c r="H883" s="207"/>
      <c r="I883" s="118" t="s">
        <v>827</v>
      </c>
      <c r="J883" s="118" t="s">
        <v>827</v>
      </c>
      <c r="K883" s="118" t="s">
        <v>827</v>
      </c>
      <c r="L883" s="118" t="s">
        <v>827</v>
      </c>
      <c r="M883" s="118" t="s">
        <v>827</v>
      </c>
      <c r="N883" s="118" t="s">
        <v>827</v>
      </c>
      <c r="O883" s="120" t="s">
        <v>827</v>
      </c>
      <c r="P883" s="114">
        <v>9.9010274704188522E-2</v>
      </c>
      <c r="Q883" s="131">
        <v>0</v>
      </c>
      <c r="R883" s="88">
        <v>1</v>
      </c>
      <c r="S883" s="121" t="s">
        <v>827</v>
      </c>
    </row>
    <row r="884" spans="1:19" ht="15" customHeight="1" x14ac:dyDescent="0.2">
      <c r="A884" s="88" t="s">
        <v>864</v>
      </c>
      <c r="B884" s="47" t="s">
        <v>430</v>
      </c>
      <c r="C884" s="47" t="s">
        <v>822</v>
      </c>
      <c r="D884" s="153">
        <v>314.45999999999998</v>
      </c>
      <c r="E884" s="46">
        <v>19868</v>
      </c>
      <c r="F884" s="118" t="s">
        <v>827</v>
      </c>
      <c r="G884" s="206" t="s">
        <v>827</v>
      </c>
      <c r="H884" s="207"/>
      <c r="I884" s="118" t="s">
        <v>827</v>
      </c>
      <c r="J884" s="118" t="s">
        <v>827</v>
      </c>
      <c r="K884" s="118" t="s">
        <v>827</v>
      </c>
      <c r="L884" s="118" t="s">
        <v>827</v>
      </c>
      <c r="M884" s="118" t="s">
        <v>827</v>
      </c>
      <c r="N884" s="118" t="s">
        <v>827</v>
      </c>
      <c r="O884" s="120" t="s">
        <v>827</v>
      </c>
      <c r="P884" s="114">
        <v>0</v>
      </c>
      <c r="Q884" s="131">
        <v>7.9908675799086757E-5</v>
      </c>
      <c r="R884" s="132" t="s">
        <v>827</v>
      </c>
      <c r="S884" s="121" t="s">
        <v>827</v>
      </c>
    </row>
    <row r="885" spans="1:19" ht="15" customHeight="1" x14ac:dyDescent="0.2">
      <c r="A885" s="88" t="s">
        <v>864</v>
      </c>
      <c r="B885" s="47" t="s">
        <v>434</v>
      </c>
      <c r="C885" s="47" t="s">
        <v>819</v>
      </c>
      <c r="D885" s="153">
        <v>155.03</v>
      </c>
      <c r="E885" s="46">
        <v>4352</v>
      </c>
      <c r="F885" s="118" t="s">
        <v>827</v>
      </c>
      <c r="G885" s="206" t="s">
        <v>827</v>
      </c>
      <c r="H885" s="207"/>
      <c r="I885" s="118" t="s">
        <v>827</v>
      </c>
      <c r="J885" s="118" t="s">
        <v>827</v>
      </c>
      <c r="K885" s="118" t="s">
        <v>827</v>
      </c>
      <c r="L885" s="118" t="s">
        <v>827</v>
      </c>
      <c r="M885" s="118" t="s">
        <v>827</v>
      </c>
      <c r="N885" s="118" t="s">
        <v>827</v>
      </c>
      <c r="O885" s="120" t="s">
        <v>827</v>
      </c>
      <c r="P885" s="114">
        <v>6.7434931127992393E-3</v>
      </c>
      <c r="Q885" s="131">
        <v>0</v>
      </c>
      <c r="R885" s="132" t="s">
        <v>827</v>
      </c>
      <c r="S885" s="121" t="s">
        <v>827</v>
      </c>
    </row>
    <row r="886" spans="1:19" ht="15" customHeight="1" x14ac:dyDescent="0.2">
      <c r="A886" s="88" t="s">
        <v>864</v>
      </c>
      <c r="B886" s="47" t="s">
        <v>501</v>
      </c>
      <c r="C886" s="47" t="s">
        <v>819</v>
      </c>
      <c r="D886" s="153">
        <v>300.27999999999997</v>
      </c>
      <c r="E886" s="46">
        <v>4163</v>
      </c>
      <c r="F886" s="118" t="s">
        <v>827</v>
      </c>
      <c r="G886" s="206" t="s">
        <v>827</v>
      </c>
      <c r="H886" s="207"/>
      <c r="I886" s="118" t="s">
        <v>827</v>
      </c>
      <c r="J886" s="118" t="s">
        <v>827</v>
      </c>
      <c r="K886" s="118" t="s">
        <v>827</v>
      </c>
      <c r="L886" s="118" t="s">
        <v>827</v>
      </c>
      <c r="M886" s="118" t="s">
        <v>827</v>
      </c>
      <c r="N886" s="118" t="s">
        <v>827</v>
      </c>
      <c r="O886" s="120" t="s">
        <v>827</v>
      </c>
      <c r="P886" s="114">
        <v>1.4794521135826633E-4</v>
      </c>
      <c r="Q886" s="131">
        <v>0</v>
      </c>
      <c r="R886" s="132" t="s">
        <v>827</v>
      </c>
      <c r="S886" s="121" t="s">
        <v>827</v>
      </c>
    </row>
    <row r="887" spans="1:19" ht="15" customHeight="1" x14ac:dyDescent="0.2">
      <c r="A887" s="88" t="s">
        <v>864</v>
      </c>
      <c r="B887" s="47" t="s">
        <v>514</v>
      </c>
      <c r="C887" s="47" t="s">
        <v>822</v>
      </c>
      <c r="D887" s="153">
        <v>339.72</v>
      </c>
      <c r="E887" s="46">
        <v>13220</v>
      </c>
      <c r="F887" s="118" t="s">
        <v>827</v>
      </c>
      <c r="G887" s="206" t="s">
        <v>827</v>
      </c>
      <c r="H887" s="207"/>
      <c r="I887" s="118" t="s">
        <v>827</v>
      </c>
      <c r="J887" s="118" t="s">
        <v>827</v>
      </c>
      <c r="K887" s="118" t="s">
        <v>827</v>
      </c>
      <c r="L887" s="118" t="s">
        <v>827</v>
      </c>
      <c r="M887" s="118" t="s">
        <v>827</v>
      </c>
      <c r="N887" s="118" t="s">
        <v>827</v>
      </c>
      <c r="O887" s="120" t="s">
        <v>827</v>
      </c>
      <c r="P887" s="114">
        <v>0</v>
      </c>
      <c r="Q887" s="131">
        <v>1.9178082191780822E-3</v>
      </c>
      <c r="R887" s="88">
        <v>2</v>
      </c>
      <c r="S887" s="121" t="s">
        <v>827</v>
      </c>
    </row>
    <row r="888" spans="1:19" ht="15" customHeight="1" x14ac:dyDescent="0.2">
      <c r="A888" s="88" t="s">
        <v>864</v>
      </c>
      <c r="B888" s="47" t="s">
        <v>519</v>
      </c>
      <c r="C888" s="47" t="s">
        <v>822</v>
      </c>
      <c r="D888" s="153">
        <v>353.14</v>
      </c>
      <c r="E888" s="46">
        <v>14575</v>
      </c>
      <c r="F888" s="118" t="s">
        <v>827</v>
      </c>
      <c r="G888" s="206" t="s">
        <v>827</v>
      </c>
      <c r="H888" s="207"/>
      <c r="I888" s="118" t="s">
        <v>827</v>
      </c>
      <c r="J888" s="118" t="s">
        <v>827</v>
      </c>
      <c r="K888" s="118" t="s">
        <v>827</v>
      </c>
      <c r="L888" s="118" t="s">
        <v>827</v>
      </c>
      <c r="M888" s="118" t="s">
        <v>827</v>
      </c>
      <c r="N888" s="118" t="s">
        <v>827</v>
      </c>
      <c r="O888" s="120" t="s">
        <v>827</v>
      </c>
      <c r="P888" s="114">
        <v>0</v>
      </c>
      <c r="Q888" s="131">
        <v>1.3698630136986301E-3</v>
      </c>
      <c r="R888" s="132" t="s">
        <v>827</v>
      </c>
      <c r="S888" s="121" t="s">
        <v>827</v>
      </c>
    </row>
    <row r="889" spans="1:19" ht="15" customHeight="1" x14ac:dyDescent="0.2">
      <c r="A889" s="88" t="s">
        <v>864</v>
      </c>
      <c r="B889" s="47" t="s">
        <v>525</v>
      </c>
      <c r="C889" s="47" t="s">
        <v>822</v>
      </c>
      <c r="D889" s="153">
        <v>365.22</v>
      </c>
      <c r="E889" s="46">
        <v>10846</v>
      </c>
      <c r="F889" s="118" t="s">
        <v>827</v>
      </c>
      <c r="G889" s="206" t="s">
        <v>827</v>
      </c>
      <c r="H889" s="207"/>
      <c r="I889" s="118" t="s">
        <v>827</v>
      </c>
      <c r="J889" s="118" t="s">
        <v>827</v>
      </c>
      <c r="K889" s="118" t="s">
        <v>827</v>
      </c>
      <c r="L889" s="118" t="s">
        <v>827</v>
      </c>
      <c r="M889" s="118" t="s">
        <v>827</v>
      </c>
      <c r="N889" s="118" t="s">
        <v>827</v>
      </c>
      <c r="O889" s="120" t="s">
        <v>827</v>
      </c>
      <c r="P889" s="114">
        <v>1.9178082191780823E-2</v>
      </c>
      <c r="Q889" s="131">
        <v>4.4520547945205478E-4</v>
      </c>
      <c r="R889" s="88">
        <v>6</v>
      </c>
      <c r="S889" s="121" t="s">
        <v>827</v>
      </c>
    </row>
    <row r="890" spans="1:19" ht="15" customHeight="1" x14ac:dyDescent="0.2">
      <c r="A890" s="88" t="s">
        <v>864</v>
      </c>
      <c r="B890" s="47" t="s">
        <v>567</v>
      </c>
      <c r="C890" s="47" t="s">
        <v>822</v>
      </c>
      <c r="D890" s="153">
        <v>786.41</v>
      </c>
      <c r="E890" s="46">
        <v>19948</v>
      </c>
      <c r="F890" s="118" t="s">
        <v>827</v>
      </c>
      <c r="G890" s="206" t="s">
        <v>827</v>
      </c>
      <c r="H890" s="207"/>
      <c r="I890" s="118" t="s">
        <v>827</v>
      </c>
      <c r="J890" s="118" t="s">
        <v>827</v>
      </c>
      <c r="K890" s="118" t="s">
        <v>827</v>
      </c>
      <c r="L890" s="118" t="s">
        <v>827</v>
      </c>
      <c r="M890" s="118" t="s">
        <v>827</v>
      </c>
      <c r="N890" s="118" t="s">
        <v>827</v>
      </c>
      <c r="O890" s="120" t="s">
        <v>827</v>
      </c>
      <c r="P890" s="114">
        <v>0</v>
      </c>
      <c r="Q890" s="131">
        <v>0</v>
      </c>
      <c r="R890" s="132" t="s">
        <v>827</v>
      </c>
      <c r="S890" s="121" t="s">
        <v>827</v>
      </c>
    </row>
    <row r="891" spans="1:19" ht="15" customHeight="1" x14ac:dyDescent="0.2">
      <c r="A891" s="88" t="s">
        <v>864</v>
      </c>
      <c r="B891" s="47" t="s">
        <v>583</v>
      </c>
      <c r="C891" s="47" t="s">
        <v>823</v>
      </c>
      <c r="D891" s="153">
        <v>753.74</v>
      </c>
      <c r="E891" s="46">
        <v>13579</v>
      </c>
      <c r="F891" s="118" t="s">
        <v>827</v>
      </c>
      <c r="G891" s="206" t="s">
        <v>827</v>
      </c>
      <c r="H891" s="207"/>
      <c r="I891" s="118" t="s">
        <v>827</v>
      </c>
      <c r="J891" s="118" t="s">
        <v>827</v>
      </c>
      <c r="K891" s="118" t="s">
        <v>827</v>
      </c>
      <c r="L891" s="118" t="s">
        <v>827</v>
      </c>
      <c r="M891" s="118" t="s">
        <v>827</v>
      </c>
      <c r="N891" s="118" t="s">
        <v>827</v>
      </c>
      <c r="O891" s="120" t="s">
        <v>827</v>
      </c>
      <c r="P891" s="114">
        <v>0</v>
      </c>
      <c r="Q891" s="131">
        <v>0</v>
      </c>
      <c r="R891" s="88">
        <v>2</v>
      </c>
      <c r="S891" s="121" t="s">
        <v>827</v>
      </c>
    </row>
    <row r="892" spans="1:19" ht="15" customHeight="1" x14ac:dyDescent="0.2">
      <c r="A892" s="88" t="s">
        <v>864</v>
      </c>
      <c r="B892" s="47" t="s">
        <v>584</v>
      </c>
      <c r="C892" s="47" t="s">
        <v>823</v>
      </c>
      <c r="D892" s="153">
        <v>1281.78</v>
      </c>
      <c r="E892" s="46">
        <v>41301</v>
      </c>
      <c r="F892" s="118" t="s">
        <v>827</v>
      </c>
      <c r="G892" s="206" t="s">
        <v>827</v>
      </c>
      <c r="H892" s="207"/>
      <c r="I892" s="118" t="s">
        <v>827</v>
      </c>
      <c r="J892" s="118" t="s">
        <v>827</v>
      </c>
      <c r="K892" s="118" t="s">
        <v>827</v>
      </c>
      <c r="L892" s="118" t="s">
        <v>827</v>
      </c>
      <c r="M892" s="118" t="s">
        <v>827</v>
      </c>
      <c r="N892" s="118" t="s">
        <v>827</v>
      </c>
      <c r="O892" s="120" t="s">
        <v>827</v>
      </c>
      <c r="P892" s="114">
        <v>0</v>
      </c>
      <c r="Q892" s="131">
        <v>0</v>
      </c>
      <c r="R892" s="132" t="s">
        <v>827</v>
      </c>
      <c r="S892" s="121" t="s">
        <v>827</v>
      </c>
    </row>
    <row r="893" spans="1:19" ht="15" customHeight="1" x14ac:dyDescent="0.2">
      <c r="A893" s="88" t="s">
        <v>864</v>
      </c>
      <c r="B893" s="47" t="s">
        <v>585</v>
      </c>
      <c r="C893" s="47" t="s">
        <v>823</v>
      </c>
      <c r="D893" s="153">
        <v>562.11</v>
      </c>
      <c r="E893" s="46">
        <v>207449</v>
      </c>
      <c r="F893" s="118" t="s">
        <v>827</v>
      </c>
      <c r="G893" s="206" t="s">
        <v>827</v>
      </c>
      <c r="H893" s="207"/>
      <c r="I893" s="118" t="s">
        <v>827</v>
      </c>
      <c r="J893" s="118" t="s">
        <v>827</v>
      </c>
      <c r="K893" s="118" t="s">
        <v>827</v>
      </c>
      <c r="L893" s="118" t="s">
        <v>827</v>
      </c>
      <c r="M893" s="118" t="s">
        <v>827</v>
      </c>
      <c r="N893" s="118" t="s">
        <v>827</v>
      </c>
      <c r="O893" s="120" t="s">
        <v>827</v>
      </c>
      <c r="P893" s="114">
        <v>7.4914764054856697E-2</v>
      </c>
      <c r="Q893" s="131">
        <v>5.0795281508900624E-3</v>
      </c>
      <c r="R893" s="88">
        <v>5</v>
      </c>
      <c r="S893" s="121" t="s">
        <v>827</v>
      </c>
    </row>
    <row r="894" spans="1:19" ht="15" customHeight="1" x14ac:dyDescent="0.2">
      <c r="A894" s="88" t="s">
        <v>864</v>
      </c>
      <c r="B894" s="47" t="s">
        <v>586</v>
      </c>
      <c r="C894" s="47" t="s">
        <v>823</v>
      </c>
      <c r="D894" s="153">
        <v>755.01</v>
      </c>
      <c r="E894" s="46">
        <v>37905</v>
      </c>
      <c r="F894" s="118" t="s">
        <v>827</v>
      </c>
      <c r="G894" s="206" t="s">
        <v>827</v>
      </c>
      <c r="H894" s="207"/>
      <c r="I894" s="118" t="s">
        <v>827</v>
      </c>
      <c r="J894" s="118" t="s">
        <v>827</v>
      </c>
      <c r="K894" s="118" t="s">
        <v>827</v>
      </c>
      <c r="L894" s="118" t="s">
        <v>827</v>
      </c>
      <c r="M894" s="118" t="s">
        <v>827</v>
      </c>
      <c r="N894" s="118" t="s">
        <v>827</v>
      </c>
      <c r="O894" s="120" t="s">
        <v>827</v>
      </c>
      <c r="P894" s="114">
        <v>0</v>
      </c>
      <c r="Q894" s="131">
        <v>4.5947489673144195E-4</v>
      </c>
      <c r="R894" s="132" t="s">
        <v>827</v>
      </c>
      <c r="S894" s="121" t="s">
        <v>827</v>
      </c>
    </row>
    <row r="895" spans="1:19" ht="15" customHeight="1" x14ac:dyDescent="0.2">
      <c r="A895" s="88" t="s">
        <v>864</v>
      </c>
      <c r="B895" s="47" t="s">
        <v>589</v>
      </c>
      <c r="C895" s="47" t="s">
        <v>819</v>
      </c>
      <c r="D895" s="153">
        <v>652.74</v>
      </c>
      <c r="E895" s="46">
        <v>12789</v>
      </c>
      <c r="F895" s="118" t="s">
        <v>827</v>
      </c>
      <c r="G895" s="206" t="s">
        <v>827</v>
      </c>
      <c r="H895" s="207"/>
      <c r="I895" s="118" t="s">
        <v>827</v>
      </c>
      <c r="J895" s="118" t="s">
        <v>827</v>
      </c>
      <c r="K895" s="118" t="s">
        <v>827</v>
      </c>
      <c r="L895" s="118" t="s">
        <v>827</v>
      </c>
      <c r="M895" s="118" t="s">
        <v>827</v>
      </c>
      <c r="N895" s="118" t="s">
        <v>827</v>
      </c>
      <c r="O895" s="120" t="s">
        <v>827</v>
      </c>
      <c r="P895" s="114">
        <v>7.1202435312024359E-2</v>
      </c>
      <c r="Q895" s="131">
        <v>3.0060882800608826E-2</v>
      </c>
      <c r="R895" s="88">
        <v>1</v>
      </c>
      <c r="S895" s="121" t="s">
        <v>827</v>
      </c>
    </row>
    <row r="896" spans="1:19" ht="15" customHeight="1" x14ac:dyDescent="0.2">
      <c r="A896" s="88" t="s">
        <v>864</v>
      </c>
      <c r="B896" s="47" t="s">
        <v>592</v>
      </c>
      <c r="C896" s="47" t="s">
        <v>822</v>
      </c>
      <c r="D896" s="153">
        <v>319.76</v>
      </c>
      <c r="E896" s="46">
        <v>5999</v>
      </c>
      <c r="F896" s="118" t="s">
        <v>827</v>
      </c>
      <c r="G896" s="206" t="s">
        <v>827</v>
      </c>
      <c r="H896" s="207"/>
      <c r="I896" s="118" t="s">
        <v>827</v>
      </c>
      <c r="J896" s="118" t="s">
        <v>827</v>
      </c>
      <c r="K896" s="118" t="s">
        <v>827</v>
      </c>
      <c r="L896" s="118" t="s">
        <v>827</v>
      </c>
      <c r="M896" s="118" t="s">
        <v>827</v>
      </c>
      <c r="N896" s="118" t="s">
        <v>827</v>
      </c>
      <c r="O896" s="120" t="s">
        <v>827</v>
      </c>
      <c r="P896" s="114">
        <v>3.767123287671233E-4</v>
      </c>
      <c r="Q896" s="131">
        <v>0</v>
      </c>
      <c r="R896" s="88">
        <v>2</v>
      </c>
      <c r="S896" s="121" t="s">
        <v>827</v>
      </c>
    </row>
    <row r="897" spans="1:19" ht="15" customHeight="1" x14ac:dyDescent="0.2">
      <c r="A897" s="88" t="s">
        <v>864</v>
      </c>
      <c r="B897" s="47" t="s">
        <v>594</v>
      </c>
      <c r="C897" s="47" t="s">
        <v>819</v>
      </c>
      <c r="D897" s="153">
        <v>1584.73</v>
      </c>
      <c r="E897" s="46">
        <v>28804</v>
      </c>
      <c r="F897" s="118" t="s">
        <v>827</v>
      </c>
      <c r="G897" s="206" t="s">
        <v>827</v>
      </c>
      <c r="H897" s="207"/>
      <c r="I897" s="118" t="s">
        <v>827</v>
      </c>
      <c r="J897" s="118" t="s">
        <v>827</v>
      </c>
      <c r="K897" s="118" t="s">
        <v>827</v>
      </c>
      <c r="L897" s="118" t="s">
        <v>827</v>
      </c>
      <c r="M897" s="118" t="s">
        <v>827</v>
      </c>
      <c r="N897" s="118" t="s">
        <v>827</v>
      </c>
      <c r="O897" s="120" t="s">
        <v>827</v>
      </c>
      <c r="P897" s="114">
        <v>0.12888356038968857</v>
      </c>
      <c r="Q897" s="131">
        <v>0</v>
      </c>
      <c r="R897" s="88">
        <v>2</v>
      </c>
      <c r="S897" s="121" t="s">
        <v>827</v>
      </c>
    </row>
    <row r="898" spans="1:19" ht="15" customHeight="1" x14ac:dyDescent="0.2">
      <c r="A898" s="88" t="s">
        <v>864</v>
      </c>
      <c r="B898" s="47" t="s">
        <v>596</v>
      </c>
      <c r="C898" s="47" t="s">
        <v>823</v>
      </c>
      <c r="D898" s="153">
        <v>265.08999999999997</v>
      </c>
      <c r="E898" s="46">
        <v>18481</v>
      </c>
      <c r="F898" s="118" t="s">
        <v>827</v>
      </c>
      <c r="G898" s="206" t="s">
        <v>827</v>
      </c>
      <c r="H898" s="207"/>
      <c r="I898" s="118" t="s">
        <v>827</v>
      </c>
      <c r="J898" s="118" t="s">
        <v>827</v>
      </c>
      <c r="K898" s="118" t="s">
        <v>827</v>
      </c>
      <c r="L898" s="118" t="s">
        <v>827</v>
      </c>
      <c r="M898" s="118" t="s">
        <v>827</v>
      </c>
      <c r="N898" s="118" t="s">
        <v>827</v>
      </c>
      <c r="O898" s="120" t="s">
        <v>827</v>
      </c>
      <c r="P898" s="114">
        <v>0</v>
      </c>
      <c r="Q898" s="131">
        <v>2.461187208079856E-4</v>
      </c>
      <c r="R898" s="88">
        <v>10</v>
      </c>
      <c r="S898" s="121" t="s">
        <v>827</v>
      </c>
    </row>
    <row r="899" spans="1:19" ht="15" customHeight="1" x14ac:dyDescent="0.2">
      <c r="A899" s="88" t="s">
        <v>864</v>
      </c>
      <c r="B899" s="47" t="s">
        <v>654</v>
      </c>
      <c r="C899" s="47" t="s">
        <v>823</v>
      </c>
      <c r="D899" s="153">
        <v>552.54999999999995</v>
      </c>
      <c r="E899" s="46">
        <v>20477</v>
      </c>
      <c r="F899" s="118" t="s">
        <v>827</v>
      </c>
      <c r="G899" s="206" t="s">
        <v>827</v>
      </c>
      <c r="H899" s="207"/>
      <c r="I899" s="118" t="s">
        <v>827</v>
      </c>
      <c r="J899" s="118" t="s">
        <v>827</v>
      </c>
      <c r="K899" s="118" t="s">
        <v>827</v>
      </c>
      <c r="L899" s="118" t="s">
        <v>827</v>
      </c>
      <c r="M899" s="118" t="s">
        <v>827</v>
      </c>
      <c r="N899" s="118" t="s">
        <v>827</v>
      </c>
      <c r="O899" s="120" t="s">
        <v>827</v>
      </c>
      <c r="P899" s="114">
        <v>0</v>
      </c>
      <c r="Q899" s="131">
        <v>0</v>
      </c>
      <c r="R899" s="132" t="s">
        <v>827</v>
      </c>
      <c r="S899" s="121" t="s">
        <v>827</v>
      </c>
    </row>
    <row r="900" spans="1:19" ht="15" customHeight="1" x14ac:dyDescent="0.2">
      <c r="A900" s="88" t="s">
        <v>864</v>
      </c>
      <c r="B900" s="47" t="s">
        <v>737</v>
      </c>
      <c r="C900" s="47" t="s">
        <v>822</v>
      </c>
      <c r="D900" s="153">
        <v>629.11</v>
      </c>
      <c r="E900" s="46">
        <v>63475</v>
      </c>
      <c r="F900" s="118" t="s">
        <v>827</v>
      </c>
      <c r="G900" s="206" t="s">
        <v>827</v>
      </c>
      <c r="H900" s="207"/>
      <c r="I900" s="118" t="s">
        <v>827</v>
      </c>
      <c r="J900" s="118" t="s">
        <v>827</v>
      </c>
      <c r="K900" s="118" t="s">
        <v>827</v>
      </c>
      <c r="L900" s="118" t="s">
        <v>827</v>
      </c>
      <c r="M900" s="118" t="s">
        <v>827</v>
      </c>
      <c r="N900" s="118" t="s">
        <v>827</v>
      </c>
      <c r="O900" s="120" t="s">
        <v>827</v>
      </c>
      <c r="P900" s="114">
        <v>1.2753424448509739E-2</v>
      </c>
      <c r="Q900" s="131">
        <v>1.0341438550382989E-2</v>
      </c>
      <c r="R900" s="88">
        <v>2</v>
      </c>
      <c r="S900" s="121" t="s">
        <v>827</v>
      </c>
    </row>
    <row r="901" spans="1:19" ht="15" customHeight="1" x14ac:dyDescent="0.2">
      <c r="A901" s="88" t="s">
        <v>864</v>
      </c>
      <c r="B901" s="47" t="s">
        <v>756</v>
      </c>
      <c r="C901" s="47" t="s">
        <v>822</v>
      </c>
      <c r="D901" s="153">
        <v>247.85</v>
      </c>
      <c r="E901" s="46">
        <v>10772</v>
      </c>
      <c r="F901" s="118" t="s">
        <v>827</v>
      </c>
      <c r="G901" s="206" t="s">
        <v>827</v>
      </c>
      <c r="H901" s="207"/>
      <c r="I901" s="118" t="s">
        <v>827</v>
      </c>
      <c r="J901" s="118" t="s">
        <v>827</v>
      </c>
      <c r="K901" s="118" t="s">
        <v>827</v>
      </c>
      <c r="L901" s="118" t="s">
        <v>827</v>
      </c>
      <c r="M901" s="118" t="s">
        <v>827</v>
      </c>
      <c r="N901" s="118" t="s">
        <v>827</v>
      </c>
      <c r="O901" s="120" t="s">
        <v>827</v>
      </c>
      <c r="P901" s="114">
        <v>2.3561644880738977E-3</v>
      </c>
      <c r="Q901" s="131">
        <v>1.657534255284697E-3</v>
      </c>
      <c r="R901" s="132" t="s">
        <v>827</v>
      </c>
      <c r="S901" s="121" t="s">
        <v>827</v>
      </c>
    </row>
    <row r="902" spans="1:19" ht="15" customHeight="1" x14ac:dyDescent="0.2">
      <c r="A902" s="88" t="s">
        <v>865</v>
      </c>
      <c r="B902" s="47" t="s">
        <v>123</v>
      </c>
      <c r="C902" s="47" t="s">
        <v>824</v>
      </c>
      <c r="D902" s="153">
        <v>361.84</v>
      </c>
      <c r="E902" s="46">
        <v>3900</v>
      </c>
      <c r="F902" s="118" t="s">
        <v>827</v>
      </c>
      <c r="G902" s="206" t="s">
        <v>827</v>
      </c>
      <c r="H902" s="207"/>
      <c r="I902" s="118" t="s">
        <v>827</v>
      </c>
      <c r="J902" s="118" t="s">
        <v>827</v>
      </c>
      <c r="K902" s="118" t="s">
        <v>827</v>
      </c>
      <c r="L902" s="118" t="s">
        <v>827</v>
      </c>
      <c r="M902" s="118" t="s">
        <v>827</v>
      </c>
      <c r="N902" s="118" t="s">
        <v>827</v>
      </c>
      <c r="O902" s="120" t="s">
        <v>827</v>
      </c>
      <c r="P902" s="114">
        <v>6.0882800608828011E-4</v>
      </c>
      <c r="Q902" s="131">
        <v>9.0159817554816442E-4</v>
      </c>
      <c r="R902" s="88">
        <v>1</v>
      </c>
      <c r="S902" s="121" t="s">
        <v>827</v>
      </c>
    </row>
    <row r="903" spans="1:19" ht="15" customHeight="1" x14ac:dyDescent="0.2">
      <c r="A903" s="88" t="s">
        <v>865</v>
      </c>
      <c r="B903" s="47" t="s">
        <v>357</v>
      </c>
      <c r="C903" s="47" t="s">
        <v>824</v>
      </c>
      <c r="D903" s="153">
        <v>127.6</v>
      </c>
      <c r="E903" s="46">
        <v>4826</v>
      </c>
      <c r="F903" s="118" t="s">
        <v>827</v>
      </c>
      <c r="G903" s="206" t="s">
        <v>827</v>
      </c>
      <c r="H903" s="207"/>
      <c r="I903" s="118" t="s">
        <v>827</v>
      </c>
      <c r="J903" s="118" t="s">
        <v>827</v>
      </c>
      <c r="K903" s="118" t="s">
        <v>827</v>
      </c>
      <c r="L903" s="118" t="s">
        <v>827</v>
      </c>
      <c r="M903" s="118" t="s">
        <v>827</v>
      </c>
      <c r="N903" s="118" t="s">
        <v>827</v>
      </c>
      <c r="O903" s="120" t="s">
        <v>827</v>
      </c>
      <c r="P903" s="114">
        <v>0</v>
      </c>
      <c r="Q903" s="131">
        <v>0</v>
      </c>
      <c r="R903" s="132" t="s">
        <v>827</v>
      </c>
      <c r="S903" s="121" t="s">
        <v>827</v>
      </c>
    </row>
    <row r="904" spans="1:19" ht="15" customHeight="1" x14ac:dyDescent="0.2">
      <c r="A904" s="88" t="s">
        <v>865</v>
      </c>
      <c r="B904" s="47" t="s">
        <v>449</v>
      </c>
      <c r="C904" s="47" t="s">
        <v>824</v>
      </c>
      <c r="D904" s="153">
        <v>1253.1600000000001</v>
      </c>
      <c r="E904" s="46">
        <v>24203</v>
      </c>
      <c r="F904" s="118" t="s">
        <v>827</v>
      </c>
      <c r="G904" s="206" t="s">
        <v>827</v>
      </c>
      <c r="H904" s="207"/>
      <c r="I904" s="118" t="s">
        <v>827</v>
      </c>
      <c r="J904" s="118" t="s">
        <v>827</v>
      </c>
      <c r="K904" s="118" t="s">
        <v>827</v>
      </c>
      <c r="L904" s="118" t="s">
        <v>827</v>
      </c>
      <c r="M904" s="118" t="s">
        <v>827</v>
      </c>
      <c r="N904" s="118" t="s">
        <v>827</v>
      </c>
      <c r="O904" s="120" t="s">
        <v>827</v>
      </c>
      <c r="P904" s="114">
        <v>2.3972602739726026E-2</v>
      </c>
      <c r="Q904" s="131">
        <v>1.0228310328096016E-4</v>
      </c>
      <c r="R904" s="88">
        <v>11</v>
      </c>
      <c r="S904" s="121" t="s">
        <v>827</v>
      </c>
    </row>
    <row r="905" spans="1:19" ht="15" customHeight="1" x14ac:dyDescent="0.2">
      <c r="A905" s="88" t="s">
        <v>865</v>
      </c>
      <c r="B905" s="47" t="s">
        <v>551</v>
      </c>
      <c r="C905" s="47" t="s">
        <v>824</v>
      </c>
      <c r="D905" s="153">
        <v>482.51</v>
      </c>
      <c r="E905" s="46">
        <v>3537</v>
      </c>
      <c r="F905" s="118" t="s">
        <v>827</v>
      </c>
      <c r="G905" s="206" t="s">
        <v>827</v>
      </c>
      <c r="H905" s="207"/>
      <c r="I905" s="118" t="s">
        <v>827</v>
      </c>
      <c r="J905" s="118" t="s">
        <v>827</v>
      </c>
      <c r="K905" s="118" t="s">
        <v>827</v>
      </c>
      <c r="L905" s="118" t="s">
        <v>827</v>
      </c>
      <c r="M905" s="118" t="s">
        <v>827</v>
      </c>
      <c r="N905" s="118" t="s">
        <v>827</v>
      </c>
      <c r="O905" s="120" t="s">
        <v>827</v>
      </c>
      <c r="P905" s="114">
        <v>0</v>
      </c>
      <c r="Q905" s="131">
        <v>0</v>
      </c>
      <c r="R905" s="132" t="s">
        <v>827</v>
      </c>
      <c r="S905" s="121" t="s">
        <v>827</v>
      </c>
    </row>
    <row r="906" spans="1:19" ht="15" customHeight="1" x14ac:dyDescent="0.2">
      <c r="A906" s="88" t="s">
        <v>865</v>
      </c>
      <c r="B906" s="47" t="s">
        <v>594</v>
      </c>
      <c r="C906" s="47" t="s">
        <v>819</v>
      </c>
      <c r="D906" s="153">
        <v>1584.73</v>
      </c>
      <c r="E906" s="46">
        <v>28804</v>
      </c>
      <c r="F906" s="118" t="s">
        <v>827</v>
      </c>
      <c r="G906" s="206" t="s">
        <v>827</v>
      </c>
      <c r="H906" s="207"/>
      <c r="I906" s="118" t="s">
        <v>827</v>
      </c>
      <c r="J906" s="118" t="s">
        <v>827</v>
      </c>
      <c r="K906" s="118" t="s">
        <v>827</v>
      </c>
      <c r="L906" s="118" t="s">
        <v>827</v>
      </c>
      <c r="M906" s="118" t="s">
        <v>827</v>
      </c>
      <c r="N906" s="118" t="s">
        <v>827</v>
      </c>
      <c r="O906" s="120" t="s">
        <v>827</v>
      </c>
      <c r="P906" s="114">
        <v>1.3698630341111797E-4</v>
      </c>
      <c r="Q906" s="131">
        <v>2.2937214614049482E-2</v>
      </c>
      <c r="R906" s="88">
        <v>2</v>
      </c>
      <c r="S906" s="121" t="s">
        <v>827</v>
      </c>
    </row>
    <row r="907" spans="1:19" x14ac:dyDescent="0.2">
      <c r="D907" s="17"/>
      <c r="P907" s="58"/>
      <c r="Q907" s="58"/>
      <c r="R907" s="59"/>
    </row>
    <row r="908" spans="1:19" x14ac:dyDescent="0.2">
      <c r="D908" s="17"/>
      <c r="P908" s="58"/>
      <c r="Q908" s="58"/>
      <c r="R908" s="133"/>
    </row>
    <row r="909" spans="1:19" x14ac:dyDescent="0.2">
      <c r="D909" s="59"/>
    </row>
    <row r="910" spans="1:19" ht="15" customHeight="1" x14ac:dyDescent="0.2">
      <c r="B910" s="62"/>
      <c r="D910" s="59"/>
    </row>
    <row r="911" spans="1:19" ht="15" customHeight="1" x14ac:dyDescent="0.2">
      <c r="B911" s="62"/>
      <c r="D911" s="59"/>
    </row>
    <row r="912" spans="1:19" ht="15" customHeight="1" x14ac:dyDescent="0.2">
      <c r="B912" s="62"/>
      <c r="D912" s="59"/>
    </row>
    <row r="913" spans="2:4" ht="15" customHeight="1" x14ac:dyDescent="0.2">
      <c r="B913" s="63"/>
      <c r="D913" s="59"/>
    </row>
    <row r="914" spans="2:4" ht="15" customHeight="1" x14ac:dyDescent="0.2">
      <c r="B914" s="62"/>
      <c r="D914" s="59"/>
    </row>
    <row r="915" spans="2:4" ht="15" customHeight="1" x14ac:dyDescent="0.2">
      <c r="B915" s="62"/>
      <c r="D915" s="59"/>
    </row>
    <row r="916" spans="2:4" x14ac:dyDescent="0.2">
      <c r="D916" s="59"/>
    </row>
    <row r="917" spans="2:4" x14ac:dyDescent="0.2">
      <c r="D917" s="59"/>
    </row>
    <row r="918" spans="2:4" x14ac:dyDescent="0.2">
      <c r="D918" s="59"/>
    </row>
    <row r="919" spans="2:4" x14ac:dyDescent="0.2">
      <c r="D919" s="59"/>
    </row>
    <row r="920" spans="2:4" x14ac:dyDescent="0.2">
      <c r="D920" s="59"/>
    </row>
  </sheetData>
  <mergeCells count="261">
    <mergeCell ref="B4:C4"/>
    <mergeCell ref="G3:H3"/>
    <mergeCell ref="G4:H4"/>
    <mergeCell ref="G672:H672"/>
    <mergeCell ref="G673:H673"/>
    <mergeCell ref="P1:S1"/>
    <mergeCell ref="D1:E2"/>
    <mergeCell ref="N2:O2"/>
    <mergeCell ref="P2:S2"/>
    <mergeCell ref="F2:H2"/>
    <mergeCell ref="F1:O1"/>
    <mergeCell ref="I2:M2"/>
    <mergeCell ref="G668:H668"/>
    <mergeCell ref="G669:H669"/>
    <mergeCell ref="G670:H670"/>
    <mergeCell ref="G671:H671"/>
    <mergeCell ref="G666:H666"/>
    <mergeCell ref="G667:H667"/>
    <mergeCell ref="G660:H660"/>
    <mergeCell ref="G661:H661"/>
    <mergeCell ref="G662:H662"/>
    <mergeCell ref="G663:H663"/>
    <mergeCell ref="G688:H688"/>
    <mergeCell ref="G689:H689"/>
    <mergeCell ref="G664:H664"/>
    <mergeCell ref="G656:H656"/>
    <mergeCell ref="G657:H657"/>
    <mergeCell ref="G658:H658"/>
    <mergeCell ref="G659:H659"/>
    <mergeCell ref="G674:H674"/>
    <mergeCell ref="G675:H675"/>
    <mergeCell ref="G665:H665"/>
    <mergeCell ref="G684:H684"/>
    <mergeCell ref="G685:H685"/>
    <mergeCell ref="G686:H686"/>
    <mergeCell ref="G687:H687"/>
    <mergeCell ref="G680:H680"/>
    <mergeCell ref="G681:H681"/>
    <mergeCell ref="G682:H682"/>
    <mergeCell ref="G683:H683"/>
    <mergeCell ref="G676:H676"/>
    <mergeCell ref="G677:H677"/>
    <mergeCell ref="G678:H678"/>
    <mergeCell ref="G679:H679"/>
    <mergeCell ref="G704:H704"/>
    <mergeCell ref="G705:H705"/>
    <mergeCell ref="G690:H690"/>
    <mergeCell ref="G691:H691"/>
    <mergeCell ref="G700:H700"/>
    <mergeCell ref="G701:H701"/>
    <mergeCell ref="G692:H692"/>
    <mergeCell ref="G693:H693"/>
    <mergeCell ref="G694:H694"/>
    <mergeCell ref="G695:H695"/>
    <mergeCell ref="G720:H720"/>
    <mergeCell ref="G721:H721"/>
    <mergeCell ref="G706:H706"/>
    <mergeCell ref="G707:H707"/>
    <mergeCell ref="G716:H716"/>
    <mergeCell ref="G717:H717"/>
    <mergeCell ref="G702:H702"/>
    <mergeCell ref="G703:H703"/>
    <mergeCell ref="G696:H696"/>
    <mergeCell ref="G697:H697"/>
    <mergeCell ref="G698:H698"/>
    <mergeCell ref="G699:H699"/>
    <mergeCell ref="G708:H708"/>
    <mergeCell ref="G709:H709"/>
    <mergeCell ref="G710:H710"/>
    <mergeCell ref="G711:H711"/>
    <mergeCell ref="G736:H736"/>
    <mergeCell ref="G737:H737"/>
    <mergeCell ref="G722:H722"/>
    <mergeCell ref="G723:H723"/>
    <mergeCell ref="G732:H732"/>
    <mergeCell ref="G733:H733"/>
    <mergeCell ref="G718:H718"/>
    <mergeCell ref="G719:H719"/>
    <mergeCell ref="G712:H712"/>
    <mergeCell ref="G713:H713"/>
    <mergeCell ref="G714:H714"/>
    <mergeCell ref="G715:H715"/>
    <mergeCell ref="G724:H724"/>
    <mergeCell ref="G725:H725"/>
    <mergeCell ref="G726:H726"/>
    <mergeCell ref="G727:H727"/>
    <mergeCell ref="G752:H752"/>
    <mergeCell ref="G753:H753"/>
    <mergeCell ref="G738:H738"/>
    <mergeCell ref="G739:H739"/>
    <mergeCell ref="G748:H748"/>
    <mergeCell ref="G749:H749"/>
    <mergeCell ref="G734:H734"/>
    <mergeCell ref="G735:H735"/>
    <mergeCell ref="G728:H728"/>
    <mergeCell ref="G729:H729"/>
    <mergeCell ref="G730:H730"/>
    <mergeCell ref="G731:H731"/>
    <mergeCell ref="G740:H740"/>
    <mergeCell ref="G741:H741"/>
    <mergeCell ref="G742:H742"/>
    <mergeCell ref="G743:H743"/>
    <mergeCell ref="G768:H768"/>
    <mergeCell ref="G769:H769"/>
    <mergeCell ref="G754:H754"/>
    <mergeCell ref="G755:H755"/>
    <mergeCell ref="G764:H764"/>
    <mergeCell ref="G765:H765"/>
    <mergeCell ref="G750:H750"/>
    <mergeCell ref="G751:H751"/>
    <mergeCell ref="G744:H744"/>
    <mergeCell ref="G745:H745"/>
    <mergeCell ref="G746:H746"/>
    <mergeCell ref="G747:H747"/>
    <mergeCell ref="G756:H756"/>
    <mergeCell ref="G757:H757"/>
    <mergeCell ref="G758:H758"/>
    <mergeCell ref="G759:H759"/>
    <mergeCell ref="G784:H784"/>
    <mergeCell ref="G785:H785"/>
    <mergeCell ref="G770:H770"/>
    <mergeCell ref="G771:H771"/>
    <mergeCell ref="G780:H780"/>
    <mergeCell ref="G781:H781"/>
    <mergeCell ref="G766:H766"/>
    <mergeCell ref="G767:H767"/>
    <mergeCell ref="G760:H760"/>
    <mergeCell ref="G761:H761"/>
    <mergeCell ref="G762:H762"/>
    <mergeCell ref="G763:H763"/>
    <mergeCell ref="G772:H772"/>
    <mergeCell ref="G773:H773"/>
    <mergeCell ref="G774:H774"/>
    <mergeCell ref="G775:H775"/>
    <mergeCell ref="G800:H800"/>
    <mergeCell ref="G801:H801"/>
    <mergeCell ref="G786:H786"/>
    <mergeCell ref="G787:H787"/>
    <mergeCell ref="G796:H796"/>
    <mergeCell ref="G797:H797"/>
    <mergeCell ref="G782:H782"/>
    <mergeCell ref="G783:H783"/>
    <mergeCell ref="G776:H776"/>
    <mergeCell ref="G777:H777"/>
    <mergeCell ref="G778:H778"/>
    <mergeCell ref="G779:H779"/>
    <mergeCell ref="G788:H788"/>
    <mergeCell ref="G789:H789"/>
    <mergeCell ref="G790:H790"/>
    <mergeCell ref="G791:H791"/>
    <mergeCell ref="G816:H816"/>
    <mergeCell ref="G817:H817"/>
    <mergeCell ref="G802:H802"/>
    <mergeCell ref="G803:H803"/>
    <mergeCell ref="G812:H812"/>
    <mergeCell ref="G813:H813"/>
    <mergeCell ref="G798:H798"/>
    <mergeCell ref="G799:H799"/>
    <mergeCell ref="G792:H792"/>
    <mergeCell ref="G793:H793"/>
    <mergeCell ref="G794:H794"/>
    <mergeCell ref="G795:H795"/>
    <mergeCell ref="G838:H838"/>
    <mergeCell ref="G828:H828"/>
    <mergeCell ref="G814:H814"/>
    <mergeCell ref="G815:H815"/>
    <mergeCell ref="G818:H818"/>
    <mergeCell ref="G819:H819"/>
    <mergeCell ref="G804:H804"/>
    <mergeCell ref="G805:H805"/>
    <mergeCell ref="G806:H806"/>
    <mergeCell ref="G807:H807"/>
    <mergeCell ref="G808:H808"/>
    <mergeCell ref="G809:H809"/>
    <mergeCell ref="G820:H820"/>
    <mergeCell ref="G821:H821"/>
    <mergeCell ref="G822:H822"/>
    <mergeCell ref="G823:H823"/>
    <mergeCell ref="G824:H824"/>
    <mergeCell ref="G810:H810"/>
    <mergeCell ref="G811:H811"/>
    <mergeCell ref="G832:H832"/>
    <mergeCell ref="G833:H833"/>
    <mergeCell ref="G845:H845"/>
    <mergeCell ref="G846:H846"/>
    <mergeCell ref="G847:H847"/>
    <mergeCell ref="G857:H857"/>
    <mergeCell ref="G858:H858"/>
    <mergeCell ref="G859:H859"/>
    <mergeCell ref="G825:H825"/>
    <mergeCell ref="G826:H826"/>
    <mergeCell ref="G827:H827"/>
    <mergeCell ref="G839:H839"/>
    <mergeCell ref="G840:H840"/>
    <mergeCell ref="G841:H841"/>
    <mergeCell ref="G842:H842"/>
    <mergeCell ref="G843:H843"/>
    <mergeCell ref="G844:H844"/>
    <mergeCell ref="G829:H829"/>
    <mergeCell ref="G830:H830"/>
    <mergeCell ref="G831:H831"/>
    <mergeCell ref="G834:H834"/>
    <mergeCell ref="G835:H835"/>
    <mergeCell ref="G850:H850"/>
    <mergeCell ref="G851:H851"/>
    <mergeCell ref="G836:H836"/>
    <mergeCell ref="G837:H837"/>
    <mergeCell ref="G862:H862"/>
    <mergeCell ref="G863:H863"/>
    <mergeCell ref="G864:H864"/>
    <mergeCell ref="G865:H865"/>
    <mergeCell ref="G866:H866"/>
    <mergeCell ref="G867:H867"/>
    <mergeCell ref="G860:H860"/>
    <mergeCell ref="G848:H848"/>
    <mergeCell ref="G849:H849"/>
    <mergeCell ref="G855:H855"/>
    <mergeCell ref="G856:H856"/>
    <mergeCell ref="G852:H852"/>
    <mergeCell ref="G853:H853"/>
    <mergeCell ref="G854:H854"/>
    <mergeCell ref="G861:H861"/>
    <mergeCell ref="G868:H868"/>
    <mergeCell ref="G869:H869"/>
    <mergeCell ref="G870:H870"/>
    <mergeCell ref="G889:H889"/>
    <mergeCell ref="G890:H890"/>
    <mergeCell ref="G891:H891"/>
    <mergeCell ref="G878:H878"/>
    <mergeCell ref="G879:H879"/>
    <mergeCell ref="G871:H871"/>
    <mergeCell ref="G872:H872"/>
    <mergeCell ref="G873:H873"/>
    <mergeCell ref="G874:H874"/>
    <mergeCell ref="G875:H875"/>
    <mergeCell ref="G876:H876"/>
    <mergeCell ref="G877:H877"/>
    <mergeCell ref="G893:H893"/>
    <mergeCell ref="G894:H894"/>
    <mergeCell ref="G895:H895"/>
    <mergeCell ref="G896:H896"/>
    <mergeCell ref="G897:H897"/>
    <mergeCell ref="G892:H892"/>
    <mergeCell ref="G880:H880"/>
    <mergeCell ref="G881:H881"/>
    <mergeCell ref="G887:H887"/>
    <mergeCell ref="G888:H888"/>
    <mergeCell ref="G884:H884"/>
    <mergeCell ref="G885:H885"/>
    <mergeCell ref="G886:H886"/>
    <mergeCell ref="G882:H882"/>
    <mergeCell ref="G883:H883"/>
    <mergeCell ref="G905:H905"/>
    <mergeCell ref="G906:H906"/>
    <mergeCell ref="G900:H900"/>
    <mergeCell ref="G901:H901"/>
    <mergeCell ref="G902:H902"/>
    <mergeCell ref="G903:H903"/>
    <mergeCell ref="G904:H904"/>
    <mergeCell ref="G898:H898"/>
    <mergeCell ref="G899:H899"/>
  </mergeCells>
  <phoneticPr fontId="0" type="noConversion"/>
  <conditionalFormatting sqref="G5:G649">
    <cfRule type="cellIs" dxfId="1" priority="1" stopIfTrue="1" operator="between">
      <formula>$J$10</formula>
      <formula>$J$13</formula>
    </cfRule>
  </conditionalFormatting>
  <conditionalFormatting sqref="G334 H5:H649">
    <cfRule type="cellIs" dxfId="0" priority="2" stopIfTrue="1" operator="equal">
      <formula>$K$8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8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FM</vt:lpstr>
      <vt:lpstr>PRESSÃO</vt:lpstr>
      <vt:lpstr>ESTADO</vt:lpstr>
      <vt:lpstr>IMPACTO</vt:lpstr>
      <vt:lpstr>RESPOSTA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tiagocfr</dc:creator>
  <cp:lastModifiedBy>SMA</cp:lastModifiedBy>
  <cp:lastPrinted>2011-09-16T19:01:16Z</cp:lastPrinted>
  <dcterms:created xsi:type="dcterms:W3CDTF">2007-12-17T16:35:25Z</dcterms:created>
  <dcterms:modified xsi:type="dcterms:W3CDTF">2011-11-29T17:10:55Z</dcterms:modified>
</cp:coreProperties>
</file>